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opez\Documents\2022\"/>
    </mc:Choice>
  </mc:AlternateContent>
  <bookViews>
    <workbookView xWindow="0" yWindow="60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209" i="1" l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D209" i="1"/>
  <c r="AE61" i="1"/>
  <c r="AE209" i="1" s="1"/>
  <c r="AR10" i="1"/>
  <c r="AR209" i="1" l="1"/>
  <c r="AC209" i="1" l="1"/>
</calcChain>
</file>

<file path=xl/sharedStrings.xml><?xml version="1.0" encoding="utf-8"?>
<sst xmlns="http://schemas.openxmlformats.org/spreadsheetml/2006/main" count="3445" uniqueCount="515">
  <si>
    <t xml:space="preserve">PLAN DE DESARROLLO CUNDINAMARCA REGION QUE PROGRESA </t>
  </si>
  <si>
    <t>Centro
Gestor</t>
  </si>
  <si>
    <t xml:space="preserve">Sector </t>
  </si>
  <si>
    <t>Nombre
 Sector</t>
  </si>
  <si>
    <t xml:space="preserve">PROGRAMA </t>
  </si>
  <si>
    <t>Nombre de Programa Sector</t>
  </si>
  <si>
    <t xml:space="preserve">Subprograma </t>
  </si>
  <si>
    <t>Nombre
Subprgrama
de Sector</t>
  </si>
  <si>
    <t>ID MGA Web</t>
  </si>
  <si>
    <t>BPIN</t>
  </si>
  <si>
    <t>Código 
Meta
producto</t>
  </si>
  <si>
    <t>Nombre Meta producto</t>
  </si>
  <si>
    <t>Nombre Proyecto</t>
  </si>
  <si>
    <t>Cod
Producto
DNP</t>
  </si>
  <si>
    <t>Nombre de Producto DNP</t>
  </si>
  <si>
    <t>INDICADOR DE
PRODUCTO DNP</t>
  </si>
  <si>
    <t>NOMBRE DEL INDICADOR DE PRODUCTO DNP</t>
  </si>
  <si>
    <t>Programa 
de financiación</t>
  </si>
  <si>
    <t>DEPENDENCIA</t>
  </si>
  <si>
    <t>Posición Presupuestal/ Codigo CCPET</t>
  </si>
  <si>
    <t>Nombre Codigo  CCPET</t>
  </si>
  <si>
    <t>Codigo
Nivel 5 CCPET</t>
  </si>
  <si>
    <t>Nombre Codigo
nivel 5 CCPET</t>
  </si>
  <si>
    <t>Nombre actividad</t>
  </si>
  <si>
    <t>Fecha Inicial
(AAAA-MM-DD)</t>
  </si>
  <si>
    <t>Duracion
(Meses)</t>
  </si>
  <si>
    <t>Unidad
Medida
Actividad</t>
  </si>
  <si>
    <t>Programación
Física
Actividad</t>
  </si>
  <si>
    <t>POAI 2022</t>
  </si>
  <si>
    <t>VALOR POAI
PROGRAMADO</t>
  </si>
  <si>
    <t>6-4400</t>
  </si>
  <si>
    <t>1-0100</t>
  </si>
  <si>
    <t>3-2703</t>
  </si>
  <si>
    <t>3-2704</t>
  </si>
  <si>
    <t>3-2705</t>
  </si>
  <si>
    <t>3-4100</t>
  </si>
  <si>
    <t>3-4200</t>
  </si>
  <si>
    <t>3--0700</t>
  </si>
  <si>
    <t>3--2805</t>
  </si>
  <si>
    <t>3--2810</t>
  </si>
  <si>
    <t>3--2813</t>
  </si>
  <si>
    <t>3--2815</t>
  </si>
  <si>
    <t>3-2819</t>
  </si>
  <si>
    <t>3--2820</t>
  </si>
  <si>
    <t>3-2825</t>
  </si>
  <si>
    <t>3-2828</t>
  </si>
  <si>
    <t>3-2829</t>
  </si>
  <si>
    <t>3-2830</t>
  </si>
  <si>
    <t>3-2833</t>
  </si>
  <si>
    <t>3-2839</t>
  </si>
  <si>
    <t>3-2845</t>
  </si>
  <si>
    <t>3-2849</t>
  </si>
  <si>
    <t>3-2850</t>
  </si>
  <si>
    <t>3-2859</t>
  </si>
  <si>
    <t>3-2860</t>
  </si>
  <si>
    <t>3-2869</t>
  </si>
  <si>
    <t>3-2878</t>
  </si>
  <si>
    <t>3-2879</t>
  </si>
  <si>
    <t>3-2880</t>
  </si>
  <si>
    <t>3-2889</t>
  </si>
  <si>
    <t>3-2890</t>
  </si>
  <si>
    <t>3-2891</t>
  </si>
  <si>
    <t>3-2892</t>
  </si>
  <si>
    <t>3-2897</t>
  </si>
  <si>
    <t>3-2898</t>
  </si>
  <si>
    <t>3-2899</t>
  </si>
  <si>
    <t>3-7110</t>
  </si>
  <si>
    <t>3-7210</t>
  </si>
  <si>
    <t>3-7410</t>
  </si>
  <si>
    <t>3-7510</t>
  </si>
  <si>
    <t>3-7619</t>
  </si>
  <si>
    <t>3-3600</t>
  </si>
  <si>
    <t>3-3605</t>
  </si>
  <si>
    <t>3-3700</t>
  </si>
  <si>
    <t>3-3705</t>
  </si>
  <si>
    <t>Credito</t>
  </si>
  <si>
    <t>Recurso
Ordinario plan plurianual</t>
  </si>
  <si>
    <t>Devoluciones
 conven</t>
  </si>
  <si>
    <t>Sanciones</t>
  </si>
  <si>
    <t>rend.dev
y sanciones</t>
  </si>
  <si>
    <t>Recurs. Salud Autori. Manejo Medicamentos</t>
  </si>
  <si>
    <t>Rent cto
002-2003</t>
  </si>
  <si>
    <t>80% Estam Prohospita</t>
  </si>
  <si>
    <t>Rendi rentas cedidas</t>
  </si>
  <si>
    <t>vinos nacionales</t>
  </si>
  <si>
    <t>Iva lIcores vinos a</t>
  </si>
  <si>
    <t>Licores nacionales</t>
  </si>
  <si>
    <t>Participación del IVA licores, vinos, aperitivos y similares</t>
  </si>
  <si>
    <t>vinos extranjeros</t>
  </si>
  <si>
    <t>Licores
extranjeros</t>
  </si>
  <si>
    <t>SSF licor
extranjero</t>
  </si>
  <si>
    <t>SSF Vino
extranjero</t>
  </si>
  <si>
    <t>Cerveza
nacional</t>
  </si>
  <si>
    <t>Cerveza
extranjera</t>
  </si>
  <si>
    <t>SSF cerveza
extranj</t>
  </si>
  <si>
    <t>Difere ciga
extranje</t>
  </si>
  <si>
    <t>SSF adva
cig extranj</t>
  </si>
  <si>
    <t>Loterias
foráneas</t>
  </si>
  <si>
    <t>SSF loterías
foránea</t>
  </si>
  <si>
    <t>Apuest perman
chance</t>
  </si>
  <si>
    <t>SSF Apuestas
permane</t>
  </si>
  <si>
    <t>SSF Premnocobra
lote</t>
  </si>
  <si>
    <t>SSF Prem
no cobrada</t>
  </si>
  <si>
    <t>Coljuegos</t>
  </si>
  <si>
    <t>SSF
Coljuegos</t>
  </si>
  <si>
    <t>Loteria
Cundinamarca</t>
  </si>
  <si>
    <t>loteria Cund
colcien</t>
  </si>
  <si>
    <t>Rifas Socapuc
Loteri</t>
  </si>
  <si>
    <t>SSF Socapuc
Rifas Cu</t>
  </si>
  <si>
    <t>SSF Imp
ganadorlotCu</t>
  </si>
  <si>
    <t>SSF loteria
de Cundi</t>
  </si>
  <si>
    <t>S Part
licorera Cund</t>
  </si>
  <si>
    <t>S Licor
Otros Deptos</t>
  </si>
  <si>
    <t>S Monop
alcohol Cund</t>
  </si>
  <si>
    <t>S Dere expl
prod Cun</t>
  </si>
  <si>
    <t>S SSF
Monopol extran</t>
  </si>
  <si>
    <t>SGP salud
oferta</t>
  </si>
  <si>
    <t>Ren fin
oferta</t>
  </si>
  <si>
    <t>SGP
salud pública</t>
  </si>
  <si>
    <t>Rendimientos
SGP sal</t>
  </si>
  <si>
    <t>1197.01</t>
  </si>
  <si>
    <t>SALUD Y PROTECCIÓN SOCIAL</t>
  </si>
  <si>
    <t>Salud Pública</t>
  </si>
  <si>
    <t>0300</t>
  </si>
  <si>
    <t>Intersubsectorial Salud</t>
  </si>
  <si>
    <t>Implementar en 40 municipios las líneas estratégicas de la Política Pública para el fomento de la seguridad y salud de los trabajadores.</t>
  </si>
  <si>
    <t>Implementación de  la Política Pública de Seguridad y Salud en el Trabajo en el departamento de Cundinamarca</t>
  </si>
  <si>
    <t>Servicio de gestión del riesgo para abordar situaciones prevalentes de origen laboral</t>
  </si>
  <si>
    <t xml:space="preserve">Campañas de gestión del riesgo para abordar situaciones prevalentes de origen laboral implementadas </t>
  </si>
  <si>
    <t>20210042505841905025</t>
  </si>
  <si>
    <t>SALUD 
PUBLICA</t>
  </si>
  <si>
    <t>2.3.2.02.02.008</t>
  </si>
  <si>
    <t xml:space="preserve">Servicios prestados a las empresas y servicios de producción </t>
  </si>
  <si>
    <t>2.3.2.02.02</t>
  </si>
  <si>
    <t>Adquisición de servicios</t>
  </si>
  <si>
    <t>Asistir técnicamente a municipios priorizados en la implementación de las líneas estratégicas de Política Pública, sin requerir la adopción de la misma.</t>
  </si>
  <si>
    <t>Número</t>
  </si>
  <si>
    <t>Realizar vigilancia epidemiológica por exposición a organofosforados en la población trabajadora informal.</t>
  </si>
  <si>
    <t>2.3.3.01.02.005</t>
  </si>
  <si>
    <t>Transferencias para Empresas Sociales del Estado</t>
  </si>
  <si>
    <t>2.3.3.01.02</t>
  </si>
  <si>
    <t xml:space="preserve">A empresas públicas no financieras </t>
  </si>
  <si>
    <t>Realizar acciones de gestión del riesgo ocupacional de trabajadores informales y formales</t>
  </si>
  <si>
    <t>1197.02</t>
  </si>
  <si>
    <t>ASEGURAMIENTO Y PRESTACIÓN INTEGRAL DE SERVICIOS DE SALUD</t>
  </si>
  <si>
    <t>Tramitar el 100% de las solicitudes de atención en salud para población pobre no asegurada y extranjera sin afiliación al SGSSS.</t>
  </si>
  <si>
    <t>FORTALECIMIENTO A LA AFILIACIÓN CON PRESTACIÓN DE SERVICIOS DE SALUD A LA POBLACIÓN NO ASEGURADA Y EXTRANJERA</t>
  </si>
  <si>
    <t>Servicio de atención en salud a la población</t>
  </si>
  <si>
    <t>Personas atendidas con servicio de salud</t>
  </si>
  <si>
    <t>20210042505861906004</t>
  </si>
  <si>
    <t>ASEGURAMIENTO</t>
  </si>
  <si>
    <t>2.3.2.02.02.009</t>
  </si>
  <si>
    <t>Servicios para la comunidad, sociales y personales</t>
  </si>
  <si>
    <t>Contratar con la red no adscrita la prestación de salud para la PPNA y extranjera, incluida la PVCA con enfoque diferencial.</t>
  </si>
  <si>
    <t xml:space="preserve">Número </t>
  </si>
  <si>
    <t>Tramitar el pago de cartera por prestación de servicios a la PPNA y extranjera, incluida la PVCA – Sin respaldo contractual.</t>
  </si>
  <si>
    <t>Porcentaje</t>
  </si>
  <si>
    <t>Coordinar el pago de cartera con vigencias anteriores</t>
  </si>
  <si>
    <t>Concurrir en la financiación con la operación de la prestación de servicios en la red adscrita del Departamento.</t>
  </si>
  <si>
    <t>Contratar con la red adscrita la prestación de salud para la PPNA y extranjera, incluida la PVCA con enfoque diferencial.</t>
  </si>
  <si>
    <t>1197.B</t>
  </si>
  <si>
    <t>Gestionar las solicitudes para los Servicios de salud a la Población que así lo requiera.</t>
  </si>
  <si>
    <t>Determinar el valor a pagar por los servicios y tecnologías no contenidos en el POS a PPNA y extranjera, incluida la PVCA con enfoque diferencial.</t>
  </si>
  <si>
    <t>Tramitar los contratos de Prestaciones de Salud a la PPNA y extranjera, incluida la PVCA con enfoque diferencial.</t>
  </si>
  <si>
    <t>Tramitar el pago de cartera por la atención al COVID-19 para la PPNA y extranjera, conglomerados y poblacion a cargo del ente territorial.</t>
  </si>
  <si>
    <t>Implementar una estrategia de seguimiento a las EAPB que garantice el acceso a los servicios de salud de sus afiliados.</t>
  </si>
  <si>
    <t>Hacer seguimiento a la red contratada y municipios descentralizados (PAMEC), garantizando la oportunidad y satisfacción de la atención en salud.</t>
  </si>
  <si>
    <t>Realizar seguimiento a las IPS y los municipios en lo definido en la resolución para actividades de PyD en salud y la afiliación de la población no asegurada.</t>
  </si>
  <si>
    <t>Ejecutar seguimiento y verificación a la afiliación de la población extranjera y PPNA.</t>
  </si>
  <si>
    <t>Efectuar mesas de trabajo con los líderes de EAPB y el seguimiento en la implementación a las RIAS.</t>
  </si>
  <si>
    <t>SALUD PÚBLICA</t>
  </si>
  <si>
    <t xml:space="preserve"> intersubsectorial salud</t>
  </si>
  <si>
    <t>Implementar en 15 municipios la estrategia de gestión integral para la promoción de la salud, prevención y control de las enfermedades transmitidas por vectores (ETV).</t>
  </si>
  <si>
    <t>FORTALECIMIENTO TECNICO DE LAS ENFERMEDADES TRASMISIBLES EN EL DEPARTAMENTO DE CUNDINAMARCA</t>
  </si>
  <si>
    <t>Servicio de gestión del riesgo para abordar situaciones de salud relacionadas con condiciones ambientales</t>
  </si>
  <si>
    <t>Campañas de gestión del riesgo para abordar situaciones de salud relacionadas con condiciones ambientales implementadas</t>
  </si>
  <si>
    <t>20210042506021905024</t>
  </si>
  <si>
    <t xml:space="preserve">Realizar acciones de promoción, prevención y control químico en los municipios en riesgo para la transmisión de T. Cruzy </t>
  </si>
  <si>
    <t>REALIZAR  EL SUMINISTRO DE REPUESTOS Y MANTENIMIENTO PREVENTIVO Y CORECTIVO DE LOS  VEHICULOS DE LA DIRECCION DE SALUD PUBLICA</t>
  </si>
  <si>
    <t xml:space="preserve">
REALIZAR  EL SUMINISTRO DE COMBUSTIBLE PARA LOS VEHICULOS ASIGNADOS A LA DIRECCION DE SALUD PUBLICA 
</t>
  </si>
  <si>
    <t>Realizar acciones sectoriales e intersectoriales en la promoción de entornos saludables y el diagnóstico y tratamiento de la enfermedad de Chagas ocasionada por la transmisión de T. Cruzy</t>
  </si>
  <si>
    <t>Realizar acciones de promoción y prevención Aedes con el fin de controlar los índices de infestación y evitar la presencia de brotes o epidemias de Arbovirosis (Dengue, Zika, Chikungunyia)</t>
  </si>
  <si>
    <t xml:space="preserve"> Realizar las acciones sectoriales e intersectoriales en la promoción de entornos saludables y el diagnóstico y tratamiento de las Arbovirosis y las Leishmaniasis</t>
  </si>
  <si>
    <t>Realizar acciones de promoción y prevención de las Arbovirosis y Leishmaniasis en los municipios priorizados a través de la concurrencia.</t>
  </si>
  <si>
    <t>Realizar vigilancia entomológica en los municipios identificados con presencia de vectores de interés en salud pública (Aedes, Lutzomyia, Triatominos, Anopheles, entre otros)</t>
  </si>
  <si>
    <t>Realizar articulación sectorial e intersectorial en los municipios priorizados para la implementación y sostenibilidad de la EGI ETV.</t>
  </si>
  <si>
    <t>GOBIERNO TERRITORIAL</t>
  </si>
  <si>
    <t>Fortalecimiento a la gestión y dirección de la administración pública territorial</t>
  </si>
  <si>
    <t>Intersubsectorial Gobierno</t>
  </si>
  <si>
    <t>Implementar en el 100% de las regionales el modelo de Atención Primaria en Salud.</t>
  </si>
  <si>
    <t>Fortalecimiento  de la autoridad sanitaria a través de la vigilancia de la salud pública como función esencial de la salud individual y colectiva del  departamento de Cundinamarca</t>
  </si>
  <si>
    <t>Servicio de asistencia técnica</t>
  </si>
  <si>
    <t>Entidades, organismos y dependencias asistidos técnicamente</t>
  </si>
  <si>
    <t>20210042505824599031</t>
  </si>
  <si>
    <t>Realizar Campañas de información de las acciónes de Salud Pública dirigidas a la población del departamento de Cundinamarca</t>
  </si>
  <si>
    <t>Realizar Acciones de Gestión del Riesgo y Promoción de la salud de con la estrategia del modelo de Atención Primaria En Salud Región Que Progresa</t>
  </si>
  <si>
    <t>Realizar asistencia técnica para la implementación de la estrategia del modelo atención primaria en salud en el marco de la normatividad vigente</t>
  </si>
  <si>
    <t>Asistir técnicamente a los 116 municipios para el Fortalecimiento de los procesos de la gestión de la salud publica</t>
  </si>
  <si>
    <t xml:space="preserve">Realizar la gestion administrativa y financiera de la direccion de salud publica del departamento de Cundinamarca </t>
  </si>
  <si>
    <t xml:space="preserve">Porcentaje </t>
  </si>
  <si>
    <t>2.3.2.01.01.003.07</t>
  </si>
  <si>
    <t>Equipo de transporte</t>
  </si>
  <si>
    <t>2.3.2.01.01</t>
  </si>
  <si>
    <t>Activos fijos</t>
  </si>
  <si>
    <t>Adquirir vehiculos para el  fortalecimiento de las estrategias de APS en las regiones de salud.</t>
  </si>
  <si>
    <t>Realizar Asistencia Técnica a los 116 municipios con la estrategia de Información, Educación y comunicación (IEC)</t>
  </si>
  <si>
    <t>Realizar seguimiento a la estructuracion de las regionales de salud, con relacion a los programas y proyectos de la direccion de salud publica del departamento de Cundinamarca</t>
  </si>
  <si>
    <t>Implementar en 20 municipios con mayor carga de tuberculosis las acciones del plan estratégico departamental "Hacia el fin de la tuberculosis" en la línea estratégica 1 y 2.</t>
  </si>
  <si>
    <t xml:space="preserve">Servicio de gestión del riesgo para enfermedades emergentes, reemergentes y desatendidas </t>
  </si>
  <si>
    <t xml:space="preserve">Campañas de gestión del riesgo para enfermedades emergentes, reemergentes y desatendidas implementadas </t>
  </si>
  <si>
    <t>20210042506021905026</t>
  </si>
  <si>
    <t>Realizar asistencia técnica y seguimiento en la aplicación de  los lineamientos técnicos y operativos del programa de Tuberculosis a los actores del SGSSS acorde a la normatividad vigente en los 116 municipios del departamento</t>
  </si>
  <si>
    <t>porcentaje</t>
  </si>
  <si>
    <t>Realizar seguimiento en la implementación de las líneas estratégicas del plan departamental y nacional hacia el fin de la tuberculosis 2016 -2025 en los municipios priorizados en el departamento</t>
  </si>
  <si>
    <t>Efectuar seguimiento al diagnóstico, tratamiento y control de la infección en tuberculosis en los 116 municipios</t>
  </si>
  <si>
    <t>Desarrollar en articulación con los municipios priorizados estrategias para  la conformación y mantenimiento de organizaciones de base comunitaria que trabajen en la prevención y control de la tuberculosis</t>
  </si>
  <si>
    <t xml:space="preserve">Implementar una estrategia en los municipios priorizados  para  la conformación y mantenimiento de organizaciones de base comunitaria que trabajen en la prevención y control de la tuberculosis. </t>
  </si>
  <si>
    <t>Realizar acciones de  seguimiento a pacientes Hansen, convivientes y pacientes beneficiados con subsidio tendientes a la prevención y manejo de la enfermedad de Hansen en municipios priorizados</t>
  </si>
  <si>
    <t>Desarollar  competencias técnicas de los municipios, EAPB, IPS para la gestión de los planes, programas y proyectos dirigidos a la eliminicación de la enfermedad de Hansen en los 116 municipios del departamento</t>
  </si>
  <si>
    <t>Implementar en 60 municipios priorizados estrategias orientadas a la prevención de conductas suicidas y los diferentes tipos de violencia.</t>
  </si>
  <si>
    <t>Implementación de la salud mental a través de estrategias de prevención en el departamento de Cundinamarca</t>
  </si>
  <si>
    <t>Servicio de gestión del riesgo en temas de trastornos mentales</t>
  </si>
  <si>
    <t xml:space="preserve">Campañas de gestión del riesgo en temas de trastornos mentales implementadas </t>
  </si>
  <si>
    <t>20210042505871905022</t>
  </si>
  <si>
    <t xml:space="preserve">Desarrollar capacidades para la implementación de estrategias y acciones como respuesta integral en Salud Mental convivencia social en los municipios del departamento. </t>
  </si>
  <si>
    <t>Numero</t>
  </si>
  <si>
    <t>Realizar seguimientos a la ejecución de acciones de protección específica y detección temprana a través de las acciones de concurrencia en salud mental, con base a los lineamientos en salud mental</t>
  </si>
  <si>
    <t xml:space="preserve">SALUD PUBLICA </t>
  </si>
  <si>
    <t>Implementar al 100% la red departamental de urgencias acorde a los nodos regionales.</t>
  </si>
  <si>
    <t>Mejoramiento y reorganización del Sistema de Atención de Urgencias en Emergencias y Desastres del departamento de Cundinamarca</t>
  </si>
  <si>
    <t>Centros reguladores de urgencias, emergencias y desastres adecuados.</t>
  </si>
  <si>
    <t>Centros reguladores de urgencias, emergencias y desastres adecuados</t>
  </si>
  <si>
    <t>20210042505811905005</t>
  </si>
  <si>
    <t>CRUE</t>
  </si>
  <si>
    <t>Coordinar de manera integral y oportuna la atencion de urgencias emergencias y desastres.</t>
  </si>
  <si>
    <t>Dotar de maquinaria, equipos e insumos y realizar mantenimiento.</t>
  </si>
  <si>
    <t>2.3.2.01.01.001.02.02</t>
  </si>
  <si>
    <t>Edificios industriales</t>
  </si>
  <si>
    <t>2.3.2.02.01.003</t>
  </si>
  <si>
    <t>Otros bienes transportables (excepto productos metálicos, maquinaria y equipo)</t>
  </si>
  <si>
    <t>2.3.2.02.01</t>
  </si>
  <si>
    <t>Materiales y suministros</t>
  </si>
  <si>
    <t xml:space="preserve">Aseguramiento y Prestación integral de servicios de salud </t>
  </si>
  <si>
    <t>Implementar las 14 regiones de salud de la red pública departamental.</t>
  </si>
  <si>
    <t>FORTALECIMIENTO A LA RED DE PRESTADORES DE SERVICIOS DE SALUD Y EL SISTEMA OBLIGATORIO DE GARANTÍA DE CALIDAD EN EL DEPARTAMENTO DE CUNDINAMARCA.</t>
  </si>
  <si>
    <t>Servicio de asistencia técnica a Instituciones Prestadoras de Servicios de Salud</t>
  </si>
  <si>
    <t>Instituciones Prestadoras de Servicios de Salud asistidas técnicamente</t>
  </si>
  <si>
    <t>20210042505931906029</t>
  </si>
  <si>
    <t>DESARROLLO
DE SERVICIOS</t>
  </si>
  <si>
    <t>Prestación de servicios profesionales y servicios a la gestion</t>
  </si>
  <si>
    <t>Asistir técnicamente a los prestadores públicos de la red Departamental en el contexto de los lineamientos de PAIS, MAITE y RIAS ajustadas acorde a la propuesta viabilizada del programa territorial de rediseño, reorganización y modernización de la red.</t>
  </si>
  <si>
    <t>Brindar apoyo a la red hospitalaria para la atención de la Emergencia por el Covid-19 en el Departamento de Cundinamarca</t>
  </si>
  <si>
    <t>Realizar seguimiento a la implementación del plan de trabajo y el cumplimiento de metas establecidas para conformar las regiones salud</t>
  </si>
  <si>
    <t>Evaluar la pertinencia técnica y completitud de los proyectos de infraestructura y dotación de las regiones de salud</t>
  </si>
  <si>
    <t xml:space="preserve">Inspeccción, Vigilancia y control. </t>
  </si>
  <si>
    <t>Ejecutar 5.078 visitas de Inspección, Vigilancia y Control a los actores vigilados en el marco del SGSSS.</t>
  </si>
  <si>
    <t>Fortalecimiento de la autoridad sanitaria con la ejecución de acciones de inspección, vigilancia y control en el departamento de Cundinamarca.</t>
  </si>
  <si>
    <t>Servicio de inspección, vigilancia y control</t>
  </si>
  <si>
    <t>visitas realizadas</t>
  </si>
  <si>
    <t>20210042505951903011</t>
  </si>
  <si>
    <t>IVC</t>
  </si>
  <si>
    <t>Realizar visitas de I.V.C.en el marco del SGSSS</t>
  </si>
  <si>
    <t>2.3.2.02.02.006</t>
  </si>
  <si>
    <t>Servicios de alojamiento; servicios de suministro de comidas y bebidas; servicios de transporte; y servicios de distribución de electricidad, gas y agua</t>
  </si>
  <si>
    <t>Realizar visitas de I.V.C. en la gestion de los recursos del sector salud municipal.</t>
  </si>
  <si>
    <t>Ejercer I.V.C. en los programas de: farmacovigilancia/tecnovigilancia/reactivovigilancia y mantenimiento hospitalario en el departamento de Cundinamarca.</t>
  </si>
  <si>
    <t>Realizar visitas de I.V.C. a establecimientos farmaceuticos,tiendas naturistas y otros</t>
  </si>
  <si>
    <t>Efectuar la incineracion de medicamentos y/o dispositivos medicos decomisados.</t>
  </si>
  <si>
    <t>Realizar convenio para fortalecer talento humano que realiza acciones de inspección, vigilancia y control.</t>
  </si>
  <si>
    <t>1197.04</t>
  </si>
  <si>
    <t>Inspección, vigilancia y control</t>
  </si>
  <si>
    <t xml:space="preserve"> Intersubsectorial Salud</t>
  </si>
  <si>
    <t>Implementar el Fondo Rotatorio de Estupefacientes de Cundinamarca.</t>
  </si>
  <si>
    <t>FORTALECIMIENTO DEL SISTEMA DE VIGILANCIA  , SEGUIMIENTO Y CONTROL DE LA GESTIÓN DEL PROCESO DE MEDICAMENTOS MONOPOLIO DEL ESTADO EN EL DEPARTAMENTO DE CUNDINAMARCA”</t>
  </si>
  <si>
    <t>Servicio de adopción y seguimiento de acciones y medidas especiales</t>
  </si>
  <si>
    <t>acciones y medidas especiales ejecutadas</t>
  </si>
  <si>
    <t>20210042505941903015</t>
  </si>
  <si>
    <t>Realizar mesas de trabajo a nivel Nacional y Departamental con los diferentes actores.</t>
  </si>
  <si>
    <t>Realizar Visitas de Inspección, Vigilancia y Control para el manejo de Los Medicamentos de Control Especial a los prestadores de Servicios de salud y establecimientos farmaceuticos en el Departamento</t>
  </si>
  <si>
    <t>Generar actos administrativos conducentes a la autorización para el manejo de medicamentos de control especial, conforme a la normatividad Vigente</t>
  </si>
  <si>
    <t>Gestionar el Almacenamiento , Distribución Mayorista y dispensación de medicamentos de Control Especial monopolio del Estado</t>
  </si>
  <si>
    <t>Implementar el 95% de los lineamientos nacionales de vigilancia en salud pública de los eventos de interés y reglamento sanitario internacional.</t>
  </si>
  <si>
    <t>Asistir a la red de unidades notificadoras frente a la calidad de los registros de hechos vitales (nacimientos y defunciones)</t>
  </si>
  <si>
    <t>Asistir técnicamente para el cumplimiento de los lineamientos de vigilancia de EISP</t>
  </si>
  <si>
    <t>Realizar intervenciones de vigilancia epidemiológica a brotes, epidemias en el departament</t>
  </si>
  <si>
    <t>Asistir técnicamente en la vigilancia a las unidades informadoras en salud Publica en COVID19</t>
  </si>
  <si>
    <t>Realizar seguimiento a casos positivos, sus contactos estrechos, casos sospechosos y probables de COVID 19.</t>
  </si>
  <si>
    <t xml:space="preserve"> Salud y protección social</t>
  </si>
  <si>
    <t>Acreditar 14 ESEs como Instituciones Amigas de la Mujer y la Infancia Integral (IAMII).</t>
  </si>
  <si>
    <t>Implementación de estrategias alimentarias saludables para la garantía del derecho a la alimentación en el Departamento de Cundinamarca</t>
  </si>
  <si>
    <t>Servicio de gestión del riesgo para temas de consumo, aprovechamiento biológico, calidad e inocuidad de los alimentos.</t>
  </si>
  <si>
    <t>Campañas de gestión del riesgo para temas de consumo, aprovechamiento biológico, calidad e inocuidad de los alimentos implementadas</t>
  </si>
  <si>
    <t>20210042505991905028</t>
  </si>
  <si>
    <t xml:space="preserve">Realizar la implementación de las salas de lactancia materna. </t>
  </si>
  <si>
    <t>Certificar instituciones en IAMI a través de proceso de evaluación externa de la estrategia con enfoque integral.</t>
  </si>
  <si>
    <t>Realizar la concurrencia de Lactancia materna para el Departamento.</t>
  </si>
  <si>
    <t>Realizar la implementación de la estrategia IAMII en las ESES a través del acompañamiento técnico, capacitación y asesoría.</t>
  </si>
  <si>
    <t xml:space="preserve">Realizar asistencia técnica para el funcionamiento de los 3 bancos de leche humana del departamento </t>
  </si>
  <si>
    <t>Realizar la implementación del Programa Madre Canguro en las ESES del Departamento, mediante el fortalecimiento de capacidades en el talento humano.</t>
  </si>
  <si>
    <t>Implementar en 60 IED la estrategia de tiendas saludables escolares.</t>
  </si>
  <si>
    <t>Realizar asistencia tecnica para la implementacion de la estrategia tiendas escolares saludables</t>
  </si>
  <si>
    <t>Realizar asistencia tecnica  en la implementación de estrategias saludables y proyectos de seguridad alimentaria y nutricional</t>
  </si>
  <si>
    <t>gobierno territorial</t>
  </si>
  <si>
    <t xml:space="preserve">Fortalecimiento a la gestión y dirección de la administración pública territorial </t>
  </si>
  <si>
    <t>Implementar en 80 instituciones educativas planes de acción intersectoriales para la gestión de la salud pública.</t>
  </si>
  <si>
    <t>IMPLEMENTACION DE PROGRAMAS CON ENFOQUE DIFERENCIAL PARA POBLACION VULNERABLE EN EL DEPARTAMENTO DE CUNDINAMARCA</t>
  </si>
  <si>
    <t>20210042505914599031</t>
  </si>
  <si>
    <t>Asistir técnicamente a las instituciones educativas sobre las prácticas de cuidado que permitan incentivar y contar  con mejores
Condiciones de salud.</t>
  </si>
  <si>
    <t>Realizar asistencia técnica para fortalecer las capacidades del talento humano que trabaja en las instituciones escolares</t>
  </si>
  <si>
    <t>Garantizar al 100% de las gestantes identificadas con malnutrición, la valoración nutricional a cargo del asegurador.</t>
  </si>
  <si>
    <t>Establecer la mesa de seguimiento para la garantía de la atención en nutrición a gestantes.</t>
  </si>
  <si>
    <t>Realizar concurrencia en RIAS materno perinatal específicamente en las acciones de nutrición</t>
  </si>
  <si>
    <t>Realizar asistencia técnica a actores comunitarios e institucionales en la RIAS materno perinatal.</t>
  </si>
  <si>
    <t xml:space="preserve"> Intersubsectorial salud</t>
  </si>
  <si>
    <t>Implementar el 100% del plan de acción de morbilidad materna extrema.</t>
  </si>
  <si>
    <t xml:space="preserve">Implementación de las estrategias de la Dimensión de sexualidad derechos sexuales y derechos reproductivos del departamento de Cundinamarca. </t>
  </si>
  <si>
    <t xml:space="preserve"> Servicio de gestión del riesgo en temas de salud sexual y reproductiva </t>
  </si>
  <si>
    <t>Campañas de gestión del riesgo en temas de salud sexual y reproductiva implementadas</t>
  </si>
  <si>
    <t>20210042506001905021</t>
  </si>
  <si>
    <t>Implementar un plan de trabajo para la reducción de la morbilidad materna extrema en articulación con las demás direcciones de la secretaria de salud de Cundinamarca y agentes que intervienen en la atención de la gestante.</t>
  </si>
  <si>
    <t>Realizar mesas de trabajo con EAPB, DDS y Aseguramiento con el fin de articular acciones para el seguimiento de casos de Sifilis gestacional en el departamebto</t>
  </si>
  <si>
    <t>Realizar acciones de concurrencia a los 116 municipios para el desarrollo de capacidades a los profesionales de salud en los lineamientos técnicos y operativos en la RIA materno perinatal.</t>
  </si>
  <si>
    <t>Desarrollar capacidades a los actores intersectoriales y transectoriales en los lineamientos técnicos y operativos en la RIA Materno Perinatal.</t>
  </si>
  <si>
    <t>Realizar al 92% de gestantes 4 o más controles prenatales.</t>
  </si>
  <si>
    <t>Personas atendidas con campañas de gestión del riesgo en temas de salud sexual y reproductiva</t>
  </si>
  <si>
    <t>Realizar asistencias técnicas a los profesionales de la salud de las IPS y EAPB del Departamento para actualización de las guías de práctica clínica para la atención integral de las ITS, VIH, hepatitis B y C</t>
  </si>
  <si>
    <t>Mantener el 95% de la cobertura útil de vacunación, en los biológicos contemplados en el Plan Ampliado de Inmunización.</t>
  </si>
  <si>
    <t>Servicio de gestión del riesgo para enfermedades inmunoprevenibles</t>
  </si>
  <si>
    <t>Campañas de gestión del riesgo para enfermedades inmunoprevenibles  implementadas</t>
  </si>
  <si>
    <t>20210042506021505027</t>
  </si>
  <si>
    <t xml:space="preserve">Realizar alianzas con las instituciones formadoras de recursos humanos para fortalecer el conocimiento en el programa ampliado de inmunizaciones. </t>
  </si>
  <si>
    <t xml:space="preserve">Realizar búsqueda, canalización y seguimiento a las cohortes en los municipios categoría 4,5 y 6 según el curso de vida, con el fin de mejorar coberturas de vacunación. </t>
  </si>
  <si>
    <t xml:space="preserve">Efectuar asistencias técnicas encaminadas al monitoreo de los 13 componentes del programa y a el seguimiento de resultados administrativos de vacunación. </t>
  </si>
  <si>
    <t>Adquirir equipos e insumos de la red de frio para la atención de los eventos de interés en salud pública.</t>
  </si>
  <si>
    <t xml:space="preserve">Realizar el mantenimiento preventivo, correctivo y predictivo, el sistema de monitoreo continuo, calificación y calibración de los equipos de la red de frio.   </t>
  </si>
  <si>
    <t>Realizar el seguimiento nominal a la calidad del dato del programa ampliado de inmunizaciones.</t>
  </si>
  <si>
    <t>Realizar el despacho mensual de medicamentos biológicos e insumos a los 116 municipios del departamento de Cundinamarca.</t>
  </si>
  <si>
    <t>Implementar las acciones de seguimiento monitoreo y vigilancia en el marco del plan nacional de vacunación contra la Covid 19 en el departamento de cundinamarca</t>
  </si>
  <si>
    <t>Realizar el seguimiento, monitoreo y evaluación del comportamiento de la eficacia y efectividad del programa ampliado de inmunizaciones.</t>
  </si>
  <si>
    <t>Mantener en los 116 municipios la estrategia AIEPI "Atención Integral de las enfermedades Prevalentes de la infancia".</t>
  </si>
  <si>
    <t>Realizar acciones de promoción, gestión de riesgo para la implementación de la RPMS de la salud para la Primera infancia mediante la estrategia AIEPI.</t>
  </si>
  <si>
    <t>Realizar Asistencia Técnica a Instituciones Prestadoras de Servicios y Entidades territoriales en los municipios para desarrollar capacidades y adoptar, adaptar e implementar RPMS a Primera mediante la estrategia AIEPI.</t>
  </si>
  <si>
    <t>Realizar acciones en promoción y gestión del riesgo para aplicar el programa nacional de prevención, manejo y control de IRA.</t>
  </si>
  <si>
    <t>Asistir técnicamente a IPS y Entidades Territoriales en los municipios para implementar programa de prevención, manejo y control de las IRA.</t>
  </si>
  <si>
    <t>Implementar 4 ESEs como Centros Regionales de atención integral a la desnutrición aguda en menores de 5 años.</t>
  </si>
  <si>
    <t>Realizar la Conformación de redes de apoyo comunitario a la lactancia materna y la alimentación infantil.</t>
  </si>
  <si>
    <t>Realizar el fortalecimiento del sistema de vigilancia nutricional y el Mantenimiento software MANGO.</t>
  </si>
  <si>
    <t>Brindar asistencia técnica y acompañamiento a actores comunitarios e institucionales en la ruta de manejo integral de la desnutrición aguda en menores de 5 años.</t>
  </si>
  <si>
    <t>Realizar asistencia técnica a actores comunitarios e institucionales en la ruta de promoción y mantenimiento en primera infancia.</t>
  </si>
  <si>
    <t>Implementar en las 53 IPS públicas los Servicios Amigables para jóvenes (SSAAJ).</t>
  </si>
  <si>
    <t>Realizar asistencias técnicas a los profesionales de la salud de las IPS y EAPB del Departamento para actualización de Métodos de Planificación, Criterios de Elegibilidad OMS, Planificación Adolescentes, Anticoncepción de Emergencia, consulta preconcepcional y reconocimiento de los derechos sexuales y derechos reproductivos.</t>
  </si>
  <si>
    <t xml:space="preserve">Realizar acciones de concurrencia a los 57 municipios  para el desarrollo de capacidades a los profesionales de salud en derechos sexuales y reproductivos </t>
  </si>
  <si>
    <t>Realizar acciones de concurrencia para la puesta en marcha de los servicios amigables en salud para adolescentes y jóvenes en las 53 ips públicas de la red  del departamento en articulación con  la ruta de promoción y mantenimiento</t>
  </si>
  <si>
    <t>Realizar desarrollo de competencias técnicas en la Ruta de Atención a Víctimas de Violencia Sexual y a la Identificación y manejo de las Violencias Basadas en Género.</t>
  </si>
  <si>
    <t>Asistir técnicamente para la puesta en marca de los Servicios Amigables en Salud para Adolescentes y Jóvenes a nivel municipal en los 116 municipios del Departamento en articulación de la implementación de la Ruta de promoción y mantenimiento.</t>
  </si>
  <si>
    <t xml:space="preserve"> INTERSUBSECTORIAL SALUD</t>
  </si>
  <si>
    <t>Realizar la detección temprana de hipertensión en un 14% de población entre los 20 y 69 años.</t>
  </si>
  <si>
    <t>FORTALECIMIENTO DE LOS ESTILOS DE VIDA SALUDABLES, LA DETECCION TEMPRANA DE LAS ENFERMEDADES CRONICAS NO TRANSMISIBLES Y LAS ALTERACIONES BUCALES EN EL DEPARTAMENTO DE CUNDINAMARCA</t>
  </si>
  <si>
    <t>Servicio de gestión del riesgo para abordar condiciones crónicas prevalentes</t>
  </si>
  <si>
    <t>Personas atendidas con campañas de promoción sobre condiciones crónicas prevalentes</t>
  </si>
  <si>
    <t>20210042506011905023</t>
  </si>
  <si>
    <t>Realizar visitas de asistencia técnica a los entes territoriales para la detección temprana de riesgos asociados a hipertensión en población de 20 a 69 años.</t>
  </si>
  <si>
    <t>Campañas de gestión del riesgo para abordar condiciones crónicas prevalentes implementadas</t>
  </si>
  <si>
    <t xml:space="preserve">Realizar a través de las IPS del departamento acciones de concurrencia para la detección temprana de riesgos asociados a hipertensión en los entornos de convivencia </t>
  </si>
  <si>
    <t>Realizar en los municipios del departamento acciones de concurrencia departamental, relacionadas con la promoción de estilos de vida saludables.</t>
  </si>
  <si>
    <t>Realizar visitas de asistencia técnica a los entes territoriales para la promoción de estilos de vida saludables a la población en todos los momentos del curso de vida.</t>
  </si>
  <si>
    <t>Realizar campañas de información, educación y comunicación para la promoción de estilos de vida saludables.</t>
  </si>
  <si>
    <t>Asistencia Técnica en el talento humano para la implementación de la estrategia Cundinamarca más sonriente en 60 municipios</t>
  </si>
  <si>
    <t>"Realizar concurrencia a través de las Empresas Sociales del Estado en intervenciones de promoción y
fomento de la salud bucal."</t>
  </si>
  <si>
    <t>Realizar la detección temprana de diabetes en un 12,4% de la población entre los 20 y 69 años.</t>
  </si>
  <si>
    <t>Realizar visitas de asistencia técnica a los entes territoriales para la detección temprana de riesgos asociados a Diabetes en población de 20 a 69 años</t>
  </si>
  <si>
    <t>Implementar en los 116 municipios los criterios de atención integral en los centros de bienestar del anciano.</t>
  </si>
  <si>
    <t>Asistir técnicamente a los municipios en la implementación de un programa integral  en centros día y centros de protección social de Cundinamarca.</t>
  </si>
  <si>
    <t>Desarrollar el plan de implementación   de la política pública de envejecimiento y vejez en los municipios priorizados.</t>
  </si>
  <si>
    <t>Realizar las reuniones de la submesa de persona mayor, articulada con las entidades para la concertacion de acciones</t>
  </si>
  <si>
    <t>20210042505914599018</t>
  </si>
  <si>
    <t>Realizar  asistencias técnicas para la socialización de acciones en salud pública en el territorio para población diferencial</t>
  </si>
  <si>
    <t>Realizar asistencias técnicas en la socialización del plan de cuidado indígena en los territorios donde se encuentran las comunidades del departamento de Cundinamarca</t>
  </si>
  <si>
    <t>Conformar redes primarias, secundarias e institucionales de apoyo a las personas mayores del departamento, como sujetos de derechos y actores sociales.</t>
  </si>
  <si>
    <t>Realizar la caracterización de la población mayor del departamento desde el enfoque de salud, social, ambiental, económico y antropológico.</t>
  </si>
  <si>
    <t>Implementar en 116 municipios estrategias de prevención de sustancias psicoactivas.</t>
  </si>
  <si>
    <t>Documentos de lineamientos técnicos</t>
  </si>
  <si>
    <t>Documentos de lineamientos técnicos elaborados</t>
  </si>
  <si>
    <t>20210042505871905014</t>
  </si>
  <si>
    <t xml:space="preserve">Implementar estrategias preventivas de desarrollo de capacidades acorde a las necesidades de los territorios. </t>
  </si>
  <si>
    <t>Establecer dispositivos comunitarios (ZOE, ZOEC, ZOL, ZOU) en los municipios priorizados por el departamento.</t>
  </si>
  <si>
    <t>Garantizar que el 100% de las aseguradoras implementen una ruta de atención en cáncer para atender la población en riesgo.</t>
  </si>
  <si>
    <t>Realizar a través de las IPS del departamento acciones de concurrencia para la detección temprana de riesgos asociados a cáncer en los entornos de convivencia</t>
  </si>
  <si>
    <t>Asistir técnicamente a las aseguradoras en las fases de implementación de una ruta de atención en cáncer</t>
  </si>
  <si>
    <t>Realizar asistencias técnicas a los actores del sistema de salud sobre Rutas Integrales de Atención del cáncer</t>
  </si>
  <si>
    <t>Implementar en 6 municipios priorizados el protocolo de atención integral en salud con enfoque psicosocial y diferencial diseñado por el Ministerio de Salud con base en la ley 1448 de 2011.</t>
  </si>
  <si>
    <t>Desarrollar una mesa técnica entre los actores del SGSSS a nivel territorial, que respondan de manera integral a las necesidades en salud de la PVCA, a partir de las medidas de asistencia , atención y rehabilitación</t>
  </si>
  <si>
    <t>Conformar redes integrales de Salud para optimizar la prestación de servicio respecto a las demandas de atención de la PVCA</t>
  </si>
  <si>
    <t>Asistir técnicamente al talento humano que atiende a PVCA en el desarrollo de habilidades y fortalecimiento de competencias que favorezcan la atención con enfoque psicosocial y diferencial</t>
  </si>
  <si>
    <t>Asistir técnicamente a los municipios fortaleciendo el desarrollo de capacidades referente a la atención en salud y reconocimiento de la población privada de la libertad</t>
  </si>
  <si>
    <t>Realizar  concurrencia en  acciones de promoción de la salud que beneficien a la  Población Privada de la Libertad  en el departamento de Cundinamarca</t>
  </si>
  <si>
    <t>Realizar acciones de Promoción  de la salud y Gestiónion del Riesgo de la población habitante de calle</t>
  </si>
  <si>
    <t>Implementar en 116 municipios acciones de salud integral para personas con discapacidad.</t>
  </si>
  <si>
    <t>Desarrollar la estrategia de rehabilitación Basada en comunidad RBC, rehabilitación integral y funcional, en articulación con las instituciones y entidades que convergen en el desarrollo de la política pública de discapacidad.</t>
  </si>
  <si>
    <t>Implementar el certificado de discapacidad y el RLCPD como herramientas de información e identificación de la PCD, de acuerdo con los lineamientos expuestos en la resolución 583 y 113 de 2020.</t>
  </si>
  <si>
    <t>Salud y Protección Social</t>
  </si>
  <si>
    <t>Implementar 7 planes de acción de las mesas técnicas del COTSACUN.</t>
  </si>
  <si>
    <t>Implementación de las acciones de Inspección, Vigilancia y Control sanitario para prevenir, mitigar y disminuir los factores de riesgo de la salud pública del departamento de Cundinamarca.</t>
  </si>
  <si>
    <t>Servicio de inspección, vigilancia y control de los factores del riesgo del ambiente que afectan la salud humana</t>
  </si>
  <si>
    <t>Distritos con acciones de Inspección Vigilancia y Control  reales y efectivas  de los factores del riesgo del ambiente que afectan la salud humana  realizados</t>
  </si>
  <si>
    <t>20210042505881903035</t>
  </si>
  <si>
    <t>Realizar las  sesiones ordinarias del consejo territorial de salud ambiental que están dadas por norma.</t>
  </si>
  <si>
    <t>Adelantar acciones de seguimiento a las actividades comerciales e industriales para la reducción de factores de riesgo sanitario que afectan la salud de la población.</t>
  </si>
  <si>
    <t>Elaborar 40 mapas de riesgo de fuentes de abastecimiento de los sistemas de acueducto ubicados en la jurisdicción de los municipios de la Cuenca del Rio Bogotá de responsabilidad departamental.​</t>
  </si>
  <si>
    <t>Servicio de vigilancia de calidad del agua para consumo humano, recolección, transporte y disposición final de residuos sólidos; manejo y disposición final de radiaciones ionizantes, excretas, residuos líquidos y aguas servidas y calidad del aire.</t>
  </si>
  <si>
    <t>Distritos con vigilancia real y efectiva en su jurisdicción de calidad del agua para consumo humano, recolección, transporte y disposición final de residuos sólidos; manejo y disposición final de radiaciones ionizantes, excretas, residuos líquidos y aguas servidas y calidad del aire realizados</t>
  </si>
  <si>
    <t>20210042505881903040</t>
  </si>
  <si>
    <t>Atender las emergencias relacionadas con la línea de aguas, a demanda.</t>
  </si>
  <si>
    <t>Elaborar Concepto sanitario, certificación sanitaria y notificaciones de riesgo de la calidad del agua para consumo humano.</t>
  </si>
  <si>
    <t>Realizar Visitas y seguimiento de IVC a sistemas de abastecimiento inscritos a demanda.</t>
  </si>
  <si>
    <t>2.3.3.05.09.054</t>
  </si>
  <si>
    <t>A establecimientos públicos y unidades administrativas especiales</t>
  </si>
  <si>
    <t>2.3.3.05.09</t>
  </si>
  <si>
    <t>A otras entidades del gobierno general</t>
  </si>
  <si>
    <t>Identificar factores de riesgo del ambiente que afectan salud humana.</t>
  </si>
  <si>
    <t>Realizar Análisis de sustancias de interés sanitario.</t>
  </si>
  <si>
    <t>Recopilar información para elaboración de mapa de riesgo.</t>
  </si>
  <si>
    <t>Elaborar concepto técnico, jurídico y acto administrativo que otorga la Autorización Sanitaria.</t>
  </si>
  <si>
    <t>Aumentar a 90% las coberturas de vacunación antirrábica para perros y gatos.</t>
  </si>
  <si>
    <t>Realizar vacunación rutinaria antirrábica de perros y gatos en los 116 municipios en las zonas rurales y urbanas para la prevención de la rabia animal</t>
  </si>
  <si>
    <t xml:space="preserve">Construir la metodología de dinámica poblacional para perros y gatos en  los municipios categoria 4, 5 y 6 </t>
  </si>
  <si>
    <t>Implementar la Estrategia de Gestión Integral en Zoonosis como mecanismo de articulación para en la prevención de Rabia humana y animal y otras enfermedades de origen zoonótico</t>
  </si>
  <si>
    <t>Implementar el sistema de gestión de calidad en el laboratorio de salud pública acorde a los requisitos de la Resolución 1619 de 2015 y a la norma ISO IEC 17025:2017.</t>
  </si>
  <si>
    <t>Realizar análisis de evaluación externa a la red de laboratorios de los 116 municipios del departamento</t>
  </si>
  <si>
    <t>Asistir técnicamente las redes de laboratorios de los 116 municipios del departamento</t>
  </si>
  <si>
    <t>Realizar las actividades requerifas para el aseguramiento de la calidad del laboratorio para garantizar la validez de los resultados emitidos</t>
  </si>
  <si>
    <t>Adquirir la tecnología biomédica según se requiera para la mejora continua del laboratorio</t>
  </si>
  <si>
    <t>Realizar análisis en apoyo a la vigilancia de eventos de interés en S.P. y ambiental, brotes y emergencias en los 116 municipios</t>
  </si>
  <si>
    <t>Realizar el análisis de las muestras recepcionadas de SARS COV-2 en el laboratorio de salud pública y /o laboratorio colaborador de acuerdo al proceso vigente.</t>
  </si>
  <si>
    <t xml:space="preserve">Intersubsectorial Salud </t>
  </si>
  <si>
    <t>Implementar en el 100% de las Empresas Sociales del Estado el plan de mejoramiento de la calidad.</t>
  </si>
  <si>
    <t>Realizar acciones conjuntas con las Secretarias municipales de salud (Asesoría y Capacitación) para el mejoramiento de la calidad de los prestadores de servicios de salud de su jurisdicción</t>
  </si>
  <si>
    <t>Asistir técnicamente a las 14 regiones de salud en los componentes del Sistema Obligatoria de Garantía de la Calidad de la atención en salud dentro del marco de PAIS, MIAS, MAITE Y RIAS</t>
  </si>
  <si>
    <t>Realizar  la certificación y el registro de localización  y caracterización de la población  con discapacidad en los hospitales priorizados de acuerdo a la normativa vigente.</t>
  </si>
  <si>
    <t>Mantener en los 53 hospitales públicos la estrategia de humanización en la prestación de servicios de salud.</t>
  </si>
  <si>
    <t>Fortalecimiento asistencia técnica en planeación estrat. en salud, la red pública hospit. mediante la gestión  de  humanizacion y  manejo de la informac. para soporte de la toma de decisiones en el fortalec. de la autoridad sanitaria en   Cundinamarca</t>
  </si>
  <si>
    <t>Servicio de Implementación Sistemas de Gestión</t>
  </si>
  <si>
    <t>Sistema de Gestión implementado</t>
  </si>
  <si>
    <t>20210042505794599023</t>
  </si>
  <si>
    <t>OAPS</t>
  </si>
  <si>
    <t>Establecer un modelo de Humanización articulado con el SIGC con el Desarrollo de Jornadas del Nodo de Humanización.</t>
  </si>
  <si>
    <t>Sensibilización y capacitación mediante la gestión del principio de humanización en el marco de DDHH,</t>
  </si>
  <si>
    <t>Establecer un programa de seguimiento de la satisfacción al cliente interno y cliente externo de la SSC</t>
  </si>
  <si>
    <t>Mantener el 90% de las acciones de Inspección, Vigilancia y Control en los objetos sanitarios de los municipios categorías 4,5 y 6.</t>
  </si>
  <si>
    <t>Asistir técnicamente y realizar IVC en la línea de seguridad química, a demanda.</t>
  </si>
  <si>
    <t>Atender las emergencias por exposición de sustancias químicas, a demanda.</t>
  </si>
  <si>
    <t>Elaborar Concepto y Autorizaciones Sanitarias a los sujetos y establecimientos de la línea de químico.</t>
  </si>
  <si>
    <t xml:space="preserve">Realizar acciones de IVC a objetos de vigilancia sanitaria de interés de salud ambiental. </t>
  </si>
  <si>
    <t>Realizar Asistencia técnica en acciones de IVC</t>
  </si>
  <si>
    <t>Adelantar acciones de IVC a sujetos y establecimientos susceptibles de vigilancia.</t>
  </si>
  <si>
    <t>Realizar Asistencia técnica a los establecimientos de preparación y consumo de alimentos.</t>
  </si>
  <si>
    <t>Realizar acciones de IVC (Inspección, Vigilancia y Control) sanitario para atender la emergencia de los factores de riesgo que afectan la salud humana y el control de las zoonosis.</t>
  </si>
  <si>
    <t>Aseguramiento y Prestación integral de servicios de salud</t>
  </si>
  <si>
    <t>Apalancar financieramente el 100% de las ESE de la red pública departamental y la EAPB CONVIDA.</t>
  </si>
  <si>
    <t>Optimización en la capacidad técnica, administrativa, financiera y operativa de la red pública de prestadores de servicios de salud y EAPB convida del departamento de Cundinamarca</t>
  </si>
  <si>
    <t>Servicio de apoyo financiero para el fortalecimiento patrimonial de las empresas prestadoras de salud con participación financiera de las entidades territoriales</t>
  </si>
  <si>
    <t>Empresas prestadoras de salud capitalizadas</t>
  </si>
  <si>
    <t>20210042505901906025</t>
  </si>
  <si>
    <t>DIRECCIÓN
ADMINISTRATIVA
Y FINANCIERA</t>
  </si>
  <si>
    <t>Realizar el apalancamiento financiero de las ESEs que conforman la red pública del Departamento de Cundinamarca</t>
  </si>
  <si>
    <t xml:space="preserve">Realizar Transferencia a la EAPB convida </t>
  </si>
  <si>
    <t>Mantener al 100% el apoyo a la gestión administrativa y financiera en la red pública departamental de salud.</t>
  </si>
  <si>
    <t>20210042505901906029</t>
  </si>
  <si>
    <t>Realizar Transferencias de recursos de ley a los tribunales de ética de médica y odontológica</t>
  </si>
  <si>
    <t>Contratar Interventoría en los términos de Ley al Contrato de Concesión No.002 de 2003.</t>
  </si>
  <si>
    <t>Realizar la Transferencia de recursos de ley al Hospital Universitario de la samaritana de Cundinamarca.</t>
  </si>
  <si>
    <t>Apoyar la gestión administrativa y financiera de la secretaría de Salud.</t>
  </si>
  <si>
    <t>Realizar Transferencias de recursos de ley a COLCIENCIAS.</t>
  </si>
  <si>
    <t>Realizar Transferencias de recursos de ley a los tribunales de ética de enfermería</t>
  </si>
  <si>
    <t xml:space="preserve">Aseguramiento y prestación integral de servicios de salud </t>
  </si>
  <si>
    <t>Fortalecimiento técnico jurídico de las dependencias de la secretaria de salud de Cundinamarca y la red pública de los hospitales del departamento.</t>
  </si>
  <si>
    <t xml:space="preserve">Servicio de asistencia técnica a Instituciones Prestadoras de Servicios de Salud </t>
  </si>
  <si>
    <t>20210042505891906029</t>
  </si>
  <si>
    <t>OAAJ</t>
  </si>
  <si>
    <t xml:space="preserve"> Asistir técnica y jurídicamente en responsabilidad médica y administrativa a las 14 ESEs de la red pública departamental</t>
  </si>
  <si>
    <t>Capacitar al talento humano de las 14 ESEs de la red pública departamental en materia de contratación, responsabilidad médica y defensa judicial.</t>
  </si>
  <si>
    <t xml:space="preserve"> Brindar apoyo en las diferentes actividades jurídicas a las dependencias de la Secretaria de salud. </t>
  </si>
  <si>
    <t xml:space="preserve">Realizar el seguimiento a los planes, proyectos y presupuesto a cargo de la OAJ. </t>
  </si>
  <si>
    <t>Asistir al 100% de entidades territoriales municipales y hospitales de la red pública en el proceso de planeación estratégica.</t>
  </si>
  <si>
    <t>20210042505794599031</t>
  </si>
  <si>
    <t>Asistir técnicamente la formulación, seguimiento y evaluación de los planes Dpto.</t>
  </si>
  <si>
    <t>Asistir técnicamente formulación, evaluación, control, de proyectos y presupuesto de los planes del Dpto.</t>
  </si>
  <si>
    <t>Asistir técnicamente a los  Entes Territoriales municipales en el proceso  de planeación operativa de los recursos y actividades a ejecutar en la  vigencia y  uso de la plataforma web GESTION PDSP del Ministerio de Salud para su reporte.</t>
  </si>
  <si>
    <t>Asistir técnicamente en la formulación, seguimiento y evaluación a los planes hospitalarios de las 35 ESE´s del Dpto.</t>
  </si>
  <si>
    <t>1197.03</t>
  </si>
  <si>
    <t>Cofinanciar en los 116 municipios la UPC del régimen subsidiado.</t>
  </si>
  <si>
    <t>FORTALECIMIENTO EN LA COFINANCIACIÓN DE LA UNIDAD DE PAGO POR CAPITACIÓN DEL RÉGIMEN SUBSIDIADO (UPC-S), PARA LOS 116 MUNICIPIOS DE CUNDINAMARCA.</t>
  </si>
  <si>
    <t>20210042505851906004</t>
  </si>
  <si>
    <t>Determinar los montos por fuente financiamiento a trasferir a la ADRES.</t>
  </si>
  <si>
    <t>2.3.4.02.02</t>
  </si>
  <si>
    <t>Entidades territoriales distintas de participaciones y compensaciones</t>
  </si>
  <si>
    <t>Realizar la captura de la información de las diferentes Redes prestadoras y el reporte oportuno a las plataformas.</t>
  </si>
  <si>
    <t>Conformar en las 53 ESE juntas asesoras comunitarias.</t>
  </si>
  <si>
    <t xml:space="preserve">ASISTENCIA TECNICA PARA LA CREACION ACTIVACION Y FUNCIONAMIENTO DE LAS FORMAS DE PARTICIPACIÓN SOCIAL EN SALUD EN EL DEPARTAMENTO DE CUNDINAMARCA. </t>
  </si>
  <si>
    <t xml:space="preserve">Instituciones Prestadoras de Servicios de Salud asistidas técnicamente </t>
  </si>
  <si>
    <t>20210042505801906029</t>
  </si>
  <si>
    <t>OPACS</t>
  </si>
  <si>
    <t>Asistir técnicamente de forma presencial y virtual a las 116 alcaldías y 53 eses del departamento, para la creación y desarrollo de las formas de participación social en salud</t>
  </si>
  <si>
    <t>Asistir técnicamente para la construcción de la estructura metodológica para conformar las juntas asesoras comunitarias</t>
  </si>
  <si>
    <t>Asistir técnicamente  para seguimiento a las actividades construidas en el plan de acción de política pública de participación social en salud</t>
  </si>
  <si>
    <t>Asistir técnicamente para desarrollar la estrategia de defensoría del usuario en alcaldías y hospitales.</t>
  </si>
  <si>
    <t>Aumentar al 80% la implementación del plan de acción de la política pública del manejo de la información en el sector salud.</t>
  </si>
  <si>
    <t>Documento para la planeación estratégica en TI</t>
  </si>
  <si>
    <t xml:space="preserve">Documentos para la planeación estratégica en TI </t>
  </si>
  <si>
    <t>20210042505794599005</t>
  </si>
  <si>
    <t>Implementar el sistema interoperable de información necesario  en la red hospitalaria del Departamento.</t>
  </si>
  <si>
    <t>Implementar el sistema de información misional de la Secretaria de Salud de Cundinamarca</t>
  </si>
  <si>
    <t>Realizar el 80% de las acciones del plan de implementación de la Política Pública para el manejo de la información.</t>
  </si>
  <si>
    <t>Implementar la plataforma de vigilancia intensificada a COVID -19 de la secretaria de salud de Cundinamarca</t>
  </si>
  <si>
    <t>PLAN DE ACCIÓN 2022 Versión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</si>
</sst>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164" formatCode="&quot;$&quot;\ #,##0.00"/>
    <numFmt numFmtId="165" formatCode="&quot;$&quot;\ #,##0"/>
    <numFmt numFmtId="166" formatCode="dd/mm/yyyy;@"/>
    <numFmt numFmtId="167" formatCode="yyyy\-mm\-dd;@"/>
    <numFmt numFmtId="168" formatCode="&quot;$&quot;\ 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7">
    <xf numFmtId="0" fontId="0" fillId="0" borderId="0" xfId="0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vertical="center" wrapText="1"/>
    </xf>
    <xf numFmtId="168" fontId="9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horizontal="justify" vertical="center" wrapText="1"/>
    </xf>
    <xf numFmtId="165" fontId="9" fillId="0" borderId="0" xfId="1" applyNumberFormat="1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</cellXfs>
  <cellStyles count="3">
    <cellStyle name="Buena" xfId="2" builtinId="26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20"/>
  <sheetViews>
    <sheetView tabSelected="1" workbookViewId="0">
      <selection sqref="A1:XFD1"/>
    </sheetView>
  </sheetViews>
  <sheetFormatPr baseColWidth="10" defaultRowHeight="12.75" x14ac:dyDescent="0.25"/>
  <cols>
    <col min="1" max="1" width="11.42578125" style="9"/>
    <col min="2" max="2" width="11.28515625" style="15" customWidth="1"/>
    <col min="3" max="3" width="17.28515625" style="9" customWidth="1"/>
    <col min="4" max="4" width="15.42578125" style="15" customWidth="1"/>
    <col min="5" max="5" width="34" style="9" customWidth="1"/>
    <col min="6" max="6" width="16.85546875" style="49" customWidth="1"/>
    <col min="7" max="7" width="29.28515625" style="9" customWidth="1"/>
    <col min="8" max="8" width="15.42578125" style="15" customWidth="1"/>
    <col min="9" max="9" width="16.7109375" style="15" customWidth="1"/>
    <col min="10" max="10" width="11.140625" style="49" customWidth="1"/>
    <col min="11" max="12" width="30.7109375" style="9" customWidth="1"/>
    <col min="13" max="13" width="11.5703125" style="15" customWidth="1"/>
    <col min="14" max="14" width="21.42578125" style="15" customWidth="1"/>
    <col min="15" max="15" width="20.140625" style="15" customWidth="1"/>
    <col min="16" max="16" width="30.7109375" style="9" customWidth="1"/>
    <col min="17" max="17" width="24.140625" style="44" customWidth="1"/>
    <col min="18" max="19" width="18.28515625" style="15" customWidth="1"/>
    <col min="20" max="20" width="22.85546875" style="15" customWidth="1"/>
    <col min="21" max="21" width="17.28515625" style="15" customWidth="1"/>
    <col min="22" max="22" width="18.140625" style="15" customWidth="1"/>
    <col min="23" max="23" width="50.7109375" style="9" customWidth="1"/>
    <col min="24" max="24" width="19.28515625" style="15" customWidth="1"/>
    <col min="25" max="25" width="13" style="15" customWidth="1"/>
    <col min="26" max="26" width="11.5703125" style="15" customWidth="1"/>
    <col min="27" max="27" width="16.28515625" style="15" customWidth="1"/>
    <col min="28" max="28" width="8.85546875" style="9" customWidth="1"/>
    <col min="29" max="29" width="21.28515625" style="9" customWidth="1"/>
    <col min="30" max="30" width="17" style="9" bestFit="1" customWidth="1"/>
    <col min="31" max="31" width="28.85546875" style="9" bestFit="1" customWidth="1"/>
    <col min="32" max="32" width="22.5703125" style="9" customWidth="1"/>
    <col min="33" max="33" width="19.140625" style="9" customWidth="1"/>
    <col min="34" max="34" width="20.5703125" style="9" customWidth="1"/>
    <col min="35" max="35" width="27.85546875" style="9" bestFit="1" customWidth="1"/>
    <col min="36" max="36" width="17.7109375" style="9" customWidth="1"/>
    <col min="37" max="37" width="25.42578125" style="9" customWidth="1"/>
    <col min="38" max="38" width="24.7109375" style="9" customWidth="1"/>
    <col min="39" max="39" width="25.85546875" style="9" customWidth="1"/>
    <col min="40" max="40" width="27.42578125" style="9" customWidth="1"/>
    <col min="41" max="41" width="22.7109375" style="9" customWidth="1"/>
    <col min="42" max="42" width="34.42578125" style="9" customWidth="1"/>
    <col min="43" max="43" width="26.28515625" style="9" customWidth="1"/>
    <col min="44" max="44" width="20" style="9" customWidth="1"/>
    <col min="45" max="46" width="18.7109375" style="9" customWidth="1"/>
    <col min="47" max="47" width="18" style="9" customWidth="1"/>
    <col min="48" max="48" width="18.5703125" style="9" customWidth="1"/>
    <col min="49" max="49" width="21.140625" style="9" customWidth="1"/>
    <col min="50" max="50" width="19.5703125" style="9" customWidth="1"/>
    <col min="51" max="51" width="18.85546875" style="9" customWidth="1"/>
    <col min="52" max="52" width="17.28515625" style="9" customWidth="1"/>
    <col min="53" max="53" width="21.140625" style="9" customWidth="1"/>
    <col min="54" max="54" width="23.85546875" style="9" customWidth="1"/>
    <col min="55" max="55" width="23" style="9" customWidth="1"/>
    <col min="56" max="56" width="27.42578125" style="9" customWidth="1"/>
    <col min="57" max="57" width="20" style="9" customWidth="1"/>
    <col min="58" max="59" width="18.85546875" style="9" customWidth="1"/>
    <col min="60" max="60" width="23" style="9" customWidth="1"/>
    <col min="61" max="61" width="21" style="9" customWidth="1"/>
    <col min="62" max="62" width="23.42578125" style="9" customWidth="1"/>
    <col min="63" max="63" width="22.140625" style="9" customWidth="1"/>
    <col min="64" max="64" width="22.42578125" style="9" customWidth="1"/>
    <col min="65" max="65" width="20" style="9" customWidth="1"/>
    <col min="66" max="66" width="22.140625" style="9" customWidth="1"/>
    <col min="67" max="67" width="22.42578125" style="9" customWidth="1"/>
    <col min="68" max="68" width="22" style="9" customWidth="1"/>
    <col min="69" max="69" width="20" style="9" customWidth="1"/>
    <col min="70" max="70" width="24.5703125" style="9" customWidth="1"/>
    <col min="71" max="71" width="19.140625" style="9" customWidth="1"/>
    <col min="72" max="72" width="15.7109375" style="9" customWidth="1"/>
    <col min="73" max="73" width="21.5703125" style="9" customWidth="1"/>
    <col min="74" max="74" width="22.5703125" style="9" customWidth="1"/>
    <col min="75" max="96" width="11.42578125" style="9" customWidth="1"/>
    <col min="97" max="16384" width="11.42578125" style="9"/>
  </cols>
  <sheetData>
    <row r="1" spans="1:74" s="18" customFormat="1" ht="15.7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</row>
    <row r="2" spans="1:74" s="18" customFormat="1" ht="15.75" customHeight="1" x14ac:dyDescent="0.25">
      <c r="A2" s="60" t="s">
        <v>514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</row>
    <row r="3" spans="1:74" s="19" customFormat="1" ht="20.25" customHeight="1" x14ac:dyDescent="0.25">
      <c r="A3" s="61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5" t="s">
        <v>6</v>
      </c>
      <c r="G3" s="64" t="s">
        <v>7</v>
      </c>
      <c r="H3" s="64" t="s">
        <v>8</v>
      </c>
      <c r="I3" s="65" t="s">
        <v>9</v>
      </c>
      <c r="J3" s="66" t="s">
        <v>10</v>
      </c>
      <c r="K3" s="61" t="s">
        <v>11</v>
      </c>
      <c r="L3" s="61" t="s">
        <v>12</v>
      </c>
      <c r="M3" s="63" t="s">
        <v>13</v>
      </c>
      <c r="N3" s="63" t="s">
        <v>14</v>
      </c>
      <c r="O3" s="61" t="s">
        <v>15</v>
      </c>
      <c r="P3" s="61" t="s">
        <v>16</v>
      </c>
      <c r="Q3" s="61" t="s">
        <v>17</v>
      </c>
      <c r="R3" s="61" t="s">
        <v>18</v>
      </c>
      <c r="S3" s="61" t="s">
        <v>19</v>
      </c>
      <c r="T3" s="61" t="s">
        <v>20</v>
      </c>
      <c r="U3" s="61" t="s">
        <v>21</v>
      </c>
      <c r="V3" s="61" t="s">
        <v>22</v>
      </c>
      <c r="W3" s="61" t="s">
        <v>23</v>
      </c>
      <c r="X3" s="64" t="s">
        <v>24</v>
      </c>
      <c r="Y3" s="64" t="s">
        <v>25</v>
      </c>
      <c r="Z3" s="61" t="s">
        <v>26</v>
      </c>
      <c r="AA3" s="61" t="s">
        <v>27</v>
      </c>
      <c r="AB3" s="61" t="s">
        <v>1</v>
      </c>
      <c r="AC3" s="54" t="s">
        <v>28</v>
      </c>
      <c r="AD3" s="54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</row>
    <row r="4" spans="1:74" s="20" customFormat="1" ht="12.75" customHeight="1" x14ac:dyDescent="0.25">
      <c r="A4" s="61"/>
      <c r="B4" s="64"/>
      <c r="C4" s="64"/>
      <c r="D4" s="64"/>
      <c r="E4" s="64"/>
      <c r="F4" s="65"/>
      <c r="G4" s="64"/>
      <c r="H4" s="64"/>
      <c r="I4" s="65"/>
      <c r="J4" s="66"/>
      <c r="K4" s="61"/>
      <c r="L4" s="61"/>
      <c r="M4" s="63"/>
      <c r="N4" s="63"/>
      <c r="O4" s="61"/>
      <c r="P4" s="61"/>
      <c r="Q4" s="61"/>
      <c r="R4" s="61"/>
      <c r="S4" s="61"/>
      <c r="T4" s="61"/>
      <c r="U4" s="61"/>
      <c r="V4" s="61"/>
      <c r="W4" s="61"/>
      <c r="X4" s="64"/>
      <c r="Y4" s="64"/>
      <c r="Z4" s="61"/>
      <c r="AA4" s="61"/>
      <c r="AB4" s="61"/>
      <c r="AC4" s="63" t="s">
        <v>29</v>
      </c>
      <c r="AD4" s="55" t="s">
        <v>30</v>
      </c>
      <c r="AE4" s="56" t="s">
        <v>31</v>
      </c>
      <c r="AF4" s="55" t="s">
        <v>32</v>
      </c>
      <c r="AG4" s="55" t="s">
        <v>33</v>
      </c>
      <c r="AH4" s="55" t="s">
        <v>34</v>
      </c>
      <c r="AI4" s="55" t="s">
        <v>35</v>
      </c>
      <c r="AJ4" s="56" t="s">
        <v>36</v>
      </c>
      <c r="AK4" s="56" t="s">
        <v>37</v>
      </c>
      <c r="AL4" s="56" t="s">
        <v>38</v>
      </c>
      <c r="AM4" s="56" t="s">
        <v>39</v>
      </c>
      <c r="AN4" s="56" t="s">
        <v>40</v>
      </c>
      <c r="AO4" s="56" t="s">
        <v>41</v>
      </c>
      <c r="AP4" s="55" t="s">
        <v>42</v>
      </c>
      <c r="AQ4" s="56" t="s">
        <v>43</v>
      </c>
      <c r="AR4" s="56" t="s">
        <v>44</v>
      </c>
      <c r="AS4" s="56" t="s">
        <v>45</v>
      </c>
      <c r="AT4" s="56" t="s">
        <v>46</v>
      </c>
      <c r="AU4" s="56" t="s">
        <v>47</v>
      </c>
      <c r="AV4" s="56" t="s">
        <v>48</v>
      </c>
      <c r="AW4" s="56" t="s">
        <v>49</v>
      </c>
      <c r="AX4" s="56" t="s">
        <v>50</v>
      </c>
      <c r="AY4" s="56" t="s">
        <v>51</v>
      </c>
      <c r="AZ4" s="56" t="s">
        <v>52</v>
      </c>
      <c r="BA4" s="56" t="s">
        <v>53</v>
      </c>
      <c r="BB4" s="56" t="s">
        <v>54</v>
      </c>
      <c r="BC4" s="56" t="s">
        <v>55</v>
      </c>
      <c r="BD4" s="55" t="s">
        <v>56</v>
      </c>
      <c r="BE4" s="56" t="s">
        <v>57</v>
      </c>
      <c r="BF4" s="56" t="s">
        <v>58</v>
      </c>
      <c r="BG4" s="56" t="s">
        <v>59</v>
      </c>
      <c r="BH4" s="56" t="s">
        <v>60</v>
      </c>
      <c r="BI4" s="55" t="s">
        <v>61</v>
      </c>
      <c r="BJ4" s="55" t="s">
        <v>62</v>
      </c>
      <c r="BK4" s="55" t="s">
        <v>63</v>
      </c>
      <c r="BL4" s="55" t="s">
        <v>64</v>
      </c>
      <c r="BM4" s="56" t="s">
        <v>65</v>
      </c>
      <c r="BN4" s="56" t="s">
        <v>66</v>
      </c>
      <c r="BO4" s="56" t="s">
        <v>67</v>
      </c>
      <c r="BP4" s="56" t="s">
        <v>68</v>
      </c>
      <c r="BQ4" s="56" t="s">
        <v>69</v>
      </c>
      <c r="BR4" s="55" t="s">
        <v>70</v>
      </c>
      <c r="BS4" s="56" t="s">
        <v>71</v>
      </c>
      <c r="BT4" s="55" t="s">
        <v>72</v>
      </c>
      <c r="BU4" s="56" t="s">
        <v>73</v>
      </c>
      <c r="BV4" s="55" t="s">
        <v>74</v>
      </c>
    </row>
    <row r="5" spans="1:74" s="21" customFormat="1" ht="25.5" x14ac:dyDescent="0.25">
      <c r="A5" s="61"/>
      <c r="B5" s="64"/>
      <c r="C5" s="64"/>
      <c r="D5" s="64"/>
      <c r="E5" s="64"/>
      <c r="F5" s="65"/>
      <c r="G5" s="64"/>
      <c r="H5" s="64"/>
      <c r="I5" s="65"/>
      <c r="J5" s="66"/>
      <c r="K5" s="61"/>
      <c r="L5" s="61"/>
      <c r="M5" s="63"/>
      <c r="N5" s="63"/>
      <c r="O5" s="61"/>
      <c r="P5" s="61"/>
      <c r="Q5" s="61"/>
      <c r="R5" s="61"/>
      <c r="S5" s="61"/>
      <c r="T5" s="61"/>
      <c r="U5" s="61"/>
      <c r="V5" s="61"/>
      <c r="W5" s="61"/>
      <c r="X5" s="64"/>
      <c r="Y5" s="64"/>
      <c r="Z5" s="61"/>
      <c r="AA5" s="61"/>
      <c r="AB5" s="61"/>
      <c r="AC5" s="63"/>
      <c r="AD5" s="56" t="s">
        <v>75</v>
      </c>
      <c r="AE5" s="56" t="s">
        <v>76</v>
      </c>
      <c r="AF5" s="56" t="s">
        <v>77</v>
      </c>
      <c r="AG5" s="56" t="s">
        <v>78</v>
      </c>
      <c r="AH5" s="56" t="s">
        <v>79</v>
      </c>
      <c r="AI5" s="55" t="s">
        <v>80</v>
      </c>
      <c r="AJ5" s="56" t="s">
        <v>81</v>
      </c>
      <c r="AK5" s="56" t="s">
        <v>82</v>
      </c>
      <c r="AL5" s="56" t="s">
        <v>83</v>
      </c>
      <c r="AM5" s="56" t="s">
        <v>84</v>
      </c>
      <c r="AN5" s="56" t="s">
        <v>85</v>
      </c>
      <c r="AO5" s="56" t="s">
        <v>86</v>
      </c>
      <c r="AP5" s="56" t="s">
        <v>87</v>
      </c>
      <c r="AQ5" s="56" t="s">
        <v>88</v>
      </c>
      <c r="AR5" s="56" t="s">
        <v>89</v>
      </c>
      <c r="AS5" s="56" t="s">
        <v>90</v>
      </c>
      <c r="AT5" s="56" t="s">
        <v>91</v>
      </c>
      <c r="AU5" s="56" t="s">
        <v>92</v>
      </c>
      <c r="AV5" s="56" t="s">
        <v>93</v>
      </c>
      <c r="AW5" s="56" t="s">
        <v>94</v>
      </c>
      <c r="AX5" s="56" t="s">
        <v>95</v>
      </c>
      <c r="AY5" s="56" t="s">
        <v>96</v>
      </c>
      <c r="AZ5" s="56" t="s">
        <v>97</v>
      </c>
      <c r="BA5" s="56" t="s">
        <v>98</v>
      </c>
      <c r="BB5" s="56" t="s">
        <v>99</v>
      </c>
      <c r="BC5" s="56" t="s">
        <v>100</v>
      </c>
      <c r="BD5" s="56" t="s">
        <v>101</v>
      </c>
      <c r="BE5" s="56" t="s">
        <v>102</v>
      </c>
      <c r="BF5" s="56" t="s">
        <v>103</v>
      </c>
      <c r="BG5" s="56" t="s">
        <v>104</v>
      </c>
      <c r="BH5" s="56" t="s">
        <v>105</v>
      </c>
      <c r="BI5" s="56" t="s">
        <v>106</v>
      </c>
      <c r="BJ5" s="56" t="s">
        <v>107</v>
      </c>
      <c r="BK5" s="56" t="s">
        <v>108</v>
      </c>
      <c r="BL5" s="56" t="s">
        <v>109</v>
      </c>
      <c r="BM5" s="56" t="s">
        <v>110</v>
      </c>
      <c r="BN5" s="56" t="s">
        <v>111</v>
      </c>
      <c r="BO5" s="56" t="s">
        <v>112</v>
      </c>
      <c r="BP5" s="56" t="s">
        <v>113</v>
      </c>
      <c r="BQ5" s="56" t="s">
        <v>114</v>
      </c>
      <c r="BR5" s="56" t="s">
        <v>115</v>
      </c>
      <c r="BS5" s="56" t="s">
        <v>116</v>
      </c>
      <c r="BT5" s="56" t="s">
        <v>117</v>
      </c>
      <c r="BU5" s="56" t="s">
        <v>118</v>
      </c>
      <c r="BV5" s="56" t="s">
        <v>119</v>
      </c>
    </row>
    <row r="6" spans="1:74" ht="63.75" x14ac:dyDescent="0.25">
      <c r="A6" s="2" t="s">
        <v>120</v>
      </c>
      <c r="B6" s="2">
        <v>19</v>
      </c>
      <c r="C6" s="7" t="s">
        <v>121</v>
      </c>
      <c r="D6" s="2">
        <v>1905</v>
      </c>
      <c r="E6" s="7" t="s">
        <v>122</v>
      </c>
      <c r="F6" s="1" t="s">
        <v>123</v>
      </c>
      <c r="G6" s="7" t="s">
        <v>124</v>
      </c>
      <c r="H6" s="2">
        <v>434917</v>
      </c>
      <c r="I6" s="22">
        <v>2021004250584</v>
      </c>
      <c r="J6" s="23">
        <v>1</v>
      </c>
      <c r="K6" s="3" t="s">
        <v>125</v>
      </c>
      <c r="L6" s="3" t="s">
        <v>126</v>
      </c>
      <c r="M6" s="24">
        <v>1905025</v>
      </c>
      <c r="N6" s="24" t="s">
        <v>127</v>
      </c>
      <c r="O6" s="25">
        <v>190502500</v>
      </c>
      <c r="P6" s="3" t="s">
        <v>128</v>
      </c>
      <c r="Q6" s="1" t="s">
        <v>129</v>
      </c>
      <c r="R6" s="2" t="s">
        <v>130</v>
      </c>
      <c r="S6" s="2" t="s">
        <v>131</v>
      </c>
      <c r="T6" s="2" t="s">
        <v>132</v>
      </c>
      <c r="U6" s="2" t="s">
        <v>133</v>
      </c>
      <c r="V6" s="2" t="s">
        <v>134</v>
      </c>
      <c r="W6" s="3" t="s">
        <v>135</v>
      </c>
      <c r="X6" s="4">
        <v>44562</v>
      </c>
      <c r="Y6" s="5">
        <v>12</v>
      </c>
      <c r="Z6" s="25" t="s">
        <v>136</v>
      </c>
      <c r="AA6" s="26">
        <v>12</v>
      </c>
      <c r="AB6" s="2" t="s">
        <v>120</v>
      </c>
      <c r="AC6" s="6">
        <v>165289885</v>
      </c>
      <c r="AD6" s="27">
        <v>0</v>
      </c>
      <c r="AE6" s="27">
        <v>165289885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7">
        <v>0</v>
      </c>
      <c r="AO6" s="27">
        <v>0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7">
        <v>0</v>
      </c>
      <c r="BC6" s="27">
        <v>0</v>
      </c>
      <c r="BD6" s="27">
        <v>0</v>
      </c>
      <c r="BE6" s="27">
        <v>0</v>
      </c>
      <c r="BF6" s="27">
        <v>0</v>
      </c>
      <c r="BG6" s="27">
        <v>0</v>
      </c>
      <c r="BH6" s="27">
        <v>0</v>
      </c>
      <c r="BI6" s="27">
        <v>0</v>
      </c>
      <c r="BJ6" s="27">
        <v>0</v>
      </c>
      <c r="BK6" s="27">
        <v>0</v>
      </c>
      <c r="BL6" s="27">
        <v>0</v>
      </c>
      <c r="BM6" s="27">
        <v>0</v>
      </c>
      <c r="BN6" s="27">
        <v>0</v>
      </c>
      <c r="BO6" s="27">
        <v>0</v>
      </c>
      <c r="BP6" s="27">
        <v>0</v>
      </c>
      <c r="BQ6" s="27">
        <v>0</v>
      </c>
      <c r="BR6" s="27">
        <v>0</v>
      </c>
      <c r="BS6" s="27">
        <v>0</v>
      </c>
      <c r="BT6" s="27">
        <v>0</v>
      </c>
      <c r="BU6" s="27">
        <v>0</v>
      </c>
      <c r="BV6" s="27">
        <v>0</v>
      </c>
    </row>
    <row r="7" spans="1:74" ht="63.75" x14ac:dyDescent="0.25">
      <c r="A7" s="2" t="s">
        <v>120</v>
      </c>
      <c r="B7" s="2">
        <v>19</v>
      </c>
      <c r="C7" s="7" t="s">
        <v>121</v>
      </c>
      <c r="D7" s="2">
        <v>1905</v>
      </c>
      <c r="E7" s="7" t="s">
        <v>122</v>
      </c>
      <c r="F7" s="1" t="s">
        <v>123</v>
      </c>
      <c r="G7" s="7" t="s">
        <v>124</v>
      </c>
      <c r="H7" s="2">
        <v>434917</v>
      </c>
      <c r="I7" s="22">
        <v>2021004250584</v>
      </c>
      <c r="J7" s="23">
        <v>1</v>
      </c>
      <c r="K7" s="3" t="s">
        <v>125</v>
      </c>
      <c r="L7" s="3" t="s">
        <v>126</v>
      </c>
      <c r="M7" s="24">
        <v>1905025</v>
      </c>
      <c r="N7" s="24" t="s">
        <v>127</v>
      </c>
      <c r="O7" s="25">
        <v>190502500</v>
      </c>
      <c r="P7" s="3" t="s">
        <v>128</v>
      </c>
      <c r="Q7" s="1" t="s">
        <v>129</v>
      </c>
      <c r="R7" s="2" t="s">
        <v>130</v>
      </c>
      <c r="S7" s="2"/>
      <c r="T7" s="2"/>
      <c r="U7" s="2"/>
      <c r="V7" s="2"/>
      <c r="W7" s="7" t="s">
        <v>137</v>
      </c>
      <c r="X7" s="4">
        <v>44562</v>
      </c>
      <c r="Y7" s="5">
        <v>12</v>
      </c>
      <c r="Z7" s="25" t="s">
        <v>136</v>
      </c>
      <c r="AA7" s="26">
        <v>15</v>
      </c>
      <c r="AB7" s="2" t="s">
        <v>120</v>
      </c>
      <c r="AC7" s="6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7">
        <v>0</v>
      </c>
      <c r="AO7" s="27">
        <v>0</v>
      </c>
      <c r="AP7" s="27">
        <v>0</v>
      </c>
      <c r="AQ7" s="27">
        <v>0</v>
      </c>
      <c r="AR7" s="27">
        <v>0</v>
      </c>
      <c r="AS7" s="27">
        <v>0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27">
        <v>0</v>
      </c>
      <c r="BA7" s="27">
        <v>0</v>
      </c>
      <c r="BB7" s="27">
        <v>0</v>
      </c>
      <c r="BC7" s="27">
        <v>0</v>
      </c>
      <c r="BD7" s="27">
        <v>0</v>
      </c>
      <c r="BE7" s="27">
        <v>0</v>
      </c>
      <c r="BF7" s="27">
        <v>0</v>
      </c>
      <c r="BG7" s="27">
        <v>0</v>
      </c>
      <c r="BH7" s="27">
        <v>0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0</v>
      </c>
      <c r="BO7" s="27">
        <v>0</v>
      </c>
      <c r="BP7" s="27">
        <v>0</v>
      </c>
      <c r="BQ7" s="27">
        <v>0</v>
      </c>
      <c r="BR7" s="27">
        <v>0</v>
      </c>
      <c r="BS7" s="27">
        <v>0</v>
      </c>
      <c r="BT7" s="27">
        <v>0</v>
      </c>
      <c r="BU7" s="27">
        <v>0</v>
      </c>
      <c r="BV7" s="27">
        <v>0</v>
      </c>
    </row>
    <row r="8" spans="1:74" ht="63.75" x14ac:dyDescent="0.25">
      <c r="A8" s="2" t="s">
        <v>120</v>
      </c>
      <c r="B8" s="2">
        <v>19</v>
      </c>
      <c r="C8" s="7" t="s">
        <v>121</v>
      </c>
      <c r="D8" s="2">
        <v>1905</v>
      </c>
      <c r="E8" s="7" t="s">
        <v>122</v>
      </c>
      <c r="F8" s="1" t="s">
        <v>123</v>
      </c>
      <c r="G8" s="7" t="s">
        <v>124</v>
      </c>
      <c r="H8" s="2">
        <v>434917</v>
      </c>
      <c r="I8" s="22">
        <v>2021004250584</v>
      </c>
      <c r="J8" s="23">
        <v>1</v>
      </c>
      <c r="K8" s="3" t="s">
        <v>125</v>
      </c>
      <c r="L8" s="3" t="s">
        <v>126</v>
      </c>
      <c r="M8" s="24">
        <v>1905025</v>
      </c>
      <c r="N8" s="24" t="s">
        <v>127</v>
      </c>
      <c r="O8" s="25">
        <v>190502500</v>
      </c>
      <c r="P8" s="3" t="s">
        <v>128</v>
      </c>
      <c r="Q8" s="1" t="s">
        <v>129</v>
      </c>
      <c r="R8" s="2" t="s">
        <v>130</v>
      </c>
      <c r="S8" s="2" t="s">
        <v>138</v>
      </c>
      <c r="T8" s="2" t="s">
        <v>139</v>
      </c>
      <c r="U8" s="2" t="s">
        <v>140</v>
      </c>
      <c r="V8" s="2" t="s">
        <v>141</v>
      </c>
      <c r="W8" s="3" t="s">
        <v>142</v>
      </c>
      <c r="X8" s="4">
        <v>44562</v>
      </c>
      <c r="Y8" s="5">
        <v>12</v>
      </c>
      <c r="Z8" s="25" t="s">
        <v>136</v>
      </c>
      <c r="AA8" s="26">
        <v>200</v>
      </c>
      <c r="AB8" s="2" t="s">
        <v>120</v>
      </c>
      <c r="AC8" s="6">
        <v>280936793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8">
        <v>280936793</v>
      </c>
      <c r="BV8" s="27">
        <v>0</v>
      </c>
    </row>
    <row r="9" spans="1:74" s="14" customFormat="1" ht="63.75" x14ac:dyDescent="0.25">
      <c r="A9" s="25" t="s">
        <v>143</v>
      </c>
      <c r="B9" s="29">
        <v>19</v>
      </c>
      <c r="C9" s="7" t="s">
        <v>121</v>
      </c>
      <c r="D9" s="29">
        <v>1906</v>
      </c>
      <c r="E9" s="7" t="s">
        <v>144</v>
      </c>
      <c r="F9" s="30" t="s">
        <v>123</v>
      </c>
      <c r="G9" s="7" t="s">
        <v>124</v>
      </c>
      <c r="H9" s="29">
        <v>434742</v>
      </c>
      <c r="I9" s="31">
        <v>2021004250586</v>
      </c>
      <c r="J9" s="23">
        <v>2</v>
      </c>
      <c r="K9" s="3" t="s">
        <v>145</v>
      </c>
      <c r="L9" s="3" t="s">
        <v>146</v>
      </c>
      <c r="M9" s="32">
        <v>1906004</v>
      </c>
      <c r="N9" s="32" t="s">
        <v>147</v>
      </c>
      <c r="O9" s="25">
        <v>190600400</v>
      </c>
      <c r="P9" s="3" t="s">
        <v>148</v>
      </c>
      <c r="Q9" s="8" t="s">
        <v>149</v>
      </c>
      <c r="R9" s="2" t="s">
        <v>150</v>
      </c>
      <c r="S9" s="2" t="s">
        <v>151</v>
      </c>
      <c r="T9" s="2" t="s">
        <v>152</v>
      </c>
      <c r="U9" s="2" t="s">
        <v>133</v>
      </c>
      <c r="V9" s="2" t="s">
        <v>134</v>
      </c>
      <c r="W9" s="3" t="s">
        <v>153</v>
      </c>
      <c r="X9" s="4">
        <v>44562</v>
      </c>
      <c r="Y9" s="5">
        <v>12</v>
      </c>
      <c r="Z9" s="25" t="s">
        <v>154</v>
      </c>
      <c r="AA9" s="26">
        <v>116</v>
      </c>
      <c r="AB9" s="25" t="s">
        <v>143</v>
      </c>
      <c r="AC9" s="6">
        <v>5626697000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7">
        <v>0</v>
      </c>
      <c r="AO9" s="27">
        <v>0</v>
      </c>
      <c r="AP9" s="27">
        <v>0</v>
      </c>
      <c r="AQ9" s="27">
        <v>5626697000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  <c r="AY9" s="27">
        <v>0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</v>
      </c>
      <c r="BU9" s="27">
        <v>0</v>
      </c>
      <c r="BV9" s="27">
        <v>0</v>
      </c>
    </row>
    <row r="10" spans="1:74" s="14" customFormat="1" ht="63.75" x14ac:dyDescent="0.25">
      <c r="A10" s="25" t="s">
        <v>143</v>
      </c>
      <c r="B10" s="29">
        <v>19</v>
      </c>
      <c r="C10" s="7" t="s">
        <v>121</v>
      </c>
      <c r="D10" s="29">
        <v>1906</v>
      </c>
      <c r="E10" s="7" t="s">
        <v>144</v>
      </c>
      <c r="F10" s="30" t="s">
        <v>123</v>
      </c>
      <c r="G10" s="7" t="s">
        <v>124</v>
      </c>
      <c r="H10" s="29">
        <v>434742</v>
      </c>
      <c r="I10" s="31">
        <v>2021004250586</v>
      </c>
      <c r="J10" s="23">
        <v>2</v>
      </c>
      <c r="K10" s="3" t="s">
        <v>145</v>
      </c>
      <c r="L10" s="3" t="s">
        <v>146</v>
      </c>
      <c r="M10" s="32">
        <v>1906004</v>
      </c>
      <c r="N10" s="32" t="s">
        <v>147</v>
      </c>
      <c r="O10" s="25">
        <v>190600400</v>
      </c>
      <c r="P10" s="3" t="s">
        <v>148</v>
      </c>
      <c r="Q10" s="8" t="s">
        <v>149</v>
      </c>
      <c r="R10" s="2" t="s">
        <v>150</v>
      </c>
      <c r="S10" s="2" t="s">
        <v>151</v>
      </c>
      <c r="T10" s="2" t="s">
        <v>152</v>
      </c>
      <c r="U10" s="2" t="s">
        <v>133</v>
      </c>
      <c r="V10" s="2" t="s">
        <v>134</v>
      </c>
      <c r="W10" s="3" t="s">
        <v>155</v>
      </c>
      <c r="X10" s="4">
        <v>44562</v>
      </c>
      <c r="Y10" s="5">
        <v>12</v>
      </c>
      <c r="Z10" s="25" t="s">
        <v>156</v>
      </c>
      <c r="AA10" s="26">
        <v>70</v>
      </c>
      <c r="AB10" s="25" t="s">
        <v>143</v>
      </c>
      <c r="AC10" s="6">
        <v>9200000000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f>6000000000-800000000</f>
        <v>5200000000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27">
        <v>0</v>
      </c>
      <c r="BA10" s="27">
        <v>0</v>
      </c>
      <c r="BB10" s="27">
        <v>0</v>
      </c>
      <c r="BC10" s="27">
        <v>0</v>
      </c>
      <c r="BD10" s="27">
        <v>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4000000000</v>
      </c>
      <c r="BO10" s="27">
        <v>0</v>
      </c>
      <c r="BP10" s="27">
        <v>0</v>
      </c>
      <c r="BQ10" s="27">
        <v>0</v>
      </c>
      <c r="BR10" s="27">
        <v>0</v>
      </c>
      <c r="BS10" s="27">
        <v>0</v>
      </c>
      <c r="BT10" s="27">
        <v>0</v>
      </c>
      <c r="BU10" s="27">
        <v>0</v>
      </c>
      <c r="BV10" s="27">
        <v>0</v>
      </c>
    </row>
    <row r="11" spans="1:74" s="14" customFormat="1" ht="63.75" x14ac:dyDescent="0.25">
      <c r="A11" s="25" t="s">
        <v>143</v>
      </c>
      <c r="B11" s="29">
        <v>19</v>
      </c>
      <c r="C11" s="7" t="s">
        <v>121</v>
      </c>
      <c r="D11" s="29">
        <v>1906</v>
      </c>
      <c r="E11" s="7" t="s">
        <v>144</v>
      </c>
      <c r="F11" s="30" t="s">
        <v>123</v>
      </c>
      <c r="G11" s="7" t="s">
        <v>124</v>
      </c>
      <c r="H11" s="29">
        <v>434742</v>
      </c>
      <c r="I11" s="31">
        <v>2021004250586</v>
      </c>
      <c r="J11" s="23">
        <v>2</v>
      </c>
      <c r="K11" s="3" t="s">
        <v>145</v>
      </c>
      <c r="L11" s="3" t="s">
        <v>146</v>
      </c>
      <c r="M11" s="32">
        <v>1906004</v>
      </c>
      <c r="N11" s="32" t="s">
        <v>147</v>
      </c>
      <c r="O11" s="25">
        <v>190600400</v>
      </c>
      <c r="P11" s="3" t="s">
        <v>148</v>
      </c>
      <c r="Q11" s="8" t="s">
        <v>149</v>
      </c>
      <c r="R11" s="2" t="s">
        <v>150</v>
      </c>
      <c r="S11" s="2" t="s">
        <v>151</v>
      </c>
      <c r="T11" s="2" t="s">
        <v>152</v>
      </c>
      <c r="U11" s="2" t="s">
        <v>133</v>
      </c>
      <c r="V11" s="2" t="s">
        <v>134</v>
      </c>
      <c r="W11" s="3" t="s">
        <v>157</v>
      </c>
      <c r="X11" s="4">
        <v>44562</v>
      </c>
      <c r="Y11" s="5">
        <v>12</v>
      </c>
      <c r="Z11" s="25" t="s">
        <v>156</v>
      </c>
      <c r="AA11" s="26">
        <v>70</v>
      </c>
      <c r="AB11" s="25" t="s">
        <v>143</v>
      </c>
      <c r="AC11" s="6">
        <v>17246193350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981495500</v>
      </c>
      <c r="AN11" s="27">
        <v>0</v>
      </c>
      <c r="AO11" s="27">
        <v>544972250</v>
      </c>
      <c r="AP11" s="27">
        <v>0</v>
      </c>
      <c r="AQ11" s="27">
        <v>0</v>
      </c>
      <c r="AR11" s="27">
        <v>7490288000</v>
      </c>
      <c r="AS11" s="27">
        <v>0</v>
      </c>
      <c r="AT11" s="27">
        <v>0</v>
      </c>
      <c r="AU11" s="27">
        <v>0</v>
      </c>
      <c r="AV11" s="27">
        <v>242282000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7">
        <v>0</v>
      </c>
      <c r="BL11" s="27">
        <v>0</v>
      </c>
      <c r="BM11" s="27">
        <v>0</v>
      </c>
      <c r="BN11" s="27">
        <v>7987155600</v>
      </c>
      <c r="BO11" s="27">
        <v>0</v>
      </c>
      <c r="BP11" s="27">
        <v>0</v>
      </c>
      <c r="BQ11" s="27">
        <v>0</v>
      </c>
      <c r="BR11" s="27">
        <v>0</v>
      </c>
      <c r="BS11" s="27">
        <v>0</v>
      </c>
      <c r="BT11" s="27">
        <v>0</v>
      </c>
      <c r="BU11" s="27">
        <v>0</v>
      </c>
      <c r="BV11" s="27">
        <v>0</v>
      </c>
    </row>
    <row r="12" spans="1:74" s="14" customFormat="1" ht="63.75" x14ac:dyDescent="0.25">
      <c r="A12" s="25" t="s">
        <v>143</v>
      </c>
      <c r="B12" s="29">
        <v>19</v>
      </c>
      <c r="C12" s="7" t="s">
        <v>121</v>
      </c>
      <c r="D12" s="29">
        <v>1906</v>
      </c>
      <c r="E12" s="7" t="s">
        <v>144</v>
      </c>
      <c r="F12" s="30" t="s">
        <v>123</v>
      </c>
      <c r="G12" s="7" t="s">
        <v>124</v>
      </c>
      <c r="H12" s="29">
        <v>434742</v>
      </c>
      <c r="I12" s="31">
        <v>2021004250586</v>
      </c>
      <c r="J12" s="23">
        <v>2</v>
      </c>
      <c r="K12" s="3" t="s">
        <v>145</v>
      </c>
      <c r="L12" s="3" t="s">
        <v>146</v>
      </c>
      <c r="M12" s="32">
        <v>1906004</v>
      </c>
      <c r="N12" s="32" t="s">
        <v>147</v>
      </c>
      <c r="O12" s="25">
        <v>190600400</v>
      </c>
      <c r="P12" s="3" t="s">
        <v>148</v>
      </c>
      <c r="Q12" s="8" t="s">
        <v>149</v>
      </c>
      <c r="R12" s="2" t="s">
        <v>150</v>
      </c>
      <c r="S12" s="2" t="s">
        <v>138</v>
      </c>
      <c r="T12" s="2" t="s">
        <v>139</v>
      </c>
      <c r="U12" s="2" t="s">
        <v>133</v>
      </c>
      <c r="V12" s="2" t="s">
        <v>134</v>
      </c>
      <c r="W12" s="3" t="s">
        <v>158</v>
      </c>
      <c r="X12" s="4">
        <v>44562</v>
      </c>
      <c r="Y12" s="5">
        <v>12</v>
      </c>
      <c r="Z12" s="25" t="s">
        <v>154</v>
      </c>
      <c r="AA12" s="26">
        <v>39</v>
      </c>
      <c r="AB12" s="25" t="s">
        <v>143</v>
      </c>
      <c r="AC12" s="6">
        <v>17414159000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17332275000</v>
      </c>
      <c r="BT12" s="27">
        <v>81884000</v>
      </c>
      <c r="BU12" s="27">
        <v>0</v>
      </c>
      <c r="BV12" s="27">
        <v>0</v>
      </c>
    </row>
    <row r="13" spans="1:74" s="14" customFormat="1" ht="63.75" x14ac:dyDescent="0.25">
      <c r="A13" s="25" t="s">
        <v>143</v>
      </c>
      <c r="B13" s="29">
        <v>19</v>
      </c>
      <c r="C13" s="7" t="s">
        <v>121</v>
      </c>
      <c r="D13" s="29">
        <v>1906</v>
      </c>
      <c r="E13" s="7" t="s">
        <v>144</v>
      </c>
      <c r="F13" s="30" t="s">
        <v>123</v>
      </c>
      <c r="G13" s="7" t="s">
        <v>124</v>
      </c>
      <c r="H13" s="29">
        <v>434742</v>
      </c>
      <c r="I13" s="31">
        <v>2021004250586</v>
      </c>
      <c r="J13" s="23">
        <v>2</v>
      </c>
      <c r="K13" s="3" t="s">
        <v>145</v>
      </c>
      <c r="L13" s="3" t="s">
        <v>146</v>
      </c>
      <c r="M13" s="32">
        <v>1906004</v>
      </c>
      <c r="N13" s="32" t="s">
        <v>147</v>
      </c>
      <c r="O13" s="25">
        <v>190600400</v>
      </c>
      <c r="P13" s="3" t="s">
        <v>148</v>
      </c>
      <c r="Q13" s="8" t="s">
        <v>149</v>
      </c>
      <c r="R13" s="2" t="s">
        <v>150</v>
      </c>
      <c r="S13" s="2" t="s">
        <v>151</v>
      </c>
      <c r="T13" s="2" t="s">
        <v>152</v>
      </c>
      <c r="U13" s="2" t="s">
        <v>133</v>
      </c>
      <c r="V13" s="2" t="s">
        <v>134</v>
      </c>
      <c r="W13" s="3" t="s">
        <v>159</v>
      </c>
      <c r="X13" s="4">
        <v>44562</v>
      </c>
      <c r="Y13" s="5">
        <v>12</v>
      </c>
      <c r="Z13" s="25" t="s">
        <v>154</v>
      </c>
      <c r="AA13" s="26">
        <v>116</v>
      </c>
      <c r="AB13" s="25" t="s">
        <v>143</v>
      </c>
      <c r="AC13" s="6">
        <v>10061318000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10061318000</v>
      </c>
      <c r="AV13" s="27">
        <v>0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0</v>
      </c>
      <c r="BH13" s="27">
        <v>0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0</v>
      </c>
      <c r="BO13" s="27">
        <v>0</v>
      </c>
      <c r="BP13" s="27">
        <v>0</v>
      </c>
      <c r="BQ13" s="27">
        <v>0</v>
      </c>
      <c r="BR13" s="27">
        <v>0</v>
      </c>
      <c r="BS13" s="27">
        <v>0</v>
      </c>
      <c r="BT13" s="27">
        <v>0</v>
      </c>
      <c r="BU13" s="27">
        <v>0</v>
      </c>
      <c r="BV13" s="27">
        <v>0</v>
      </c>
    </row>
    <row r="14" spans="1:74" s="14" customFormat="1" ht="63.75" x14ac:dyDescent="0.25">
      <c r="A14" s="25" t="s">
        <v>160</v>
      </c>
      <c r="B14" s="29">
        <v>19</v>
      </c>
      <c r="C14" s="7" t="s">
        <v>121</v>
      </c>
      <c r="D14" s="29">
        <v>1906</v>
      </c>
      <c r="E14" s="7" t="s">
        <v>144</v>
      </c>
      <c r="F14" s="30" t="s">
        <v>123</v>
      </c>
      <c r="G14" s="7" t="s">
        <v>124</v>
      </c>
      <c r="H14" s="29">
        <v>434742</v>
      </c>
      <c r="I14" s="31">
        <v>2021004250586</v>
      </c>
      <c r="J14" s="23">
        <v>2</v>
      </c>
      <c r="K14" s="3" t="s">
        <v>145</v>
      </c>
      <c r="L14" s="3" t="s">
        <v>146</v>
      </c>
      <c r="M14" s="32">
        <v>1906004</v>
      </c>
      <c r="N14" s="32" t="s">
        <v>147</v>
      </c>
      <c r="O14" s="25">
        <v>190600400</v>
      </c>
      <c r="P14" s="3" t="s">
        <v>148</v>
      </c>
      <c r="Q14" s="8" t="s">
        <v>149</v>
      </c>
      <c r="R14" s="2" t="s">
        <v>150</v>
      </c>
      <c r="S14" s="2" t="s">
        <v>131</v>
      </c>
      <c r="T14" s="2" t="s">
        <v>132</v>
      </c>
      <c r="U14" s="2" t="s">
        <v>133</v>
      </c>
      <c r="V14" s="2" t="s">
        <v>134</v>
      </c>
      <c r="W14" s="7" t="s">
        <v>161</v>
      </c>
      <c r="X14" s="4">
        <v>44562</v>
      </c>
      <c r="Y14" s="5">
        <v>12</v>
      </c>
      <c r="Z14" s="25" t="s">
        <v>156</v>
      </c>
      <c r="AA14" s="33">
        <v>100</v>
      </c>
      <c r="AB14" s="25" t="s">
        <v>160</v>
      </c>
      <c r="AC14" s="6">
        <v>113000000</v>
      </c>
      <c r="AD14" s="27">
        <v>0</v>
      </c>
      <c r="AE14" s="27">
        <v>113000000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</row>
    <row r="15" spans="1:74" s="14" customFormat="1" ht="63.75" x14ac:dyDescent="0.25">
      <c r="A15" s="25" t="s">
        <v>160</v>
      </c>
      <c r="B15" s="29">
        <v>19</v>
      </c>
      <c r="C15" s="7" t="s">
        <v>121</v>
      </c>
      <c r="D15" s="29">
        <v>1906</v>
      </c>
      <c r="E15" s="7" t="s">
        <v>144</v>
      </c>
      <c r="F15" s="30" t="s">
        <v>123</v>
      </c>
      <c r="G15" s="7" t="s">
        <v>124</v>
      </c>
      <c r="H15" s="29">
        <v>434742</v>
      </c>
      <c r="I15" s="31">
        <v>2021004250586</v>
      </c>
      <c r="J15" s="23">
        <v>2</v>
      </c>
      <c r="K15" s="3" t="s">
        <v>145</v>
      </c>
      <c r="L15" s="3" t="s">
        <v>146</v>
      </c>
      <c r="M15" s="32">
        <v>1906004</v>
      </c>
      <c r="N15" s="32" t="s">
        <v>147</v>
      </c>
      <c r="O15" s="25">
        <v>190600400</v>
      </c>
      <c r="P15" s="3" t="s">
        <v>148</v>
      </c>
      <c r="Q15" s="8" t="s">
        <v>149</v>
      </c>
      <c r="R15" s="2" t="s">
        <v>150</v>
      </c>
      <c r="S15" s="2" t="s">
        <v>131</v>
      </c>
      <c r="T15" s="2" t="s">
        <v>132</v>
      </c>
      <c r="U15" s="2" t="s">
        <v>133</v>
      </c>
      <c r="V15" s="2" t="s">
        <v>134</v>
      </c>
      <c r="W15" s="3" t="s">
        <v>162</v>
      </c>
      <c r="X15" s="4">
        <v>44562</v>
      </c>
      <c r="Y15" s="5">
        <v>12</v>
      </c>
      <c r="Z15" s="25" t="s">
        <v>156</v>
      </c>
      <c r="AA15" s="26">
        <v>100</v>
      </c>
      <c r="AB15" s="25" t="s">
        <v>160</v>
      </c>
      <c r="AC15" s="6">
        <v>1671100682</v>
      </c>
      <c r="AD15" s="27">
        <v>0</v>
      </c>
      <c r="AE15" s="27">
        <v>1671100682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</row>
    <row r="16" spans="1:74" s="14" customFormat="1" ht="63.75" x14ac:dyDescent="0.25">
      <c r="A16" s="25" t="s">
        <v>160</v>
      </c>
      <c r="B16" s="29">
        <v>19</v>
      </c>
      <c r="C16" s="7" t="s">
        <v>121</v>
      </c>
      <c r="D16" s="29">
        <v>1906</v>
      </c>
      <c r="E16" s="7" t="s">
        <v>144</v>
      </c>
      <c r="F16" s="30" t="s">
        <v>123</v>
      </c>
      <c r="G16" s="7" t="s">
        <v>124</v>
      </c>
      <c r="H16" s="29">
        <v>434742</v>
      </c>
      <c r="I16" s="31">
        <v>2021004250586</v>
      </c>
      <c r="J16" s="23">
        <v>2</v>
      </c>
      <c r="K16" s="3" t="s">
        <v>145</v>
      </c>
      <c r="L16" s="3" t="s">
        <v>146</v>
      </c>
      <c r="M16" s="32">
        <v>1906004</v>
      </c>
      <c r="N16" s="32" t="s">
        <v>147</v>
      </c>
      <c r="O16" s="25">
        <v>190600400</v>
      </c>
      <c r="P16" s="3" t="s">
        <v>148</v>
      </c>
      <c r="Q16" s="8" t="s">
        <v>149</v>
      </c>
      <c r="R16" s="2" t="s">
        <v>150</v>
      </c>
      <c r="S16" s="2" t="s">
        <v>131</v>
      </c>
      <c r="T16" s="2" t="s">
        <v>132</v>
      </c>
      <c r="U16" s="2" t="s">
        <v>133</v>
      </c>
      <c r="V16" s="2" t="s">
        <v>134</v>
      </c>
      <c r="W16" s="3" t="s">
        <v>163</v>
      </c>
      <c r="X16" s="4">
        <v>44562</v>
      </c>
      <c r="Y16" s="5">
        <v>12</v>
      </c>
      <c r="Z16" s="25" t="s">
        <v>156</v>
      </c>
      <c r="AA16" s="26">
        <v>100</v>
      </c>
      <c r="AB16" s="25" t="s">
        <v>160</v>
      </c>
      <c r="AC16" s="6">
        <v>28000000</v>
      </c>
      <c r="AD16" s="27">
        <v>0</v>
      </c>
      <c r="AE16" s="27">
        <v>28000000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</row>
    <row r="17" spans="1:74" s="14" customFormat="1" ht="63.75" x14ac:dyDescent="0.25">
      <c r="A17" s="25" t="s">
        <v>143</v>
      </c>
      <c r="B17" s="29">
        <v>19</v>
      </c>
      <c r="C17" s="7" t="s">
        <v>121</v>
      </c>
      <c r="D17" s="29">
        <v>1906</v>
      </c>
      <c r="E17" s="7" t="s">
        <v>144</v>
      </c>
      <c r="F17" s="30" t="s">
        <v>123</v>
      </c>
      <c r="G17" s="7" t="s">
        <v>124</v>
      </c>
      <c r="H17" s="29">
        <v>434742</v>
      </c>
      <c r="I17" s="31">
        <v>2021004250586</v>
      </c>
      <c r="J17" s="23">
        <v>2</v>
      </c>
      <c r="K17" s="3" t="s">
        <v>145</v>
      </c>
      <c r="L17" s="3" t="s">
        <v>146</v>
      </c>
      <c r="M17" s="32">
        <v>1906004</v>
      </c>
      <c r="N17" s="32" t="s">
        <v>147</v>
      </c>
      <c r="O17" s="25">
        <v>190600400</v>
      </c>
      <c r="P17" s="3" t="s">
        <v>148</v>
      </c>
      <c r="Q17" s="8" t="s">
        <v>149</v>
      </c>
      <c r="R17" s="2" t="s">
        <v>150</v>
      </c>
      <c r="S17" s="2" t="s">
        <v>151</v>
      </c>
      <c r="T17" s="2" t="s">
        <v>152</v>
      </c>
      <c r="U17" s="2" t="s">
        <v>133</v>
      </c>
      <c r="V17" s="2" t="s">
        <v>134</v>
      </c>
      <c r="W17" s="7" t="s">
        <v>164</v>
      </c>
      <c r="X17" s="4">
        <v>44562</v>
      </c>
      <c r="Y17" s="5">
        <v>12</v>
      </c>
      <c r="Z17" s="25" t="s">
        <v>156</v>
      </c>
      <c r="AA17" s="26">
        <v>70</v>
      </c>
      <c r="AB17" s="25" t="s">
        <v>143</v>
      </c>
      <c r="AC17" s="6">
        <v>800000000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800000000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>
        <v>0</v>
      </c>
      <c r="BU17" s="27">
        <v>0</v>
      </c>
      <c r="BV17" s="27">
        <v>0</v>
      </c>
    </row>
    <row r="18" spans="1:74" s="14" customFormat="1" ht="63.75" x14ac:dyDescent="0.25">
      <c r="A18" s="25" t="s">
        <v>160</v>
      </c>
      <c r="B18" s="29">
        <v>19</v>
      </c>
      <c r="C18" s="7" t="s">
        <v>121</v>
      </c>
      <c r="D18" s="29">
        <v>1906</v>
      </c>
      <c r="E18" s="7" t="s">
        <v>144</v>
      </c>
      <c r="F18" s="30" t="s">
        <v>123</v>
      </c>
      <c r="G18" s="7" t="s">
        <v>124</v>
      </c>
      <c r="H18" s="29">
        <v>434742</v>
      </c>
      <c r="I18" s="31">
        <v>2021004250586</v>
      </c>
      <c r="J18" s="23">
        <v>3</v>
      </c>
      <c r="K18" s="3" t="s">
        <v>165</v>
      </c>
      <c r="L18" s="3" t="s">
        <v>146</v>
      </c>
      <c r="M18" s="32">
        <v>1906004</v>
      </c>
      <c r="N18" s="32" t="s">
        <v>147</v>
      </c>
      <c r="O18" s="25">
        <v>190600400</v>
      </c>
      <c r="P18" s="3" t="s">
        <v>148</v>
      </c>
      <c r="Q18" s="8" t="s">
        <v>149</v>
      </c>
      <c r="R18" s="2" t="s">
        <v>150</v>
      </c>
      <c r="S18" s="2"/>
      <c r="T18" s="2"/>
      <c r="U18" s="2"/>
      <c r="V18" s="2"/>
      <c r="W18" s="3" t="s">
        <v>166</v>
      </c>
      <c r="X18" s="4">
        <v>44562</v>
      </c>
      <c r="Y18" s="5">
        <v>12</v>
      </c>
      <c r="Z18" s="25" t="s">
        <v>136</v>
      </c>
      <c r="AA18" s="26">
        <v>4</v>
      </c>
      <c r="AB18" s="25" t="s">
        <v>160</v>
      </c>
      <c r="AC18" s="6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>
        <v>0</v>
      </c>
      <c r="BU18" s="27">
        <v>0</v>
      </c>
      <c r="BV18" s="27">
        <v>0</v>
      </c>
    </row>
    <row r="19" spans="1:74" s="14" customFormat="1" ht="63.75" x14ac:dyDescent="0.25">
      <c r="A19" s="25" t="s">
        <v>160</v>
      </c>
      <c r="B19" s="29">
        <v>19</v>
      </c>
      <c r="C19" s="7" t="s">
        <v>121</v>
      </c>
      <c r="D19" s="29">
        <v>1906</v>
      </c>
      <c r="E19" s="7" t="s">
        <v>144</v>
      </c>
      <c r="F19" s="30" t="s">
        <v>123</v>
      </c>
      <c r="G19" s="7" t="s">
        <v>124</v>
      </c>
      <c r="H19" s="29">
        <v>434742</v>
      </c>
      <c r="I19" s="31">
        <v>2021004250586</v>
      </c>
      <c r="J19" s="23">
        <v>3</v>
      </c>
      <c r="K19" s="3" t="s">
        <v>165</v>
      </c>
      <c r="L19" s="3" t="s">
        <v>146</v>
      </c>
      <c r="M19" s="32">
        <v>1906004</v>
      </c>
      <c r="N19" s="32" t="s">
        <v>147</v>
      </c>
      <c r="O19" s="25">
        <v>190600400</v>
      </c>
      <c r="P19" s="3" t="s">
        <v>148</v>
      </c>
      <c r="Q19" s="8" t="s">
        <v>149</v>
      </c>
      <c r="R19" s="2" t="s">
        <v>150</v>
      </c>
      <c r="S19" s="2" t="s">
        <v>131</v>
      </c>
      <c r="T19" s="2" t="s">
        <v>132</v>
      </c>
      <c r="U19" s="2" t="s">
        <v>133</v>
      </c>
      <c r="V19" s="2" t="s">
        <v>134</v>
      </c>
      <c r="W19" s="3" t="s">
        <v>167</v>
      </c>
      <c r="X19" s="4">
        <v>44562</v>
      </c>
      <c r="Y19" s="5">
        <v>12</v>
      </c>
      <c r="Z19" s="25" t="s">
        <v>154</v>
      </c>
      <c r="AA19" s="26">
        <v>4</v>
      </c>
      <c r="AB19" s="25" t="s">
        <v>160</v>
      </c>
      <c r="AC19" s="6">
        <v>62000000</v>
      </c>
      <c r="AD19" s="27">
        <v>0</v>
      </c>
      <c r="AE19" s="27">
        <v>62000000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>
        <v>0</v>
      </c>
      <c r="BU19" s="27">
        <v>0</v>
      </c>
      <c r="BV19" s="27">
        <v>0</v>
      </c>
    </row>
    <row r="20" spans="1:74" s="14" customFormat="1" ht="63.75" x14ac:dyDescent="0.25">
      <c r="A20" s="25" t="s">
        <v>160</v>
      </c>
      <c r="B20" s="29">
        <v>19</v>
      </c>
      <c r="C20" s="7" t="s">
        <v>121</v>
      </c>
      <c r="D20" s="29">
        <v>1906</v>
      </c>
      <c r="E20" s="7" t="s">
        <v>144</v>
      </c>
      <c r="F20" s="30" t="s">
        <v>123</v>
      </c>
      <c r="G20" s="7" t="s">
        <v>124</v>
      </c>
      <c r="H20" s="29">
        <v>434742</v>
      </c>
      <c r="I20" s="31">
        <v>2021004250586</v>
      </c>
      <c r="J20" s="23">
        <v>3</v>
      </c>
      <c r="K20" s="3" t="s">
        <v>165</v>
      </c>
      <c r="L20" s="3" t="s">
        <v>146</v>
      </c>
      <c r="M20" s="32">
        <v>1906004</v>
      </c>
      <c r="N20" s="32" t="s">
        <v>147</v>
      </c>
      <c r="O20" s="25">
        <v>190600400</v>
      </c>
      <c r="P20" s="3" t="s">
        <v>148</v>
      </c>
      <c r="Q20" s="8" t="s">
        <v>149</v>
      </c>
      <c r="R20" s="2" t="s">
        <v>150</v>
      </c>
      <c r="S20" s="2" t="s">
        <v>131</v>
      </c>
      <c r="T20" s="2" t="s">
        <v>132</v>
      </c>
      <c r="U20" s="2" t="s">
        <v>133</v>
      </c>
      <c r="V20" s="2" t="s">
        <v>134</v>
      </c>
      <c r="W20" s="3" t="s">
        <v>168</v>
      </c>
      <c r="X20" s="4">
        <v>44562</v>
      </c>
      <c r="Y20" s="5">
        <v>12</v>
      </c>
      <c r="Z20" s="25" t="s">
        <v>154</v>
      </c>
      <c r="AA20" s="26">
        <v>4</v>
      </c>
      <c r="AB20" s="25" t="s">
        <v>160</v>
      </c>
      <c r="AC20" s="6">
        <v>37686803</v>
      </c>
      <c r="AD20" s="27">
        <v>0</v>
      </c>
      <c r="AE20" s="27">
        <v>37686803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</row>
    <row r="21" spans="1:74" s="14" customFormat="1" ht="63.75" x14ac:dyDescent="0.25">
      <c r="A21" s="25" t="s">
        <v>160</v>
      </c>
      <c r="B21" s="29">
        <v>19</v>
      </c>
      <c r="C21" s="7" t="s">
        <v>121</v>
      </c>
      <c r="D21" s="29">
        <v>1906</v>
      </c>
      <c r="E21" s="7" t="s">
        <v>144</v>
      </c>
      <c r="F21" s="30" t="s">
        <v>123</v>
      </c>
      <c r="G21" s="7" t="s">
        <v>124</v>
      </c>
      <c r="H21" s="29">
        <v>434742</v>
      </c>
      <c r="I21" s="31">
        <v>2021004250586</v>
      </c>
      <c r="J21" s="23">
        <v>3</v>
      </c>
      <c r="K21" s="3" t="s">
        <v>165</v>
      </c>
      <c r="L21" s="3" t="s">
        <v>146</v>
      </c>
      <c r="M21" s="32">
        <v>1906004</v>
      </c>
      <c r="N21" s="32" t="s">
        <v>147</v>
      </c>
      <c r="O21" s="25">
        <v>190600400</v>
      </c>
      <c r="P21" s="3" t="s">
        <v>148</v>
      </c>
      <c r="Q21" s="8" t="s">
        <v>149</v>
      </c>
      <c r="R21" s="2" t="s">
        <v>150</v>
      </c>
      <c r="S21" s="2" t="s">
        <v>131</v>
      </c>
      <c r="T21" s="2" t="s">
        <v>132</v>
      </c>
      <c r="U21" s="2" t="s">
        <v>133</v>
      </c>
      <c r="V21" s="2" t="s">
        <v>134</v>
      </c>
      <c r="W21" s="3" t="s">
        <v>169</v>
      </c>
      <c r="X21" s="4">
        <v>44562</v>
      </c>
      <c r="Y21" s="5">
        <v>12</v>
      </c>
      <c r="Z21" s="25" t="s">
        <v>154</v>
      </c>
      <c r="AA21" s="26">
        <v>4</v>
      </c>
      <c r="AB21" s="25" t="s">
        <v>160</v>
      </c>
      <c r="AC21" s="6">
        <v>102000000</v>
      </c>
      <c r="AD21" s="27">
        <v>0</v>
      </c>
      <c r="AE21" s="27">
        <v>102000000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0</v>
      </c>
      <c r="BL21" s="27">
        <v>0</v>
      </c>
      <c r="BM21" s="27">
        <v>0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>
        <v>0</v>
      </c>
      <c r="BU21" s="27">
        <v>0</v>
      </c>
      <c r="BV21" s="27">
        <v>0</v>
      </c>
    </row>
    <row r="22" spans="1:74" ht="76.5" x14ac:dyDescent="0.25">
      <c r="A22" s="25" t="s">
        <v>120</v>
      </c>
      <c r="B22" s="2">
        <v>19</v>
      </c>
      <c r="C22" s="7" t="s">
        <v>121</v>
      </c>
      <c r="D22" s="2">
        <v>1905</v>
      </c>
      <c r="E22" s="7" t="s">
        <v>170</v>
      </c>
      <c r="F22" s="1" t="s">
        <v>123</v>
      </c>
      <c r="G22" s="7" t="s">
        <v>171</v>
      </c>
      <c r="H22" s="2">
        <v>438167</v>
      </c>
      <c r="I22" s="22">
        <v>2021004250602</v>
      </c>
      <c r="J22" s="23">
        <v>4</v>
      </c>
      <c r="K22" s="3" t="s">
        <v>172</v>
      </c>
      <c r="L22" s="3" t="s">
        <v>173</v>
      </c>
      <c r="M22" s="32">
        <v>1905024</v>
      </c>
      <c r="N22" s="32" t="s">
        <v>174</v>
      </c>
      <c r="O22" s="25">
        <v>190502400</v>
      </c>
      <c r="P22" s="3" t="s">
        <v>175</v>
      </c>
      <c r="Q22" s="8" t="s">
        <v>176</v>
      </c>
      <c r="R22" s="2" t="s">
        <v>130</v>
      </c>
      <c r="S22" s="2"/>
      <c r="T22" s="2"/>
      <c r="U22" s="2"/>
      <c r="V22" s="2"/>
      <c r="W22" s="34" t="s">
        <v>177</v>
      </c>
      <c r="X22" s="4">
        <v>44562</v>
      </c>
      <c r="Y22" s="5">
        <v>12</v>
      </c>
      <c r="Z22" s="25" t="s">
        <v>136</v>
      </c>
      <c r="AA22" s="26">
        <v>33000</v>
      </c>
      <c r="AB22" s="25" t="s">
        <v>120</v>
      </c>
      <c r="AC22" s="6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>
        <v>0</v>
      </c>
      <c r="BU22" s="27">
        <v>0</v>
      </c>
      <c r="BV22" s="27">
        <v>0</v>
      </c>
    </row>
    <row r="23" spans="1:74" ht="76.5" x14ac:dyDescent="0.25">
      <c r="A23" s="25" t="s">
        <v>120</v>
      </c>
      <c r="B23" s="2">
        <v>19</v>
      </c>
      <c r="C23" s="7" t="s">
        <v>121</v>
      </c>
      <c r="D23" s="2">
        <v>1905</v>
      </c>
      <c r="E23" s="7" t="s">
        <v>170</v>
      </c>
      <c r="F23" s="1" t="s">
        <v>123</v>
      </c>
      <c r="G23" s="7" t="s">
        <v>171</v>
      </c>
      <c r="H23" s="2">
        <v>438167</v>
      </c>
      <c r="I23" s="22">
        <v>2021004250602</v>
      </c>
      <c r="J23" s="23">
        <v>4</v>
      </c>
      <c r="K23" s="3" t="s">
        <v>172</v>
      </c>
      <c r="L23" s="3" t="s">
        <v>173</v>
      </c>
      <c r="M23" s="32">
        <v>1905024</v>
      </c>
      <c r="N23" s="32" t="s">
        <v>174</v>
      </c>
      <c r="O23" s="25">
        <v>190502400</v>
      </c>
      <c r="P23" s="3" t="s">
        <v>175</v>
      </c>
      <c r="Q23" s="8" t="s">
        <v>176</v>
      </c>
      <c r="R23" s="2" t="s">
        <v>130</v>
      </c>
      <c r="S23" s="2" t="s">
        <v>131</v>
      </c>
      <c r="T23" s="2" t="s">
        <v>132</v>
      </c>
      <c r="U23" s="2" t="s">
        <v>133</v>
      </c>
      <c r="V23" s="2" t="s">
        <v>134</v>
      </c>
      <c r="W23" s="35" t="s">
        <v>178</v>
      </c>
      <c r="X23" s="4">
        <v>44562</v>
      </c>
      <c r="Y23" s="5">
        <v>12</v>
      </c>
      <c r="Z23" s="25" t="s">
        <v>136</v>
      </c>
      <c r="AA23" s="26">
        <v>4</v>
      </c>
      <c r="AB23" s="25" t="s">
        <v>120</v>
      </c>
      <c r="AC23" s="6">
        <v>38309792.5</v>
      </c>
      <c r="AD23" s="27">
        <v>0</v>
      </c>
      <c r="AE23" s="27">
        <v>38309792.5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>
        <v>0</v>
      </c>
      <c r="BU23" s="27">
        <v>0</v>
      </c>
      <c r="BV23" s="27">
        <v>0</v>
      </c>
    </row>
    <row r="24" spans="1:74" ht="76.5" x14ac:dyDescent="0.25">
      <c r="A24" s="25" t="s">
        <v>120</v>
      </c>
      <c r="B24" s="2">
        <v>19</v>
      </c>
      <c r="C24" s="7" t="s">
        <v>121</v>
      </c>
      <c r="D24" s="2">
        <v>1905</v>
      </c>
      <c r="E24" s="7" t="s">
        <v>170</v>
      </c>
      <c r="F24" s="1" t="s">
        <v>123</v>
      </c>
      <c r="G24" s="7" t="s">
        <v>171</v>
      </c>
      <c r="H24" s="2">
        <v>438167</v>
      </c>
      <c r="I24" s="22">
        <v>2021004250602</v>
      </c>
      <c r="J24" s="23">
        <v>4</v>
      </c>
      <c r="K24" s="3" t="s">
        <v>172</v>
      </c>
      <c r="L24" s="3" t="s">
        <v>173</v>
      </c>
      <c r="M24" s="32">
        <v>1905024</v>
      </c>
      <c r="N24" s="32" t="s">
        <v>174</v>
      </c>
      <c r="O24" s="25">
        <v>190502400</v>
      </c>
      <c r="P24" s="3" t="s">
        <v>175</v>
      </c>
      <c r="Q24" s="8" t="s">
        <v>176</v>
      </c>
      <c r="R24" s="2" t="s">
        <v>130</v>
      </c>
      <c r="S24" s="2" t="s">
        <v>131</v>
      </c>
      <c r="T24" s="2" t="s">
        <v>132</v>
      </c>
      <c r="U24" s="2" t="s">
        <v>133</v>
      </c>
      <c r="V24" s="2" t="s">
        <v>134</v>
      </c>
      <c r="W24" s="35" t="s">
        <v>179</v>
      </c>
      <c r="X24" s="4">
        <v>44562</v>
      </c>
      <c r="Y24" s="5">
        <v>12</v>
      </c>
      <c r="Z24" s="25" t="s">
        <v>136</v>
      </c>
      <c r="AA24" s="26">
        <v>4</v>
      </c>
      <c r="AB24" s="25" t="s">
        <v>120</v>
      </c>
      <c r="AC24" s="6">
        <v>38309792.5</v>
      </c>
      <c r="AD24" s="27">
        <v>0</v>
      </c>
      <c r="AE24" s="27">
        <v>38309792.5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</row>
    <row r="25" spans="1:74" ht="76.5" x14ac:dyDescent="0.25">
      <c r="A25" s="25" t="s">
        <v>120</v>
      </c>
      <c r="B25" s="2">
        <v>19</v>
      </c>
      <c r="C25" s="7" t="s">
        <v>121</v>
      </c>
      <c r="D25" s="2">
        <v>1905</v>
      </c>
      <c r="E25" s="7" t="s">
        <v>170</v>
      </c>
      <c r="F25" s="1" t="s">
        <v>123</v>
      </c>
      <c r="G25" s="7" t="s">
        <v>171</v>
      </c>
      <c r="H25" s="2">
        <v>438167</v>
      </c>
      <c r="I25" s="22">
        <v>2021004250602</v>
      </c>
      <c r="J25" s="23">
        <v>4</v>
      </c>
      <c r="K25" s="3" t="s">
        <v>172</v>
      </c>
      <c r="L25" s="3" t="s">
        <v>173</v>
      </c>
      <c r="M25" s="32">
        <v>1905024</v>
      </c>
      <c r="N25" s="32" t="s">
        <v>174</v>
      </c>
      <c r="O25" s="25">
        <v>190502400</v>
      </c>
      <c r="P25" s="3" t="s">
        <v>175</v>
      </c>
      <c r="Q25" s="8" t="s">
        <v>176</v>
      </c>
      <c r="R25" s="2" t="s">
        <v>130</v>
      </c>
      <c r="S25" s="2"/>
      <c r="T25" s="2"/>
      <c r="U25" s="2"/>
      <c r="V25" s="2"/>
      <c r="W25" s="36" t="s">
        <v>180</v>
      </c>
      <c r="X25" s="4">
        <v>44562</v>
      </c>
      <c r="Y25" s="5">
        <v>12</v>
      </c>
      <c r="Z25" s="25" t="s">
        <v>136</v>
      </c>
      <c r="AA25" s="26">
        <v>160</v>
      </c>
      <c r="AB25" s="25" t="s">
        <v>120</v>
      </c>
      <c r="AC25" s="6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0</v>
      </c>
      <c r="BL25" s="27">
        <v>0</v>
      </c>
      <c r="BM25" s="27">
        <v>0</v>
      </c>
      <c r="BN25" s="27">
        <v>0</v>
      </c>
      <c r="BO25" s="27">
        <v>0</v>
      </c>
      <c r="BP25" s="27">
        <v>0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0</v>
      </c>
    </row>
    <row r="26" spans="1:74" ht="76.5" x14ac:dyDescent="0.25">
      <c r="A26" s="25" t="s">
        <v>120</v>
      </c>
      <c r="B26" s="2">
        <v>19</v>
      </c>
      <c r="C26" s="7" t="s">
        <v>121</v>
      </c>
      <c r="D26" s="2">
        <v>1905</v>
      </c>
      <c r="E26" s="7" t="s">
        <v>170</v>
      </c>
      <c r="F26" s="1" t="s">
        <v>123</v>
      </c>
      <c r="G26" s="7" t="s">
        <v>171</v>
      </c>
      <c r="H26" s="2">
        <v>438167</v>
      </c>
      <c r="I26" s="22">
        <v>2021004250602</v>
      </c>
      <c r="J26" s="23">
        <v>4</v>
      </c>
      <c r="K26" s="3" t="s">
        <v>172</v>
      </c>
      <c r="L26" s="3" t="s">
        <v>173</v>
      </c>
      <c r="M26" s="32">
        <v>1905024</v>
      </c>
      <c r="N26" s="32" t="s">
        <v>174</v>
      </c>
      <c r="O26" s="25">
        <v>190502400</v>
      </c>
      <c r="P26" s="3" t="s">
        <v>175</v>
      </c>
      <c r="Q26" s="8" t="s">
        <v>176</v>
      </c>
      <c r="R26" s="2" t="s">
        <v>130</v>
      </c>
      <c r="S26" s="2" t="s">
        <v>131</v>
      </c>
      <c r="T26" s="2" t="s">
        <v>132</v>
      </c>
      <c r="U26" s="2" t="s">
        <v>133</v>
      </c>
      <c r="V26" s="2" t="s">
        <v>134</v>
      </c>
      <c r="W26" s="36" t="s">
        <v>181</v>
      </c>
      <c r="X26" s="4">
        <v>44562</v>
      </c>
      <c r="Y26" s="5">
        <v>12</v>
      </c>
      <c r="Z26" s="25" t="s">
        <v>136</v>
      </c>
      <c r="AA26" s="26">
        <v>632000</v>
      </c>
      <c r="AB26" s="25" t="s">
        <v>120</v>
      </c>
      <c r="AC26" s="6">
        <v>2195447317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0</v>
      </c>
      <c r="BT26" s="27">
        <v>0</v>
      </c>
      <c r="BU26" s="27">
        <v>2195447317</v>
      </c>
      <c r="BV26" s="27">
        <v>0</v>
      </c>
    </row>
    <row r="27" spans="1:74" ht="76.5" x14ac:dyDescent="0.25">
      <c r="A27" s="25" t="s">
        <v>120</v>
      </c>
      <c r="B27" s="2">
        <v>19</v>
      </c>
      <c r="C27" s="7" t="s">
        <v>121</v>
      </c>
      <c r="D27" s="2">
        <v>1905</v>
      </c>
      <c r="E27" s="7" t="s">
        <v>170</v>
      </c>
      <c r="F27" s="1" t="s">
        <v>123</v>
      </c>
      <c r="G27" s="7" t="s">
        <v>171</v>
      </c>
      <c r="H27" s="2">
        <v>438167</v>
      </c>
      <c r="I27" s="22">
        <v>2021004250602</v>
      </c>
      <c r="J27" s="23">
        <v>4</v>
      </c>
      <c r="K27" s="3" t="s">
        <v>172</v>
      </c>
      <c r="L27" s="3" t="s">
        <v>173</v>
      </c>
      <c r="M27" s="32">
        <v>1905024</v>
      </c>
      <c r="N27" s="32" t="s">
        <v>174</v>
      </c>
      <c r="O27" s="25">
        <v>190502400</v>
      </c>
      <c r="P27" s="3" t="s">
        <v>175</v>
      </c>
      <c r="Q27" s="8" t="s">
        <v>176</v>
      </c>
      <c r="R27" s="2" t="s">
        <v>130</v>
      </c>
      <c r="S27" s="2" t="s">
        <v>131</v>
      </c>
      <c r="T27" s="2" t="s">
        <v>132</v>
      </c>
      <c r="U27" s="2" t="s">
        <v>133</v>
      </c>
      <c r="V27" s="2" t="s">
        <v>134</v>
      </c>
      <c r="W27" s="36" t="s">
        <v>182</v>
      </c>
      <c r="X27" s="4">
        <v>44562</v>
      </c>
      <c r="Y27" s="5">
        <v>12</v>
      </c>
      <c r="Z27" s="25" t="s">
        <v>136</v>
      </c>
      <c r="AA27" s="26">
        <v>360</v>
      </c>
      <c r="AB27" s="25" t="s">
        <v>120</v>
      </c>
      <c r="AC27" s="6">
        <v>460455055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0</v>
      </c>
      <c r="BQ27" s="27">
        <v>0</v>
      </c>
      <c r="BR27" s="27">
        <v>0</v>
      </c>
      <c r="BS27" s="27">
        <v>0</v>
      </c>
      <c r="BT27" s="27">
        <v>0</v>
      </c>
      <c r="BU27" s="27">
        <v>460455055</v>
      </c>
      <c r="BV27" s="27">
        <v>0</v>
      </c>
    </row>
    <row r="28" spans="1:74" ht="76.5" x14ac:dyDescent="0.25">
      <c r="A28" s="25" t="s">
        <v>120</v>
      </c>
      <c r="B28" s="2">
        <v>19</v>
      </c>
      <c r="C28" s="7" t="s">
        <v>121</v>
      </c>
      <c r="D28" s="2">
        <v>1905</v>
      </c>
      <c r="E28" s="7" t="s">
        <v>170</v>
      </c>
      <c r="F28" s="1" t="s">
        <v>123</v>
      </c>
      <c r="G28" s="7" t="s">
        <v>171</v>
      </c>
      <c r="H28" s="2">
        <v>438167</v>
      </c>
      <c r="I28" s="22">
        <v>2021004250602</v>
      </c>
      <c r="J28" s="23">
        <v>4</v>
      </c>
      <c r="K28" s="3" t="s">
        <v>172</v>
      </c>
      <c r="L28" s="3" t="s">
        <v>173</v>
      </c>
      <c r="M28" s="32">
        <v>1905024</v>
      </c>
      <c r="N28" s="32" t="s">
        <v>174</v>
      </c>
      <c r="O28" s="25">
        <v>190502400</v>
      </c>
      <c r="P28" s="3" t="s">
        <v>175</v>
      </c>
      <c r="Q28" s="8" t="s">
        <v>176</v>
      </c>
      <c r="R28" s="2" t="s">
        <v>130</v>
      </c>
      <c r="S28" s="2"/>
      <c r="T28" s="2"/>
      <c r="U28" s="2"/>
      <c r="V28" s="2"/>
      <c r="W28" s="35" t="s">
        <v>183</v>
      </c>
      <c r="X28" s="4">
        <v>44562</v>
      </c>
      <c r="Y28" s="5">
        <v>12</v>
      </c>
      <c r="Z28" s="25" t="s">
        <v>136</v>
      </c>
      <c r="AA28" s="26">
        <v>1500</v>
      </c>
      <c r="AB28" s="25" t="s">
        <v>120</v>
      </c>
      <c r="AC28" s="6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</row>
    <row r="29" spans="1:74" ht="76.5" x14ac:dyDescent="0.25">
      <c r="A29" s="2" t="s">
        <v>120</v>
      </c>
      <c r="B29" s="2">
        <v>19</v>
      </c>
      <c r="C29" s="7" t="s">
        <v>121</v>
      </c>
      <c r="D29" s="2">
        <v>1905</v>
      </c>
      <c r="E29" s="7" t="s">
        <v>170</v>
      </c>
      <c r="F29" s="1" t="s">
        <v>123</v>
      </c>
      <c r="G29" s="7" t="s">
        <v>171</v>
      </c>
      <c r="H29" s="2">
        <v>438167</v>
      </c>
      <c r="I29" s="22">
        <v>2021004250602</v>
      </c>
      <c r="J29" s="23">
        <v>4</v>
      </c>
      <c r="K29" s="3" t="s">
        <v>172</v>
      </c>
      <c r="L29" s="3" t="s">
        <v>173</v>
      </c>
      <c r="M29" s="32">
        <v>1905024</v>
      </c>
      <c r="N29" s="32" t="s">
        <v>174</v>
      </c>
      <c r="O29" s="25">
        <v>190502400</v>
      </c>
      <c r="P29" s="3" t="s">
        <v>175</v>
      </c>
      <c r="Q29" s="8" t="s">
        <v>176</v>
      </c>
      <c r="R29" s="2" t="s">
        <v>130</v>
      </c>
      <c r="S29" s="2" t="s">
        <v>131</v>
      </c>
      <c r="T29" s="2" t="s">
        <v>132</v>
      </c>
      <c r="U29" s="2" t="s">
        <v>133</v>
      </c>
      <c r="V29" s="2" t="s">
        <v>134</v>
      </c>
      <c r="W29" s="35" t="s">
        <v>184</v>
      </c>
      <c r="X29" s="4">
        <v>44562</v>
      </c>
      <c r="Y29" s="5">
        <v>12</v>
      </c>
      <c r="Z29" s="25" t="s">
        <v>136</v>
      </c>
      <c r="AA29" s="26">
        <v>300</v>
      </c>
      <c r="AB29" s="25"/>
      <c r="AC29" s="6">
        <v>137726984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>
        <v>0</v>
      </c>
      <c r="BU29" s="27">
        <v>137726984</v>
      </c>
      <c r="BV29" s="27">
        <v>0</v>
      </c>
    </row>
    <row r="30" spans="1:74" ht="76.5" x14ac:dyDescent="0.25">
      <c r="A30" s="25" t="s">
        <v>120</v>
      </c>
      <c r="B30" s="2">
        <v>19</v>
      </c>
      <c r="C30" s="7" t="s">
        <v>121</v>
      </c>
      <c r="D30" s="2">
        <v>1905</v>
      </c>
      <c r="E30" s="7" t="s">
        <v>170</v>
      </c>
      <c r="F30" s="1" t="s">
        <v>123</v>
      </c>
      <c r="G30" s="7" t="s">
        <v>171</v>
      </c>
      <c r="H30" s="2">
        <v>438167</v>
      </c>
      <c r="I30" s="22">
        <v>2021004250602</v>
      </c>
      <c r="J30" s="23">
        <v>4</v>
      </c>
      <c r="K30" s="3" t="s">
        <v>172</v>
      </c>
      <c r="L30" s="3" t="s">
        <v>173</v>
      </c>
      <c r="M30" s="32">
        <v>1905024</v>
      </c>
      <c r="N30" s="32" t="s">
        <v>174</v>
      </c>
      <c r="O30" s="25">
        <v>190502400</v>
      </c>
      <c r="P30" s="3" t="s">
        <v>175</v>
      </c>
      <c r="Q30" s="8" t="s">
        <v>176</v>
      </c>
      <c r="R30" s="2" t="s">
        <v>130</v>
      </c>
      <c r="S30" s="2" t="s">
        <v>131</v>
      </c>
      <c r="T30" s="2" t="s">
        <v>132</v>
      </c>
      <c r="U30" s="2" t="s">
        <v>133</v>
      </c>
      <c r="V30" s="2" t="s">
        <v>134</v>
      </c>
      <c r="W30" s="35" t="s">
        <v>185</v>
      </c>
      <c r="X30" s="4">
        <v>44562</v>
      </c>
      <c r="Y30" s="5">
        <v>12</v>
      </c>
      <c r="Z30" s="25" t="s">
        <v>136</v>
      </c>
      <c r="AA30" s="26">
        <v>30</v>
      </c>
      <c r="AB30" s="25" t="s">
        <v>120</v>
      </c>
      <c r="AC30" s="6">
        <v>65641128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>
        <v>0</v>
      </c>
      <c r="BU30" s="27">
        <v>65641128</v>
      </c>
      <c r="BV30" s="27">
        <v>0</v>
      </c>
    </row>
    <row r="31" spans="1:74" ht="76.5" x14ac:dyDescent="0.25">
      <c r="A31" s="2" t="s">
        <v>120</v>
      </c>
      <c r="B31" s="2">
        <v>45</v>
      </c>
      <c r="C31" s="7" t="s">
        <v>186</v>
      </c>
      <c r="D31" s="2">
        <v>4599</v>
      </c>
      <c r="E31" s="7" t="s">
        <v>187</v>
      </c>
      <c r="F31" s="2">
        <v>1000</v>
      </c>
      <c r="G31" s="7" t="s">
        <v>188</v>
      </c>
      <c r="H31" s="2">
        <v>435491</v>
      </c>
      <c r="I31" s="22">
        <v>2021004250582</v>
      </c>
      <c r="J31" s="23">
        <v>8</v>
      </c>
      <c r="K31" s="3" t="s">
        <v>189</v>
      </c>
      <c r="L31" s="3" t="s">
        <v>190</v>
      </c>
      <c r="M31" s="32">
        <v>4599031</v>
      </c>
      <c r="N31" s="32" t="s">
        <v>191</v>
      </c>
      <c r="O31" s="32">
        <v>459903100</v>
      </c>
      <c r="P31" s="32" t="s">
        <v>192</v>
      </c>
      <c r="Q31" s="8" t="s">
        <v>193</v>
      </c>
      <c r="R31" s="2" t="s">
        <v>130</v>
      </c>
      <c r="S31" s="2"/>
      <c r="T31" s="2"/>
      <c r="U31" s="2"/>
      <c r="V31" s="2"/>
      <c r="W31" s="7" t="s">
        <v>194</v>
      </c>
      <c r="X31" s="4">
        <v>44562</v>
      </c>
      <c r="Y31" s="5">
        <v>12</v>
      </c>
      <c r="Z31" s="25" t="s">
        <v>136</v>
      </c>
      <c r="AA31" s="33">
        <v>3</v>
      </c>
      <c r="AB31" s="25" t="s">
        <v>120</v>
      </c>
      <c r="AC31" s="6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>
        <v>0</v>
      </c>
      <c r="BU31" s="27">
        <v>0</v>
      </c>
      <c r="BV31" s="27">
        <v>0</v>
      </c>
    </row>
    <row r="32" spans="1:74" ht="76.5" x14ac:dyDescent="0.25">
      <c r="A32" s="2" t="s">
        <v>120</v>
      </c>
      <c r="B32" s="2">
        <v>45</v>
      </c>
      <c r="C32" s="7" t="s">
        <v>186</v>
      </c>
      <c r="D32" s="2">
        <v>4599</v>
      </c>
      <c r="E32" s="7" t="s">
        <v>187</v>
      </c>
      <c r="F32" s="2">
        <v>1000</v>
      </c>
      <c r="G32" s="7" t="s">
        <v>188</v>
      </c>
      <c r="H32" s="2">
        <v>435491</v>
      </c>
      <c r="I32" s="22">
        <v>2021004250582</v>
      </c>
      <c r="J32" s="23">
        <v>8</v>
      </c>
      <c r="K32" s="3" t="s">
        <v>189</v>
      </c>
      <c r="L32" s="3" t="s">
        <v>190</v>
      </c>
      <c r="M32" s="32">
        <v>4599031</v>
      </c>
      <c r="N32" s="32" t="s">
        <v>191</v>
      </c>
      <c r="O32" s="32">
        <v>459903100</v>
      </c>
      <c r="P32" s="32" t="s">
        <v>192</v>
      </c>
      <c r="Q32" s="8" t="s">
        <v>193</v>
      </c>
      <c r="R32" s="2" t="s">
        <v>130</v>
      </c>
      <c r="S32" s="2"/>
      <c r="T32" s="2"/>
      <c r="U32" s="2"/>
      <c r="V32" s="2"/>
      <c r="W32" s="7" t="s">
        <v>195</v>
      </c>
      <c r="X32" s="4">
        <v>44562</v>
      </c>
      <c r="Y32" s="5">
        <v>12</v>
      </c>
      <c r="Z32" s="25" t="s">
        <v>136</v>
      </c>
      <c r="AA32" s="26">
        <v>51</v>
      </c>
      <c r="AB32" s="25" t="s">
        <v>120</v>
      </c>
      <c r="AC32" s="6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</row>
    <row r="33" spans="1:74" ht="76.5" x14ac:dyDescent="0.25">
      <c r="A33" s="2" t="s">
        <v>120</v>
      </c>
      <c r="B33" s="2">
        <v>45</v>
      </c>
      <c r="C33" s="7" t="s">
        <v>186</v>
      </c>
      <c r="D33" s="2">
        <v>4599</v>
      </c>
      <c r="E33" s="7" t="s">
        <v>187</v>
      </c>
      <c r="F33" s="2">
        <v>1000</v>
      </c>
      <c r="G33" s="7" t="s">
        <v>188</v>
      </c>
      <c r="H33" s="2">
        <v>435491</v>
      </c>
      <c r="I33" s="22">
        <v>2021004250582</v>
      </c>
      <c r="J33" s="23">
        <v>8</v>
      </c>
      <c r="K33" s="3" t="s">
        <v>189</v>
      </c>
      <c r="L33" s="3" t="s">
        <v>190</v>
      </c>
      <c r="M33" s="32">
        <v>4599031</v>
      </c>
      <c r="N33" s="32" t="s">
        <v>191</v>
      </c>
      <c r="O33" s="32">
        <v>459903100</v>
      </c>
      <c r="P33" s="32" t="s">
        <v>192</v>
      </c>
      <c r="Q33" s="8" t="s">
        <v>193</v>
      </c>
      <c r="R33" s="2" t="s">
        <v>130</v>
      </c>
      <c r="S33" s="2" t="s">
        <v>131</v>
      </c>
      <c r="T33" s="2" t="s">
        <v>132</v>
      </c>
      <c r="U33" s="2" t="s">
        <v>133</v>
      </c>
      <c r="V33" s="2" t="s">
        <v>134</v>
      </c>
      <c r="W33" s="7" t="s">
        <v>196</v>
      </c>
      <c r="X33" s="4">
        <v>44562</v>
      </c>
      <c r="Y33" s="5">
        <v>12</v>
      </c>
      <c r="Z33" s="25" t="s">
        <v>136</v>
      </c>
      <c r="AA33" s="26">
        <v>1680</v>
      </c>
      <c r="AB33" s="2" t="s">
        <v>120</v>
      </c>
      <c r="AC33" s="6">
        <v>331025164</v>
      </c>
      <c r="AD33" s="27">
        <v>0</v>
      </c>
      <c r="AE33" s="27">
        <v>331025164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0</v>
      </c>
      <c r="BO33" s="27">
        <v>0</v>
      </c>
      <c r="BP33" s="27">
        <v>0</v>
      </c>
      <c r="BQ33" s="27">
        <v>0</v>
      </c>
      <c r="BR33" s="27">
        <v>0</v>
      </c>
      <c r="BS33" s="27">
        <v>0</v>
      </c>
      <c r="BT33" s="27">
        <v>0</v>
      </c>
      <c r="BU33" s="27">
        <v>0</v>
      </c>
      <c r="BV33" s="27">
        <v>0</v>
      </c>
    </row>
    <row r="34" spans="1:74" ht="76.5" x14ac:dyDescent="0.25">
      <c r="A34" s="25" t="s">
        <v>120</v>
      </c>
      <c r="B34" s="2">
        <v>45</v>
      </c>
      <c r="C34" s="7" t="s">
        <v>186</v>
      </c>
      <c r="D34" s="2">
        <v>4599</v>
      </c>
      <c r="E34" s="7" t="s">
        <v>187</v>
      </c>
      <c r="F34" s="2">
        <v>1000</v>
      </c>
      <c r="G34" s="7" t="s">
        <v>188</v>
      </c>
      <c r="H34" s="2">
        <v>435491</v>
      </c>
      <c r="I34" s="22">
        <v>2021004250582</v>
      </c>
      <c r="J34" s="23">
        <v>8</v>
      </c>
      <c r="K34" s="3" t="s">
        <v>189</v>
      </c>
      <c r="L34" s="3" t="s">
        <v>190</v>
      </c>
      <c r="M34" s="32">
        <v>4599031</v>
      </c>
      <c r="N34" s="32" t="s">
        <v>191</v>
      </c>
      <c r="O34" s="32">
        <v>459903100</v>
      </c>
      <c r="P34" s="32" t="s">
        <v>192</v>
      </c>
      <c r="Q34" s="8" t="s">
        <v>193</v>
      </c>
      <c r="R34" s="2" t="s">
        <v>130</v>
      </c>
      <c r="S34" s="2" t="s">
        <v>131</v>
      </c>
      <c r="T34" s="2" t="s">
        <v>132</v>
      </c>
      <c r="U34" s="2" t="s">
        <v>133</v>
      </c>
      <c r="V34" s="2" t="s">
        <v>134</v>
      </c>
      <c r="W34" s="7" t="s">
        <v>197</v>
      </c>
      <c r="X34" s="4">
        <v>44562</v>
      </c>
      <c r="Y34" s="5">
        <v>12</v>
      </c>
      <c r="Z34" s="25" t="s">
        <v>136</v>
      </c>
      <c r="AA34" s="26">
        <v>480</v>
      </c>
      <c r="AB34" s="2" t="s">
        <v>120</v>
      </c>
      <c r="AC34" s="6">
        <v>125658721</v>
      </c>
      <c r="AD34" s="27">
        <v>0</v>
      </c>
      <c r="AE34" s="27">
        <v>125658721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0</v>
      </c>
      <c r="BQ34" s="27">
        <v>0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</row>
    <row r="35" spans="1:74" ht="76.5" x14ac:dyDescent="0.25">
      <c r="A35" s="2" t="s">
        <v>120</v>
      </c>
      <c r="B35" s="2">
        <v>45</v>
      </c>
      <c r="C35" s="7" t="s">
        <v>186</v>
      </c>
      <c r="D35" s="2">
        <v>4599</v>
      </c>
      <c r="E35" s="7" t="s">
        <v>187</v>
      </c>
      <c r="F35" s="2">
        <v>1000</v>
      </c>
      <c r="G35" s="7" t="s">
        <v>188</v>
      </c>
      <c r="H35" s="2">
        <v>435491</v>
      </c>
      <c r="I35" s="22">
        <v>2021004250582</v>
      </c>
      <c r="J35" s="23">
        <v>8</v>
      </c>
      <c r="K35" s="3" t="s">
        <v>189</v>
      </c>
      <c r="L35" s="3" t="s">
        <v>190</v>
      </c>
      <c r="M35" s="32">
        <v>4599031</v>
      </c>
      <c r="N35" s="32" t="s">
        <v>191</v>
      </c>
      <c r="O35" s="32">
        <v>459903100</v>
      </c>
      <c r="P35" s="32" t="s">
        <v>192</v>
      </c>
      <c r="Q35" s="8" t="s">
        <v>193</v>
      </c>
      <c r="R35" s="2" t="s">
        <v>130</v>
      </c>
      <c r="S35" s="2" t="s">
        <v>131</v>
      </c>
      <c r="T35" s="2" t="s">
        <v>132</v>
      </c>
      <c r="U35" s="2" t="s">
        <v>133</v>
      </c>
      <c r="V35" s="2" t="s">
        <v>134</v>
      </c>
      <c r="W35" s="7" t="s">
        <v>198</v>
      </c>
      <c r="X35" s="4">
        <v>44562</v>
      </c>
      <c r="Y35" s="5">
        <v>12</v>
      </c>
      <c r="Z35" s="25" t="s">
        <v>199</v>
      </c>
      <c r="AA35" s="26">
        <v>100</v>
      </c>
      <c r="AB35" s="2" t="s">
        <v>120</v>
      </c>
      <c r="AC35" s="6">
        <v>366056257</v>
      </c>
      <c r="AD35" s="27">
        <v>0</v>
      </c>
      <c r="AE35" s="27">
        <v>366056257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7">
        <v>0</v>
      </c>
      <c r="BQ35" s="27">
        <v>0</v>
      </c>
      <c r="BR35" s="27">
        <v>0</v>
      </c>
      <c r="BS35" s="27">
        <v>0</v>
      </c>
      <c r="BT35" s="27">
        <v>0</v>
      </c>
      <c r="BU35" s="27">
        <v>0</v>
      </c>
      <c r="BV35" s="27">
        <v>0</v>
      </c>
    </row>
    <row r="36" spans="1:74" ht="76.5" x14ac:dyDescent="0.25">
      <c r="A36" s="2" t="s">
        <v>120</v>
      </c>
      <c r="B36" s="2">
        <v>45</v>
      </c>
      <c r="C36" s="7" t="s">
        <v>186</v>
      </c>
      <c r="D36" s="2">
        <v>4599</v>
      </c>
      <c r="E36" s="7" t="s">
        <v>187</v>
      </c>
      <c r="F36" s="2">
        <v>1000</v>
      </c>
      <c r="G36" s="7" t="s">
        <v>188</v>
      </c>
      <c r="H36" s="2">
        <v>435491</v>
      </c>
      <c r="I36" s="22">
        <v>2021004250582</v>
      </c>
      <c r="J36" s="23">
        <v>8</v>
      </c>
      <c r="K36" s="3" t="s">
        <v>189</v>
      </c>
      <c r="L36" s="3" t="s">
        <v>190</v>
      </c>
      <c r="M36" s="32">
        <v>4599031</v>
      </c>
      <c r="N36" s="32" t="s">
        <v>191</v>
      </c>
      <c r="O36" s="32">
        <v>459903100</v>
      </c>
      <c r="P36" s="32" t="s">
        <v>192</v>
      </c>
      <c r="Q36" s="8" t="s">
        <v>193</v>
      </c>
      <c r="R36" s="2" t="s">
        <v>130</v>
      </c>
      <c r="S36" s="2" t="s">
        <v>200</v>
      </c>
      <c r="T36" s="2" t="s">
        <v>201</v>
      </c>
      <c r="U36" s="2" t="s">
        <v>202</v>
      </c>
      <c r="V36" s="2" t="s">
        <v>203</v>
      </c>
      <c r="W36" s="7" t="s">
        <v>204</v>
      </c>
      <c r="X36" s="4">
        <v>44562</v>
      </c>
      <c r="Y36" s="5">
        <v>12</v>
      </c>
      <c r="Z36" s="25" t="s">
        <v>199</v>
      </c>
      <c r="AA36" s="26">
        <v>100</v>
      </c>
      <c r="AB36" s="2" t="s">
        <v>120</v>
      </c>
      <c r="AC36" s="6">
        <v>6000000000</v>
      </c>
      <c r="AD36" s="27">
        <v>6000000000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</row>
    <row r="37" spans="1:74" ht="76.5" x14ac:dyDescent="0.25">
      <c r="A37" s="2" t="s">
        <v>120</v>
      </c>
      <c r="B37" s="2">
        <v>45</v>
      </c>
      <c r="C37" s="7" t="s">
        <v>186</v>
      </c>
      <c r="D37" s="2">
        <v>4599</v>
      </c>
      <c r="E37" s="7" t="s">
        <v>187</v>
      </c>
      <c r="F37" s="2">
        <v>1000</v>
      </c>
      <c r="G37" s="7" t="s">
        <v>188</v>
      </c>
      <c r="H37" s="2">
        <v>435491</v>
      </c>
      <c r="I37" s="22">
        <v>2021004250582</v>
      </c>
      <c r="J37" s="23">
        <v>8</v>
      </c>
      <c r="K37" s="3" t="s">
        <v>189</v>
      </c>
      <c r="L37" s="3" t="s">
        <v>190</v>
      </c>
      <c r="M37" s="32">
        <v>4599031</v>
      </c>
      <c r="N37" s="32" t="s">
        <v>191</v>
      </c>
      <c r="O37" s="32">
        <v>459903100</v>
      </c>
      <c r="P37" s="32" t="s">
        <v>192</v>
      </c>
      <c r="Q37" s="8" t="s">
        <v>193</v>
      </c>
      <c r="R37" s="2" t="s">
        <v>130</v>
      </c>
      <c r="S37" s="2" t="s">
        <v>131</v>
      </c>
      <c r="T37" s="2" t="s">
        <v>132</v>
      </c>
      <c r="U37" s="2" t="s">
        <v>133</v>
      </c>
      <c r="V37" s="2" t="s">
        <v>134</v>
      </c>
      <c r="W37" s="7" t="s">
        <v>205</v>
      </c>
      <c r="X37" s="4">
        <v>44562</v>
      </c>
      <c r="Y37" s="5">
        <v>12</v>
      </c>
      <c r="Z37" s="25" t="s">
        <v>136</v>
      </c>
      <c r="AA37" s="26">
        <v>840</v>
      </c>
      <c r="AB37" s="2" t="s">
        <v>120</v>
      </c>
      <c r="AC37" s="6">
        <v>86898147</v>
      </c>
      <c r="AD37" s="27">
        <v>0</v>
      </c>
      <c r="AE37" s="27">
        <v>86898147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>
        <v>0</v>
      </c>
      <c r="BU37" s="27">
        <v>0</v>
      </c>
      <c r="BV37" s="27">
        <v>0</v>
      </c>
    </row>
    <row r="38" spans="1:74" ht="76.5" x14ac:dyDescent="0.25">
      <c r="A38" s="2" t="s">
        <v>120</v>
      </c>
      <c r="B38" s="2">
        <v>45</v>
      </c>
      <c r="C38" s="7" t="s">
        <v>186</v>
      </c>
      <c r="D38" s="2">
        <v>4599</v>
      </c>
      <c r="E38" s="7" t="s">
        <v>187</v>
      </c>
      <c r="F38" s="2">
        <v>1000</v>
      </c>
      <c r="G38" s="7" t="s">
        <v>188</v>
      </c>
      <c r="H38" s="2">
        <v>435491</v>
      </c>
      <c r="I38" s="22">
        <v>2021004250582</v>
      </c>
      <c r="J38" s="23">
        <v>8</v>
      </c>
      <c r="K38" s="3" t="s">
        <v>189</v>
      </c>
      <c r="L38" s="3" t="s">
        <v>190</v>
      </c>
      <c r="M38" s="32">
        <v>4599031</v>
      </c>
      <c r="N38" s="32" t="s">
        <v>191</v>
      </c>
      <c r="O38" s="32">
        <v>459903100</v>
      </c>
      <c r="P38" s="32" t="s">
        <v>192</v>
      </c>
      <c r="Q38" s="8" t="s">
        <v>193</v>
      </c>
      <c r="R38" s="2" t="s">
        <v>130</v>
      </c>
      <c r="S38" s="2"/>
      <c r="T38" s="2"/>
      <c r="U38" s="2"/>
      <c r="V38" s="2"/>
      <c r="W38" s="7" t="s">
        <v>206</v>
      </c>
      <c r="X38" s="4">
        <v>44562</v>
      </c>
      <c r="Y38" s="5">
        <v>12</v>
      </c>
      <c r="Z38" s="25"/>
      <c r="AA38" s="26"/>
      <c r="AB38" s="25" t="s">
        <v>120</v>
      </c>
      <c r="AC38" s="6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>
        <v>0</v>
      </c>
      <c r="BU38" s="27">
        <v>0</v>
      </c>
      <c r="BV38" s="27">
        <v>0</v>
      </c>
    </row>
    <row r="39" spans="1:74" ht="76.5" x14ac:dyDescent="0.25">
      <c r="A39" s="25" t="s">
        <v>120</v>
      </c>
      <c r="B39" s="2">
        <v>19</v>
      </c>
      <c r="C39" s="7" t="s">
        <v>121</v>
      </c>
      <c r="D39" s="2">
        <v>1905</v>
      </c>
      <c r="E39" s="7" t="s">
        <v>170</v>
      </c>
      <c r="F39" s="1" t="s">
        <v>123</v>
      </c>
      <c r="G39" s="7" t="s">
        <v>171</v>
      </c>
      <c r="H39" s="2">
        <v>438167</v>
      </c>
      <c r="I39" s="22">
        <v>2021004250602</v>
      </c>
      <c r="J39" s="23">
        <v>9</v>
      </c>
      <c r="K39" s="3" t="s">
        <v>207</v>
      </c>
      <c r="L39" s="3" t="s">
        <v>173</v>
      </c>
      <c r="M39" s="32">
        <v>1905026</v>
      </c>
      <c r="N39" s="32" t="s">
        <v>208</v>
      </c>
      <c r="O39" s="25">
        <v>190502600</v>
      </c>
      <c r="P39" s="3" t="s">
        <v>209</v>
      </c>
      <c r="Q39" s="8" t="s">
        <v>210</v>
      </c>
      <c r="R39" s="2" t="s">
        <v>130</v>
      </c>
      <c r="S39" s="2" t="s">
        <v>138</v>
      </c>
      <c r="T39" s="2" t="s">
        <v>139</v>
      </c>
      <c r="U39" s="2" t="s">
        <v>140</v>
      </c>
      <c r="V39" s="2" t="s">
        <v>141</v>
      </c>
      <c r="W39" s="37" t="s">
        <v>211</v>
      </c>
      <c r="X39" s="4">
        <v>44562</v>
      </c>
      <c r="Y39" s="5">
        <v>12</v>
      </c>
      <c r="Z39" s="2" t="s">
        <v>212</v>
      </c>
      <c r="AA39" s="33">
        <v>100</v>
      </c>
      <c r="AB39" s="25" t="s">
        <v>120</v>
      </c>
      <c r="AC39" s="6">
        <v>106323179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>
        <v>0</v>
      </c>
      <c r="BU39" s="27">
        <v>106323179</v>
      </c>
      <c r="BV39" s="27">
        <v>0</v>
      </c>
    </row>
    <row r="40" spans="1:74" ht="76.5" x14ac:dyDescent="0.25">
      <c r="A40" s="25" t="s">
        <v>120</v>
      </c>
      <c r="B40" s="2">
        <v>19</v>
      </c>
      <c r="C40" s="7" t="s">
        <v>121</v>
      </c>
      <c r="D40" s="2">
        <v>1905</v>
      </c>
      <c r="E40" s="7" t="s">
        <v>170</v>
      </c>
      <c r="F40" s="1" t="s">
        <v>123</v>
      </c>
      <c r="G40" s="7" t="s">
        <v>171</v>
      </c>
      <c r="H40" s="2">
        <v>438167</v>
      </c>
      <c r="I40" s="22">
        <v>2021004250602</v>
      </c>
      <c r="J40" s="23">
        <v>9</v>
      </c>
      <c r="K40" s="3" t="s">
        <v>207</v>
      </c>
      <c r="L40" s="3" t="s">
        <v>173</v>
      </c>
      <c r="M40" s="32">
        <v>1905026</v>
      </c>
      <c r="N40" s="32" t="s">
        <v>208</v>
      </c>
      <c r="O40" s="25">
        <v>190502600</v>
      </c>
      <c r="P40" s="3" t="s">
        <v>209</v>
      </c>
      <c r="Q40" s="8" t="s">
        <v>210</v>
      </c>
      <c r="R40" s="2" t="s">
        <v>130</v>
      </c>
      <c r="S40" s="2"/>
      <c r="T40" s="2"/>
      <c r="U40" s="2"/>
      <c r="V40" s="2"/>
      <c r="W40" s="7" t="s">
        <v>213</v>
      </c>
      <c r="X40" s="4">
        <v>44652</v>
      </c>
      <c r="Y40" s="5">
        <v>9</v>
      </c>
      <c r="Z40" s="25" t="s">
        <v>136</v>
      </c>
      <c r="AA40" s="26">
        <v>6</v>
      </c>
      <c r="AB40" s="25" t="s">
        <v>120</v>
      </c>
      <c r="AC40" s="6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</row>
    <row r="41" spans="1:74" ht="76.5" x14ac:dyDescent="0.25">
      <c r="A41" s="25" t="s">
        <v>120</v>
      </c>
      <c r="B41" s="2">
        <v>19</v>
      </c>
      <c r="C41" s="7" t="s">
        <v>121</v>
      </c>
      <c r="D41" s="2">
        <v>1905</v>
      </c>
      <c r="E41" s="7" t="s">
        <v>170</v>
      </c>
      <c r="F41" s="1" t="s">
        <v>123</v>
      </c>
      <c r="G41" s="7" t="s">
        <v>171</v>
      </c>
      <c r="H41" s="2">
        <v>438167</v>
      </c>
      <c r="I41" s="22">
        <v>2021004250602</v>
      </c>
      <c r="J41" s="23">
        <v>9</v>
      </c>
      <c r="K41" s="3" t="s">
        <v>207</v>
      </c>
      <c r="L41" s="3" t="s">
        <v>173</v>
      </c>
      <c r="M41" s="32">
        <v>1905026</v>
      </c>
      <c r="N41" s="32" t="s">
        <v>208</v>
      </c>
      <c r="O41" s="25">
        <v>190502600</v>
      </c>
      <c r="P41" s="3" t="s">
        <v>209</v>
      </c>
      <c r="Q41" s="8" t="s">
        <v>210</v>
      </c>
      <c r="R41" s="2" t="s">
        <v>130</v>
      </c>
      <c r="S41" s="2" t="s">
        <v>131</v>
      </c>
      <c r="T41" s="2" t="s">
        <v>132</v>
      </c>
      <c r="U41" s="2" t="s">
        <v>133</v>
      </c>
      <c r="V41" s="2" t="s">
        <v>134</v>
      </c>
      <c r="W41" s="7" t="s">
        <v>214</v>
      </c>
      <c r="X41" s="4">
        <v>44562</v>
      </c>
      <c r="Y41" s="5">
        <v>12</v>
      </c>
      <c r="Z41" s="2" t="s">
        <v>212</v>
      </c>
      <c r="AA41" s="38">
        <v>100</v>
      </c>
      <c r="AB41" s="25" t="s">
        <v>120</v>
      </c>
      <c r="AC41" s="6">
        <v>195996095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195996095</v>
      </c>
      <c r="BV41" s="27">
        <v>0</v>
      </c>
    </row>
    <row r="42" spans="1:74" ht="76.5" x14ac:dyDescent="0.25">
      <c r="A42" s="25" t="s">
        <v>120</v>
      </c>
      <c r="B42" s="2">
        <v>19</v>
      </c>
      <c r="C42" s="7" t="s">
        <v>121</v>
      </c>
      <c r="D42" s="2">
        <v>1905</v>
      </c>
      <c r="E42" s="7" t="s">
        <v>170</v>
      </c>
      <c r="F42" s="1" t="s">
        <v>123</v>
      </c>
      <c r="G42" s="7" t="s">
        <v>171</v>
      </c>
      <c r="H42" s="2">
        <v>438167</v>
      </c>
      <c r="I42" s="22">
        <v>2021004250602</v>
      </c>
      <c r="J42" s="23">
        <v>9</v>
      </c>
      <c r="K42" s="3" t="s">
        <v>207</v>
      </c>
      <c r="L42" s="3" t="s">
        <v>173</v>
      </c>
      <c r="M42" s="32">
        <v>1905026</v>
      </c>
      <c r="N42" s="32" t="s">
        <v>208</v>
      </c>
      <c r="O42" s="25">
        <v>190502600</v>
      </c>
      <c r="P42" s="3" t="s">
        <v>209</v>
      </c>
      <c r="Q42" s="8" t="s">
        <v>210</v>
      </c>
      <c r="R42" s="2" t="s">
        <v>130</v>
      </c>
      <c r="S42" s="2"/>
      <c r="T42" s="2"/>
      <c r="U42" s="2"/>
      <c r="V42" s="2"/>
      <c r="W42" s="7" t="s">
        <v>215</v>
      </c>
      <c r="X42" s="4">
        <v>44713</v>
      </c>
      <c r="Y42" s="5">
        <v>6</v>
      </c>
      <c r="Z42" s="25" t="s">
        <v>136</v>
      </c>
      <c r="AA42" s="26">
        <v>6</v>
      </c>
      <c r="AB42" s="25" t="s">
        <v>120</v>
      </c>
      <c r="AC42" s="6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</row>
    <row r="43" spans="1:74" ht="76.5" x14ac:dyDescent="0.25">
      <c r="A43" s="25" t="s">
        <v>120</v>
      </c>
      <c r="B43" s="2">
        <v>19</v>
      </c>
      <c r="C43" s="7" t="s">
        <v>121</v>
      </c>
      <c r="D43" s="2">
        <v>1905</v>
      </c>
      <c r="E43" s="7" t="s">
        <v>170</v>
      </c>
      <c r="F43" s="1" t="s">
        <v>123</v>
      </c>
      <c r="G43" s="7" t="s">
        <v>171</v>
      </c>
      <c r="H43" s="2">
        <v>438167</v>
      </c>
      <c r="I43" s="22">
        <v>2021004250602</v>
      </c>
      <c r="J43" s="23">
        <v>9</v>
      </c>
      <c r="K43" s="3" t="s">
        <v>207</v>
      </c>
      <c r="L43" s="3" t="s">
        <v>173</v>
      </c>
      <c r="M43" s="32">
        <v>1905026</v>
      </c>
      <c r="N43" s="32" t="s">
        <v>208</v>
      </c>
      <c r="O43" s="25">
        <v>190502600</v>
      </c>
      <c r="P43" s="3" t="s">
        <v>209</v>
      </c>
      <c r="Q43" s="8" t="s">
        <v>210</v>
      </c>
      <c r="R43" s="2" t="s">
        <v>130</v>
      </c>
      <c r="S43" s="2"/>
      <c r="T43" s="2"/>
      <c r="U43" s="2"/>
      <c r="V43" s="2"/>
      <c r="W43" s="7" t="s">
        <v>216</v>
      </c>
      <c r="X43" s="4">
        <v>44713</v>
      </c>
      <c r="Y43" s="5">
        <v>6</v>
      </c>
      <c r="Z43" s="25" t="s">
        <v>136</v>
      </c>
      <c r="AA43" s="26">
        <v>6</v>
      </c>
      <c r="AB43" s="25" t="s">
        <v>120</v>
      </c>
      <c r="AC43" s="6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</row>
    <row r="44" spans="1:74" ht="76.5" x14ac:dyDescent="0.25">
      <c r="A44" s="25" t="s">
        <v>120</v>
      </c>
      <c r="B44" s="2">
        <v>19</v>
      </c>
      <c r="C44" s="7" t="s">
        <v>121</v>
      </c>
      <c r="D44" s="2">
        <v>1905</v>
      </c>
      <c r="E44" s="7" t="s">
        <v>170</v>
      </c>
      <c r="F44" s="1" t="s">
        <v>123</v>
      </c>
      <c r="G44" s="7" t="s">
        <v>171</v>
      </c>
      <c r="H44" s="2">
        <v>438167</v>
      </c>
      <c r="I44" s="22">
        <v>2021004250602</v>
      </c>
      <c r="J44" s="23">
        <v>9</v>
      </c>
      <c r="K44" s="3" t="s">
        <v>207</v>
      </c>
      <c r="L44" s="3" t="s">
        <v>173</v>
      </c>
      <c r="M44" s="32">
        <v>1905026</v>
      </c>
      <c r="N44" s="32" t="s">
        <v>208</v>
      </c>
      <c r="O44" s="25">
        <v>190502600</v>
      </c>
      <c r="P44" s="3" t="s">
        <v>209</v>
      </c>
      <c r="Q44" s="8" t="s">
        <v>210</v>
      </c>
      <c r="R44" s="2" t="s">
        <v>130</v>
      </c>
      <c r="S44" s="2"/>
      <c r="T44" s="2"/>
      <c r="U44" s="2"/>
      <c r="V44" s="2"/>
      <c r="W44" s="7" t="s">
        <v>217</v>
      </c>
      <c r="X44" s="4">
        <v>44713</v>
      </c>
      <c r="Y44" s="5">
        <v>6</v>
      </c>
      <c r="Z44" s="25" t="s">
        <v>136</v>
      </c>
      <c r="AA44" s="26">
        <v>6</v>
      </c>
      <c r="AB44" s="25" t="s">
        <v>120</v>
      </c>
      <c r="AC44" s="6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</row>
    <row r="45" spans="1:74" ht="76.5" x14ac:dyDescent="0.25">
      <c r="A45" s="25" t="s">
        <v>120</v>
      </c>
      <c r="B45" s="2">
        <v>19</v>
      </c>
      <c r="C45" s="7" t="s">
        <v>121</v>
      </c>
      <c r="D45" s="2">
        <v>1905</v>
      </c>
      <c r="E45" s="7" t="s">
        <v>170</v>
      </c>
      <c r="F45" s="1" t="s">
        <v>123</v>
      </c>
      <c r="G45" s="7" t="s">
        <v>171</v>
      </c>
      <c r="H45" s="2">
        <v>438167</v>
      </c>
      <c r="I45" s="22">
        <v>2021004250602</v>
      </c>
      <c r="J45" s="23">
        <v>9</v>
      </c>
      <c r="K45" s="3" t="s">
        <v>207</v>
      </c>
      <c r="L45" s="3" t="s">
        <v>173</v>
      </c>
      <c r="M45" s="32">
        <v>1905026</v>
      </c>
      <c r="N45" s="32" t="s">
        <v>208</v>
      </c>
      <c r="O45" s="25">
        <v>190502600</v>
      </c>
      <c r="P45" s="3" t="s">
        <v>209</v>
      </c>
      <c r="Q45" s="8" t="s">
        <v>210</v>
      </c>
      <c r="R45" s="2" t="s">
        <v>130</v>
      </c>
      <c r="S45" s="2"/>
      <c r="T45" s="2"/>
      <c r="U45" s="2"/>
      <c r="V45" s="2"/>
      <c r="W45" s="39" t="s">
        <v>218</v>
      </c>
      <c r="X45" s="4">
        <v>44562</v>
      </c>
      <c r="Y45" s="5">
        <v>12</v>
      </c>
      <c r="Z45" s="2" t="s">
        <v>212</v>
      </c>
      <c r="AA45" s="38">
        <v>100</v>
      </c>
      <c r="AB45" s="25" t="s">
        <v>120</v>
      </c>
      <c r="AC45" s="6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</row>
    <row r="46" spans="1:74" ht="63.75" x14ac:dyDescent="0.25">
      <c r="A46" s="25" t="s">
        <v>120</v>
      </c>
      <c r="B46" s="2">
        <v>19</v>
      </c>
      <c r="C46" s="7" t="s">
        <v>121</v>
      </c>
      <c r="D46" s="2">
        <v>1905</v>
      </c>
      <c r="E46" s="7" t="s">
        <v>122</v>
      </c>
      <c r="F46" s="1" t="s">
        <v>123</v>
      </c>
      <c r="G46" s="7" t="s">
        <v>124</v>
      </c>
      <c r="H46" s="2">
        <v>434641</v>
      </c>
      <c r="I46" s="22">
        <v>2021004250587</v>
      </c>
      <c r="J46" s="23">
        <v>25</v>
      </c>
      <c r="K46" s="3" t="s">
        <v>219</v>
      </c>
      <c r="L46" s="3" t="s">
        <v>220</v>
      </c>
      <c r="M46" s="32">
        <v>1905022</v>
      </c>
      <c r="N46" s="32" t="s">
        <v>221</v>
      </c>
      <c r="O46" s="25">
        <v>190502200</v>
      </c>
      <c r="P46" s="3" t="s">
        <v>222</v>
      </c>
      <c r="Q46" s="8" t="s">
        <v>223</v>
      </c>
      <c r="R46" s="2" t="s">
        <v>130</v>
      </c>
      <c r="S46" s="2" t="s">
        <v>131</v>
      </c>
      <c r="T46" s="2" t="s">
        <v>132</v>
      </c>
      <c r="U46" s="2" t="s">
        <v>133</v>
      </c>
      <c r="V46" s="2" t="s">
        <v>134</v>
      </c>
      <c r="W46" s="7" t="s">
        <v>224</v>
      </c>
      <c r="X46" s="4">
        <v>44562</v>
      </c>
      <c r="Y46" s="5">
        <v>12</v>
      </c>
      <c r="Z46" s="25" t="s">
        <v>225</v>
      </c>
      <c r="AA46" s="26">
        <v>116</v>
      </c>
      <c r="AB46" s="25" t="s">
        <v>120</v>
      </c>
      <c r="AC46" s="6">
        <v>188491409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>
        <v>0</v>
      </c>
      <c r="BU46" s="27">
        <v>188491409</v>
      </c>
      <c r="BV46" s="27">
        <v>0</v>
      </c>
    </row>
    <row r="47" spans="1:74" ht="63.75" x14ac:dyDescent="0.25">
      <c r="A47" s="25" t="s">
        <v>120</v>
      </c>
      <c r="B47" s="2">
        <v>19</v>
      </c>
      <c r="C47" s="7" t="s">
        <v>121</v>
      </c>
      <c r="D47" s="2">
        <v>1905</v>
      </c>
      <c r="E47" s="7" t="s">
        <v>122</v>
      </c>
      <c r="F47" s="1" t="s">
        <v>123</v>
      </c>
      <c r="G47" s="7" t="s">
        <v>124</v>
      </c>
      <c r="H47" s="2">
        <v>434641</v>
      </c>
      <c r="I47" s="22">
        <v>2021004250587</v>
      </c>
      <c r="J47" s="23">
        <v>25</v>
      </c>
      <c r="K47" s="3" t="s">
        <v>219</v>
      </c>
      <c r="L47" s="3" t="s">
        <v>220</v>
      </c>
      <c r="M47" s="32">
        <v>1905022</v>
      </c>
      <c r="N47" s="32" t="s">
        <v>221</v>
      </c>
      <c r="O47" s="25">
        <v>190502200</v>
      </c>
      <c r="P47" s="3" t="s">
        <v>222</v>
      </c>
      <c r="Q47" s="8" t="s">
        <v>223</v>
      </c>
      <c r="R47" s="2" t="s">
        <v>130</v>
      </c>
      <c r="S47" s="2" t="s">
        <v>138</v>
      </c>
      <c r="T47" s="2" t="s">
        <v>139</v>
      </c>
      <c r="U47" s="2" t="s">
        <v>140</v>
      </c>
      <c r="V47" s="2" t="s">
        <v>141</v>
      </c>
      <c r="W47" s="7" t="s">
        <v>226</v>
      </c>
      <c r="X47" s="4">
        <v>44562</v>
      </c>
      <c r="Y47" s="5">
        <v>12</v>
      </c>
      <c r="Z47" s="25" t="s">
        <v>225</v>
      </c>
      <c r="AA47" s="26">
        <v>40</v>
      </c>
      <c r="AB47" s="25" t="s">
        <v>120</v>
      </c>
      <c r="AC47" s="6">
        <v>510784769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0</v>
      </c>
      <c r="BO47" s="27">
        <v>0</v>
      </c>
      <c r="BP47" s="27">
        <v>0</v>
      </c>
      <c r="BQ47" s="27">
        <v>0</v>
      </c>
      <c r="BR47" s="27">
        <v>0</v>
      </c>
      <c r="BS47" s="27">
        <v>0</v>
      </c>
      <c r="BT47" s="27">
        <v>0</v>
      </c>
      <c r="BU47" s="27">
        <v>510784769</v>
      </c>
      <c r="BV47" s="27">
        <v>0</v>
      </c>
    </row>
    <row r="48" spans="1:74" s="14" customFormat="1" ht="51" x14ac:dyDescent="0.25">
      <c r="A48" s="25" t="s">
        <v>160</v>
      </c>
      <c r="B48" s="29">
        <v>19</v>
      </c>
      <c r="C48" s="7" t="s">
        <v>121</v>
      </c>
      <c r="D48" s="29">
        <v>1905</v>
      </c>
      <c r="E48" s="7" t="s">
        <v>227</v>
      </c>
      <c r="F48" s="30" t="s">
        <v>123</v>
      </c>
      <c r="G48" s="7" t="s">
        <v>124</v>
      </c>
      <c r="H48" s="31">
        <v>434538</v>
      </c>
      <c r="I48" s="31">
        <v>2021004250581</v>
      </c>
      <c r="J48" s="23">
        <v>27</v>
      </c>
      <c r="K48" s="3" t="s">
        <v>228</v>
      </c>
      <c r="L48" s="3" t="s">
        <v>229</v>
      </c>
      <c r="M48" s="32">
        <v>1905005</v>
      </c>
      <c r="N48" s="32" t="s">
        <v>230</v>
      </c>
      <c r="O48" s="25">
        <v>190500500</v>
      </c>
      <c r="P48" s="3" t="s">
        <v>231</v>
      </c>
      <c r="Q48" s="8" t="s">
        <v>232</v>
      </c>
      <c r="R48" s="2" t="s">
        <v>233</v>
      </c>
      <c r="S48" s="2" t="s">
        <v>131</v>
      </c>
      <c r="T48" s="2" t="s">
        <v>132</v>
      </c>
      <c r="U48" s="2" t="s">
        <v>133</v>
      </c>
      <c r="V48" s="2" t="s">
        <v>203</v>
      </c>
      <c r="W48" s="7" t="s">
        <v>234</v>
      </c>
      <c r="X48" s="4">
        <v>44562</v>
      </c>
      <c r="Y48" s="5">
        <v>12</v>
      </c>
      <c r="Z48" s="25" t="s">
        <v>156</v>
      </c>
      <c r="AA48" s="26">
        <v>100</v>
      </c>
      <c r="AB48" s="25" t="s">
        <v>160</v>
      </c>
      <c r="AC48" s="6">
        <v>225000000</v>
      </c>
      <c r="AD48" s="27">
        <v>0</v>
      </c>
      <c r="AE48" s="27">
        <v>225000000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</row>
    <row r="49" spans="1:74" s="14" customFormat="1" ht="51" x14ac:dyDescent="0.25">
      <c r="A49" s="25" t="s">
        <v>160</v>
      </c>
      <c r="B49" s="29">
        <v>19</v>
      </c>
      <c r="C49" s="7" t="s">
        <v>121</v>
      </c>
      <c r="D49" s="29">
        <v>1905</v>
      </c>
      <c r="E49" s="7" t="s">
        <v>227</v>
      </c>
      <c r="F49" s="30" t="s">
        <v>123</v>
      </c>
      <c r="G49" s="7" t="s">
        <v>124</v>
      </c>
      <c r="H49" s="31">
        <v>434538</v>
      </c>
      <c r="I49" s="31">
        <v>2021004250581</v>
      </c>
      <c r="J49" s="23">
        <v>27</v>
      </c>
      <c r="K49" s="3" t="s">
        <v>228</v>
      </c>
      <c r="L49" s="3" t="s">
        <v>229</v>
      </c>
      <c r="M49" s="32">
        <v>1905005</v>
      </c>
      <c r="N49" s="32" t="s">
        <v>230</v>
      </c>
      <c r="O49" s="25">
        <v>190500500</v>
      </c>
      <c r="P49" s="3" t="s">
        <v>231</v>
      </c>
      <c r="Q49" s="8" t="s">
        <v>232</v>
      </c>
      <c r="R49" s="2" t="s">
        <v>233</v>
      </c>
      <c r="S49" s="2" t="s">
        <v>131</v>
      </c>
      <c r="T49" s="2" t="s">
        <v>132</v>
      </c>
      <c r="U49" s="2" t="s">
        <v>133</v>
      </c>
      <c r="V49" s="2" t="s">
        <v>134</v>
      </c>
      <c r="W49" s="7" t="s">
        <v>235</v>
      </c>
      <c r="X49" s="4">
        <v>44562</v>
      </c>
      <c r="Y49" s="5">
        <v>12</v>
      </c>
      <c r="Z49" s="25" t="s">
        <v>154</v>
      </c>
      <c r="AA49" s="26">
        <v>6</v>
      </c>
      <c r="AB49" s="25" t="s">
        <v>160</v>
      </c>
      <c r="AC49" s="6">
        <v>16000000</v>
      </c>
      <c r="AD49" s="27">
        <v>0</v>
      </c>
      <c r="AE49" s="27">
        <v>16000000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</row>
    <row r="50" spans="1:74" s="14" customFormat="1" ht="51" x14ac:dyDescent="0.25">
      <c r="A50" s="25" t="s">
        <v>160</v>
      </c>
      <c r="B50" s="29">
        <v>19</v>
      </c>
      <c r="C50" s="7" t="s">
        <v>121</v>
      </c>
      <c r="D50" s="29">
        <v>1905</v>
      </c>
      <c r="E50" s="7" t="s">
        <v>227</v>
      </c>
      <c r="F50" s="30" t="s">
        <v>123</v>
      </c>
      <c r="G50" s="7" t="s">
        <v>124</v>
      </c>
      <c r="H50" s="31">
        <v>434538</v>
      </c>
      <c r="I50" s="31">
        <v>2021004250581</v>
      </c>
      <c r="J50" s="23">
        <v>27</v>
      </c>
      <c r="K50" s="3" t="s">
        <v>228</v>
      </c>
      <c r="L50" s="3" t="s">
        <v>229</v>
      </c>
      <c r="M50" s="32">
        <v>1905005</v>
      </c>
      <c r="N50" s="32" t="s">
        <v>230</v>
      </c>
      <c r="O50" s="25">
        <v>190500500</v>
      </c>
      <c r="P50" s="3" t="s">
        <v>231</v>
      </c>
      <c r="Q50" s="8" t="s">
        <v>232</v>
      </c>
      <c r="R50" s="2" t="s">
        <v>233</v>
      </c>
      <c r="S50" s="2" t="s">
        <v>131</v>
      </c>
      <c r="T50" s="2" t="s">
        <v>132</v>
      </c>
      <c r="U50" s="2" t="s">
        <v>133</v>
      </c>
      <c r="V50" s="2" t="s">
        <v>134</v>
      </c>
      <c r="W50" s="7" t="s">
        <v>235</v>
      </c>
      <c r="X50" s="4">
        <v>44562</v>
      </c>
      <c r="Y50" s="5">
        <v>12</v>
      </c>
      <c r="Z50" s="25" t="s">
        <v>154</v>
      </c>
      <c r="AA50" s="26">
        <v>6</v>
      </c>
      <c r="AB50" s="25" t="s">
        <v>160</v>
      </c>
      <c r="AC50" s="6">
        <v>525326392</v>
      </c>
      <c r="AD50" s="27">
        <v>0</v>
      </c>
      <c r="AE50" s="27">
        <v>525326392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0</v>
      </c>
      <c r="BO50" s="27">
        <v>0</v>
      </c>
      <c r="BP50" s="27">
        <v>0</v>
      </c>
      <c r="BQ50" s="27">
        <v>0</v>
      </c>
      <c r="BR50" s="27">
        <v>0</v>
      </c>
      <c r="BS50" s="27">
        <v>0</v>
      </c>
      <c r="BT50" s="27">
        <v>0</v>
      </c>
      <c r="BU50" s="27">
        <v>0</v>
      </c>
      <c r="BV50" s="27">
        <v>0</v>
      </c>
    </row>
    <row r="51" spans="1:74" s="14" customFormat="1" ht="51" x14ac:dyDescent="0.25">
      <c r="A51" s="25" t="s">
        <v>160</v>
      </c>
      <c r="B51" s="29">
        <v>19</v>
      </c>
      <c r="C51" s="7" t="s">
        <v>121</v>
      </c>
      <c r="D51" s="29">
        <v>1905</v>
      </c>
      <c r="E51" s="7" t="s">
        <v>227</v>
      </c>
      <c r="F51" s="30" t="s">
        <v>123</v>
      </c>
      <c r="G51" s="7" t="s">
        <v>124</v>
      </c>
      <c r="H51" s="31">
        <v>434538</v>
      </c>
      <c r="I51" s="31">
        <v>2021004250581</v>
      </c>
      <c r="J51" s="23">
        <v>27</v>
      </c>
      <c r="K51" s="3" t="s">
        <v>228</v>
      </c>
      <c r="L51" s="3" t="s">
        <v>229</v>
      </c>
      <c r="M51" s="32">
        <v>1905005</v>
      </c>
      <c r="N51" s="32" t="s">
        <v>230</v>
      </c>
      <c r="O51" s="25">
        <v>190500500</v>
      </c>
      <c r="P51" s="3" t="s">
        <v>231</v>
      </c>
      <c r="Q51" s="8" t="s">
        <v>232</v>
      </c>
      <c r="R51" s="2" t="s">
        <v>233</v>
      </c>
      <c r="S51" s="2"/>
      <c r="T51" s="2"/>
      <c r="U51" s="2"/>
      <c r="V51" s="2"/>
      <c r="W51" s="7" t="s">
        <v>235</v>
      </c>
      <c r="X51" s="4">
        <v>44562</v>
      </c>
      <c r="Y51" s="5">
        <v>12</v>
      </c>
      <c r="Z51" s="25" t="s">
        <v>154</v>
      </c>
      <c r="AA51" s="26">
        <v>6</v>
      </c>
      <c r="AB51" s="25" t="s">
        <v>160</v>
      </c>
      <c r="AC51" s="6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</v>
      </c>
      <c r="BQ51" s="27">
        <v>0</v>
      </c>
      <c r="BR51" s="27">
        <v>0</v>
      </c>
      <c r="BS51" s="27">
        <v>0</v>
      </c>
      <c r="BT51" s="27">
        <v>0</v>
      </c>
      <c r="BU51" s="27">
        <v>0</v>
      </c>
      <c r="BV51" s="27">
        <v>0</v>
      </c>
    </row>
    <row r="52" spans="1:74" s="14" customFormat="1" ht="51" x14ac:dyDescent="0.25">
      <c r="A52" s="25" t="s">
        <v>160</v>
      </c>
      <c r="B52" s="29">
        <v>19</v>
      </c>
      <c r="C52" s="7" t="s">
        <v>121</v>
      </c>
      <c r="D52" s="29">
        <v>1905</v>
      </c>
      <c r="E52" s="7" t="s">
        <v>227</v>
      </c>
      <c r="F52" s="30" t="s">
        <v>123</v>
      </c>
      <c r="G52" s="7" t="s">
        <v>124</v>
      </c>
      <c r="H52" s="31">
        <v>434538</v>
      </c>
      <c r="I52" s="31">
        <v>2021004250581</v>
      </c>
      <c r="J52" s="23">
        <v>27</v>
      </c>
      <c r="K52" s="3" t="s">
        <v>228</v>
      </c>
      <c r="L52" s="3" t="s">
        <v>229</v>
      </c>
      <c r="M52" s="32">
        <v>1905005</v>
      </c>
      <c r="N52" s="32" t="s">
        <v>230</v>
      </c>
      <c r="O52" s="25">
        <v>190500500</v>
      </c>
      <c r="P52" s="3" t="s">
        <v>231</v>
      </c>
      <c r="Q52" s="8" t="s">
        <v>232</v>
      </c>
      <c r="R52" s="2" t="s">
        <v>233</v>
      </c>
      <c r="S52" s="2"/>
      <c r="T52" s="2"/>
      <c r="U52" s="2"/>
      <c r="V52" s="2"/>
      <c r="W52" s="7" t="s">
        <v>235</v>
      </c>
      <c r="X52" s="4">
        <v>44562</v>
      </c>
      <c r="Y52" s="5">
        <v>12</v>
      </c>
      <c r="Z52" s="25" t="s">
        <v>154</v>
      </c>
      <c r="AA52" s="26">
        <v>6</v>
      </c>
      <c r="AB52" s="25" t="s">
        <v>160</v>
      </c>
      <c r="AC52" s="6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</row>
    <row r="53" spans="1:74" s="14" customFormat="1" ht="51" x14ac:dyDescent="0.25">
      <c r="A53" s="25" t="s">
        <v>160</v>
      </c>
      <c r="B53" s="29">
        <v>19</v>
      </c>
      <c r="C53" s="7" t="s">
        <v>121</v>
      </c>
      <c r="D53" s="29">
        <v>1905</v>
      </c>
      <c r="E53" s="7" t="s">
        <v>227</v>
      </c>
      <c r="F53" s="30" t="s">
        <v>123</v>
      </c>
      <c r="G53" s="7" t="s">
        <v>124</v>
      </c>
      <c r="H53" s="31">
        <v>434538</v>
      </c>
      <c r="I53" s="31">
        <v>2021004250581</v>
      </c>
      <c r="J53" s="23">
        <v>27</v>
      </c>
      <c r="K53" s="3" t="s">
        <v>228</v>
      </c>
      <c r="L53" s="3" t="s">
        <v>229</v>
      </c>
      <c r="M53" s="32">
        <v>1905005</v>
      </c>
      <c r="N53" s="32" t="s">
        <v>230</v>
      </c>
      <c r="O53" s="25">
        <v>190500500</v>
      </c>
      <c r="P53" s="3" t="s">
        <v>231</v>
      </c>
      <c r="Q53" s="8" t="s">
        <v>232</v>
      </c>
      <c r="R53" s="2" t="s">
        <v>233</v>
      </c>
      <c r="S53" s="2"/>
      <c r="T53" s="2"/>
      <c r="U53" s="2"/>
      <c r="V53" s="2"/>
      <c r="W53" s="7" t="s">
        <v>235</v>
      </c>
      <c r="X53" s="4">
        <v>44562</v>
      </c>
      <c r="Y53" s="5">
        <v>12</v>
      </c>
      <c r="Z53" s="25" t="s">
        <v>154</v>
      </c>
      <c r="AA53" s="26">
        <v>6</v>
      </c>
      <c r="AB53" s="25" t="s">
        <v>160</v>
      </c>
      <c r="AC53" s="6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  <c r="AT53" s="27">
        <v>0</v>
      </c>
      <c r="AU53" s="27">
        <v>0</v>
      </c>
      <c r="AV53" s="27">
        <v>0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0</v>
      </c>
      <c r="BO53" s="27">
        <v>0</v>
      </c>
      <c r="BP53" s="27">
        <v>0</v>
      </c>
      <c r="BQ53" s="27">
        <v>0</v>
      </c>
      <c r="BR53" s="27">
        <v>0</v>
      </c>
      <c r="BS53" s="27">
        <v>0</v>
      </c>
      <c r="BT53" s="27">
        <v>0</v>
      </c>
      <c r="BU53" s="27">
        <v>0</v>
      </c>
      <c r="BV53" s="27">
        <v>0</v>
      </c>
    </row>
    <row r="54" spans="1:74" s="14" customFormat="1" ht="51" x14ac:dyDescent="0.25">
      <c r="A54" s="25" t="s">
        <v>160</v>
      </c>
      <c r="B54" s="29">
        <v>19</v>
      </c>
      <c r="C54" s="7" t="s">
        <v>121</v>
      </c>
      <c r="D54" s="29">
        <v>1905</v>
      </c>
      <c r="E54" s="7" t="s">
        <v>227</v>
      </c>
      <c r="F54" s="30" t="s">
        <v>123</v>
      </c>
      <c r="G54" s="7" t="s">
        <v>124</v>
      </c>
      <c r="H54" s="31">
        <v>434538</v>
      </c>
      <c r="I54" s="31">
        <v>2021004250581</v>
      </c>
      <c r="J54" s="23">
        <v>27</v>
      </c>
      <c r="K54" s="3" t="s">
        <v>228</v>
      </c>
      <c r="L54" s="3" t="s">
        <v>229</v>
      </c>
      <c r="M54" s="32">
        <v>1905005</v>
      </c>
      <c r="N54" s="32" t="s">
        <v>230</v>
      </c>
      <c r="O54" s="25">
        <v>190500500</v>
      </c>
      <c r="P54" s="3" t="s">
        <v>231</v>
      </c>
      <c r="Q54" s="8" t="s">
        <v>232</v>
      </c>
      <c r="R54" s="2" t="s">
        <v>233</v>
      </c>
      <c r="S54" s="2" t="s">
        <v>236</v>
      </c>
      <c r="T54" s="2" t="s">
        <v>237</v>
      </c>
      <c r="U54" s="2" t="s">
        <v>202</v>
      </c>
      <c r="V54" s="2" t="s">
        <v>203</v>
      </c>
      <c r="W54" s="7" t="s">
        <v>235</v>
      </c>
      <c r="X54" s="4">
        <v>44562</v>
      </c>
      <c r="Y54" s="5">
        <v>12</v>
      </c>
      <c r="Z54" s="25" t="s">
        <v>154</v>
      </c>
      <c r="AA54" s="26">
        <v>6</v>
      </c>
      <c r="AB54" s="25" t="s">
        <v>160</v>
      </c>
      <c r="AC54" s="6">
        <v>2400000000</v>
      </c>
      <c r="AD54" s="27">
        <v>2400000000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0</v>
      </c>
      <c r="BR54" s="27">
        <v>0</v>
      </c>
      <c r="BS54" s="27">
        <v>0</v>
      </c>
      <c r="BT54" s="27">
        <v>0</v>
      </c>
      <c r="BU54" s="27">
        <v>0</v>
      </c>
      <c r="BV54" s="27">
        <v>0</v>
      </c>
    </row>
    <row r="55" spans="1:74" s="14" customFormat="1" ht="51" x14ac:dyDescent="0.25">
      <c r="A55" s="25" t="s">
        <v>160</v>
      </c>
      <c r="B55" s="29">
        <v>19</v>
      </c>
      <c r="C55" s="7" t="s">
        <v>121</v>
      </c>
      <c r="D55" s="29">
        <v>1905</v>
      </c>
      <c r="E55" s="7" t="s">
        <v>227</v>
      </c>
      <c r="F55" s="30" t="s">
        <v>123</v>
      </c>
      <c r="G55" s="7" t="s">
        <v>124</v>
      </c>
      <c r="H55" s="31">
        <v>434538</v>
      </c>
      <c r="I55" s="31">
        <v>2021004250581</v>
      </c>
      <c r="J55" s="23">
        <v>27</v>
      </c>
      <c r="K55" s="3" t="s">
        <v>228</v>
      </c>
      <c r="L55" s="3" t="s">
        <v>229</v>
      </c>
      <c r="M55" s="32">
        <v>1905005</v>
      </c>
      <c r="N55" s="32" t="s">
        <v>230</v>
      </c>
      <c r="O55" s="25">
        <v>190500500</v>
      </c>
      <c r="P55" s="3" t="s">
        <v>231</v>
      </c>
      <c r="Q55" s="8" t="s">
        <v>232</v>
      </c>
      <c r="R55" s="2" t="s">
        <v>233</v>
      </c>
      <c r="S55" s="2" t="s">
        <v>238</v>
      </c>
      <c r="T55" s="2" t="s">
        <v>239</v>
      </c>
      <c r="U55" s="2" t="s">
        <v>240</v>
      </c>
      <c r="V55" s="2" t="s">
        <v>241</v>
      </c>
      <c r="W55" s="7" t="s">
        <v>235</v>
      </c>
      <c r="X55" s="4">
        <v>44562</v>
      </c>
      <c r="Y55" s="5">
        <v>12</v>
      </c>
      <c r="Z55" s="25" t="s">
        <v>154</v>
      </c>
      <c r="AA55" s="26">
        <v>6</v>
      </c>
      <c r="AB55" s="25" t="s">
        <v>160</v>
      </c>
      <c r="AC55" s="6">
        <v>10687133</v>
      </c>
      <c r="AD55" s="27">
        <v>0</v>
      </c>
      <c r="AE55" s="27">
        <v>10687133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0</v>
      </c>
      <c r="BR55" s="27">
        <v>0</v>
      </c>
      <c r="BS55" s="27">
        <v>0</v>
      </c>
      <c r="BT55" s="27">
        <v>0</v>
      </c>
      <c r="BU55" s="27">
        <v>0</v>
      </c>
      <c r="BV55" s="27">
        <v>0</v>
      </c>
    </row>
    <row r="56" spans="1:74" s="14" customFormat="1" ht="89.25" x14ac:dyDescent="0.25">
      <c r="A56" s="2" t="s">
        <v>160</v>
      </c>
      <c r="B56" s="29">
        <v>19</v>
      </c>
      <c r="C56" s="7" t="s">
        <v>121</v>
      </c>
      <c r="D56" s="29">
        <v>1906</v>
      </c>
      <c r="E56" s="7" t="s">
        <v>242</v>
      </c>
      <c r="F56" s="30" t="s">
        <v>123</v>
      </c>
      <c r="G56" s="7" t="s">
        <v>124</v>
      </c>
      <c r="H56" s="29">
        <v>434622</v>
      </c>
      <c r="I56" s="31">
        <v>2021004250593</v>
      </c>
      <c r="J56" s="23">
        <v>28</v>
      </c>
      <c r="K56" s="3" t="s">
        <v>243</v>
      </c>
      <c r="L56" s="3" t="s">
        <v>244</v>
      </c>
      <c r="M56" s="32">
        <v>1906029</v>
      </c>
      <c r="N56" s="32" t="s">
        <v>245</v>
      </c>
      <c r="O56" s="25">
        <v>190602900</v>
      </c>
      <c r="P56" s="3" t="s">
        <v>246</v>
      </c>
      <c r="Q56" s="8" t="s">
        <v>247</v>
      </c>
      <c r="R56" s="2" t="s">
        <v>248</v>
      </c>
      <c r="S56" s="2" t="s">
        <v>131</v>
      </c>
      <c r="T56" s="2" t="s">
        <v>249</v>
      </c>
      <c r="U56" s="2" t="s">
        <v>133</v>
      </c>
      <c r="V56" s="2" t="s">
        <v>134</v>
      </c>
      <c r="W56" s="7" t="s">
        <v>250</v>
      </c>
      <c r="X56" s="4">
        <v>44562</v>
      </c>
      <c r="Y56" s="5">
        <v>12</v>
      </c>
      <c r="Z56" s="25" t="s">
        <v>154</v>
      </c>
      <c r="AA56" s="26">
        <v>14</v>
      </c>
      <c r="AB56" s="2" t="s">
        <v>160</v>
      </c>
      <c r="AC56" s="6">
        <v>626913979</v>
      </c>
      <c r="AD56" s="27">
        <v>0</v>
      </c>
      <c r="AE56" s="27">
        <v>626913979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</row>
    <row r="57" spans="1:74" s="14" customFormat="1" ht="89.25" x14ac:dyDescent="0.25">
      <c r="A57" s="2" t="s">
        <v>160</v>
      </c>
      <c r="B57" s="29">
        <v>19</v>
      </c>
      <c r="C57" s="7" t="s">
        <v>121</v>
      </c>
      <c r="D57" s="29">
        <v>1906</v>
      </c>
      <c r="E57" s="7" t="s">
        <v>242</v>
      </c>
      <c r="F57" s="30" t="s">
        <v>123</v>
      </c>
      <c r="G57" s="7" t="s">
        <v>124</v>
      </c>
      <c r="H57" s="29">
        <v>434622</v>
      </c>
      <c r="I57" s="31">
        <v>2021004250593</v>
      </c>
      <c r="J57" s="23">
        <v>28</v>
      </c>
      <c r="K57" s="3" t="s">
        <v>243</v>
      </c>
      <c r="L57" s="3" t="s">
        <v>244</v>
      </c>
      <c r="M57" s="32">
        <v>1906029</v>
      </c>
      <c r="N57" s="32" t="s">
        <v>245</v>
      </c>
      <c r="O57" s="25">
        <v>190602900</v>
      </c>
      <c r="P57" s="3" t="s">
        <v>246</v>
      </c>
      <c r="Q57" s="8" t="s">
        <v>247</v>
      </c>
      <c r="R57" s="2" t="s">
        <v>248</v>
      </c>
      <c r="S57" s="2" t="s">
        <v>131</v>
      </c>
      <c r="T57" s="2" t="s">
        <v>249</v>
      </c>
      <c r="U57" s="2" t="s">
        <v>133</v>
      </c>
      <c r="V57" s="2" t="s">
        <v>134</v>
      </c>
      <c r="W57" s="7" t="s">
        <v>251</v>
      </c>
      <c r="X57" s="4">
        <v>44562</v>
      </c>
      <c r="Y57" s="5">
        <v>12</v>
      </c>
      <c r="Z57" s="25" t="s">
        <v>154</v>
      </c>
      <c r="AA57" s="26">
        <v>1</v>
      </c>
      <c r="AB57" s="2" t="s">
        <v>160</v>
      </c>
      <c r="AC57" s="6">
        <v>133769808</v>
      </c>
      <c r="AD57" s="27">
        <v>0</v>
      </c>
      <c r="AE57" s="27">
        <v>133769808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  <c r="AU57" s="27">
        <v>0</v>
      </c>
      <c r="AV57" s="27">
        <v>0</v>
      </c>
      <c r="AW57" s="27">
        <v>0</v>
      </c>
      <c r="AX57" s="27">
        <v>0</v>
      </c>
      <c r="AY57" s="27">
        <v>0</v>
      </c>
      <c r="AZ57" s="27">
        <v>0</v>
      </c>
      <c r="BA57" s="27">
        <v>0</v>
      </c>
      <c r="BB57" s="27">
        <v>0</v>
      </c>
      <c r="BC57" s="27">
        <v>0</v>
      </c>
      <c r="BD57" s="27">
        <v>0</v>
      </c>
      <c r="BE57" s="27">
        <v>0</v>
      </c>
      <c r="BF57" s="27">
        <v>0</v>
      </c>
      <c r="BG57" s="27">
        <v>0</v>
      </c>
      <c r="BH57" s="27">
        <v>0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0</v>
      </c>
      <c r="BO57" s="27">
        <v>0</v>
      </c>
      <c r="BP57" s="27">
        <v>0</v>
      </c>
      <c r="BQ57" s="27">
        <v>0</v>
      </c>
      <c r="BR57" s="27">
        <v>0</v>
      </c>
      <c r="BS57" s="27">
        <v>0</v>
      </c>
      <c r="BT57" s="27">
        <v>0</v>
      </c>
      <c r="BU57" s="27">
        <v>0</v>
      </c>
      <c r="BV57" s="27">
        <v>0</v>
      </c>
    </row>
    <row r="58" spans="1:74" s="14" customFormat="1" ht="89.25" x14ac:dyDescent="0.25">
      <c r="A58" s="2" t="s">
        <v>160</v>
      </c>
      <c r="B58" s="29">
        <v>19</v>
      </c>
      <c r="C58" s="7" t="s">
        <v>121</v>
      </c>
      <c r="D58" s="29">
        <v>1906</v>
      </c>
      <c r="E58" s="7" t="s">
        <v>242</v>
      </c>
      <c r="F58" s="30" t="s">
        <v>123</v>
      </c>
      <c r="G58" s="7" t="s">
        <v>124</v>
      </c>
      <c r="H58" s="29">
        <v>434622</v>
      </c>
      <c r="I58" s="31">
        <v>2021004250593</v>
      </c>
      <c r="J58" s="23">
        <v>28</v>
      </c>
      <c r="K58" s="3" t="s">
        <v>243</v>
      </c>
      <c r="L58" s="3" t="s">
        <v>244</v>
      </c>
      <c r="M58" s="32">
        <v>1906029</v>
      </c>
      <c r="N58" s="32" t="s">
        <v>245</v>
      </c>
      <c r="O58" s="25">
        <v>190602900</v>
      </c>
      <c r="P58" s="3" t="s">
        <v>246</v>
      </c>
      <c r="Q58" s="8" t="s">
        <v>247</v>
      </c>
      <c r="R58" s="2" t="s">
        <v>248</v>
      </c>
      <c r="S58" s="2" t="s">
        <v>131</v>
      </c>
      <c r="T58" s="2" t="s">
        <v>249</v>
      </c>
      <c r="U58" s="2" t="s">
        <v>133</v>
      </c>
      <c r="V58" s="2" t="s">
        <v>134</v>
      </c>
      <c r="W58" s="7" t="s">
        <v>252</v>
      </c>
      <c r="X58" s="4">
        <v>44562</v>
      </c>
      <c r="Y58" s="5">
        <v>12</v>
      </c>
      <c r="Z58" s="25" t="s">
        <v>154</v>
      </c>
      <c r="AA58" s="26">
        <v>1</v>
      </c>
      <c r="AB58" s="2" t="s">
        <v>160</v>
      </c>
      <c r="AC58" s="6">
        <v>39384678</v>
      </c>
      <c r="AD58" s="27">
        <v>0</v>
      </c>
      <c r="AE58" s="27">
        <v>39384678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</row>
    <row r="59" spans="1:74" s="14" customFormat="1" ht="89.25" x14ac:dyDescent="0.25">
      <c r="A59" s="2" t="s">
        <v>160</v>
      </c>
      <c r="B59" s="29">
        <v>19</v>
      </c>
      <c r="C59" s="7" t="s">
        <v>121</v>
      </c>
      <c r="D59" s="29">
        <v>1906</v>
      </c>
      <c r="E59" s="7" t="s">
        <v>242</v>
      </c>
      <c r="F59" s="30" t="s">
        <v>123</v>
      </c>
      <c r="G59" s="7" t="s">
        <v>124</v>
      </c>
      <c r="H59" s="29">
        <v>434622</v>
      </c>
      <c r="I59" s="31">
        <v>2021004250593</v>
      </c>
      <c r="J59" s="23">
        <v>28</v>
      </c>
      <c r="K59" s="3" t="s">
        <v>243</v>
      </c>
      <c r="L59" s="3" t="s">
        <v>244</v>
      </c>
      <c r="M59" s="32">
        <v>1906029</v>
      </c>
      <c r="N59" s="32" t="s">
        <v>245</v>
      </c>
      <c r="O59" s="25">
        <v>190602900</v>
      </c>
      <c r="P59" s="3" t="s">
        <v>246</v>
      </c>
      <c r="Q59" s="8" t="s">
        <v>247</v>
      </c>
      <c r="R59" s="2" t="s">
        <v>248</v>
      </c>
      <c r="S59" s="2"/>
      <c r="T59" s="2"/>
      <c r="U59" s="2"/>
      <c r="V59" s="2"/>
      <c r="W59" s="37" t="s">
        <v>253</v>
      </c>
      <c r="X59" s="4">
        <v>44562</v>
      </c>
      <c r="Y59" s="5">
        <v>12</v>
      </c>
      <c r="Z59" s="25" t="s">
        <v>136</v>
      </c>
      <c r="AA59" s="26">
        <v>1</v>
      </c>
      <c r="AB59" s="2" t="s">
        <v>160</v>
      </c>
      <c r="AC59" s="6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0</v>
      </c>
      <c r="AU59" s="27">
        <v>0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0</v>
      </c>
      <c r="BQ59" s="27">
        <v>0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</row>
    <row r="60" spans="1:74" s="14" customFormat="1" ht="63.75" x14ac:dyDescent="0.25">
      <c r="A60" s="25" t="s">
        <v>160</v>
      </c>
      <c r="B60" s="29">
        <v>19</v>
      </c>
      <c r="C60" s="7" t="s">
        <v>121</v>
      </c>
      <c r="D60" s="29">
        <v>1903</v>
      </c>
      <c r="E60" s="7" t="s">
        <v>254</v>
      </c>
      <c r="F60" s="30" t="s">
        <v>123</v>
      </c>
      <c r="G60" s="7" t="s">
        <v>124</v>
      </c>
      <c r="H60" s="31">
        <v>434351</v>
      </c>
      <c r="I60" s="31">
        <v>2021004250595</v>
      </c>
      <c r="J60" s="23">
        <v>29</v>
      </c>
      <c r="K60" s="3" t="s">
        <v>255</v>
      </c>
      <c r="L60" s="3" t="s">
        <v>256</v>
      </c>
      <c r="M60" s="32">
        <v>1903011</v>
      </c>
      <c r="N60" s="32" t="s">
        <v>257</v>
      </c>
      <c r="O60" s="25">
        <v>190301100</v>
      </c>
      <c r="P60" s="3" t="s">
        <v>258</v>
      </c>
      <c r="Q60" s="8" t="s">
        <v>259</v>
      </c>
      <c r="R60" s="2" t="s">
        <v>260</v>
      </c>
      <c r="S60" s="2" t="s">
        <v>131</v>
      </c>
      <c r="T60" s="2" t="s">
        <v>132</v>
      </c>
      <c r="U60" s="2" t="s">
        <v>133</v>
      </c>
      <c r="V60" s="2" t="s">
        <v>134</v>
      </c>
      <c r="W60" s="7" t="s">
        <v>261</v>
      </c>
      <c r="X60" s="4">
        <v>44562</v>
      </c>
      <c r="Y60" s="5">
        <v>12</v>
      </c>
      <c r="Z60" s="25" t="s">
        <v>136</v>
      </c>
      <c r="AA60" s="26">
        <v>704</v>
      </c>
      <c r="AB60" s="25" t="s">
        <v>160</v>
      </c>
      <c r="AC60" s="6">
        <v>697423532</v>
      </c>
      <c r="AD60" s="27">
        <v>0</v>
      </c>
      <c r="AE60" s="27">
        <v>697423532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</row>
    <row r="61" spans="1:74" s="14" customFormat="1" ht="89.25" x14ac:dyDescent="0.25">
      <c r="A61" s="25" t="s">
        <v>160</v>
      </c>
      <c r="B61" s="29">
        <v>19</v>
      </c>
      <c r="C61" s="7" t="s">
        <v>121</v>
      </c>
      <c r="D61" s="29">
        <v>1903</v>
      </c>
      <c r="E61" s="7" t="s">
        <v>254</v>
      </c>
      <c r="F61" s="30" t="s">
        <v>123</v>
      </c>
      <c r="G61" s="7" t="s">
        <v>124</v>
      </c>
      <c r="H61" s="31">
        <v>434351</v>
      </c>
      <c r="I61" s="31">
        <v>2021004250595</v>
      </c>
      <c r="J61" s="23">
        <v>29</v>
      </c>
      <c r="K61" s="3" t="s">
        <v>255</v>
      </c>
      <c r="L61" s="3" t="s">
        <v>256</v>
      </c>
      <c r="M61" s="32">
        <v>1903011</v>
      </c>
      <c r="N61" s="32" t="s">
        <v>257</v>
      </c>
      <c r="O61" s="25">
        <v>190301100</v>
      </c>
      <c r="P61" s="3" t="s">
        <v>258</v>
      </c>
      <c r="Q61" s="8" t="s">
        <v>259</v>
      </c>
      <c r="R61" s="2" t="s">
        <v>260</v>
      </c>
      <c r="S61" s="2" t="s">
        <v>262</v>
      </c>
      <c r="T61" s="2" t="s">
        <v>263</v>
      </c>
      <c r="U61" s="2" t="s">
        <v>133</v>
      </c>
      <c r="V61" s="2" t="s">
        <v>134</v>
      </c>
      <c r="W61" s="7" t="s">
        <v>261</v>
      </c>
      <c r="X61" s="4">
        <v>44562</v>
      </c>
      <c r="Y61" s="5">
        <v>12</v>
      </c>
      <c r="Z61" s="25" t="s">
        <v>136</v>
      </c>
      <c r="AA61" s="26">
        <v>704</v>
      </c>
      <c r="AB61" s="25" t="s">
        <v>160</v>
      </c>
      <c r="AC61" s="6">
        <v>152716297</v>
      </c>
      <c r="AD61" s="27">
        <v>0</v>
      </c>
      <c r="AE61" s="27">
        <f>144716297+8000000</f>
        <v>152716297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  <c r="AT61" s="27">
        <v>0</v>
      </c>
      <c r="AU61" s="27">
        <v>0</v>
      </c>
      <c r="AV61" s="27">
        <v>0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0</v>
      </c>
      <c r="BC61" s="27">
        <v>0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0</v>
      </c>
      <c r="BJ61" s="27">
        <v>0</v>
      </c>
      <c r="BK61" s="27">
        <v>0</v>
      </c>
      <c r="BL61" s="27">
        <v>0</v>
      </c>
      <c r="BM61" s="27">
        <v>0</v>
      </c>
      <c r="BN61" s="27">
        <v>0</v>
      </c>
      <c r="BO61" s="27">
        <v>0</v>
      </c>
      <c r="BP61" s="27">
        <v>0</v>
      </c>
      <c r="BQ61" s="27">
        <v>0</v>
      </c>
      <c r="BR61" s="27">
        <v>0</v>
      </c>
      <c r="BS61" s="27">
        <v>0</v>
      </c>
      <c r="BT61" s="27">
        <v>0</v>
      </c>
      <c r="BU61" s="27">
        <v>0</v>
      </c>
      <c r="BV61" s="27">
        <v>0</v>
      </c>
    </row>
    <row r="62" spans="1:74" s="14" customFormat="1" ht="63.75" x14ac:dyDescent="0.25">
      <c r="A62" s="25" t="s">
        <v>160</v>
      </c>
      <c r="B62" s="29">
        <v>19</v>
      </c>
      <c r="C62" s="7" t="s">
        <v>121</v>
      </c>
      <c r="D62" s="29">
        <v>1903</v>
      </c>
      <c r="E62" s="7" t="s">
        <v>254</v>
      </c>
      <c r="F62" s="30" t="s">
        <v>123</v>
      </c>
      <c r="G62" s="7" t="s">
        <v>124</v>
      </c>
      <c r="H62" s="31">
        <v>434351</v>
      </c>
      <c r="I62" s="31">
        <v>2021004250595</v>
      </c>
      <c r="J62" s="23">
        <v>29</v>
      </c>
      <c r="K62" s="3" t="s">
        <v>255</v>
      </c>
      <c r="L62" s="3" t="s">
        <v>256</v>
      </c>
      <c r="M62" s="32">
        <v>1903011</v>
      </c>
      <c r="N62" s="32" t="s">
        <v>257</v>
      </c>
      <c r="O62" s="25">
        <v>190301100</v>
      </c>
      <c r="P62" s="3" t="s">
        <v>258</v>
      </c>
      <c r="Q62" s="8" t="s">
        <v>259</v>
      </c>
      <c r="R62" s="2" t="s">
        <v>260</v>
      </c>
      <c r="S62" s="2" t="s">
        <v>131</v>
      </c>
      <c r="T62" s="2" t="s">
        <v>132</v>
      </c>
      <c r="U62" s="2" t="s">
        <v>133</v>
      </c>
      <c r="V62" s="2" t="s">
        <v>134</v>
      </c>
      <c r="W62" s="7" t="s">
        <v>264</v>
      </c>
      <c r="X62" s="4">
        <v>44562</v>
      </c>
      <c r="Y62" s="5">
        <v>12</v>
      </c>
      <c r="Z62" s="25" t="s">
        <v>136</v>
      </c>
      <c r="AA62" s="26">
        <v>116</v>
      </c>
      <c r="AB62" s="25" t="s">
        <v>160</v>
      </c>
      <c r="AC62" s="6">
        <v>138274338</v>
      </c>
      <c r="AD62" s="27">
        <v>0</v>
      </c>
      <c r="AE62" s="27">
        <v>138274338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0</v>
      </c>
      <c r="BQ62" s="27">
        <v>0</v>
      </c>
      <c r="BR62" s="27">
        <v>0</v>
      </c>
      <c r="BS62" s="27">
        <v>0</v>
      </c>
      <c r="BT62" s="27">
        <v>0</v>
      </c>
      <c r="BU62" s="27">
        <v>0</v>
      </c>
      <c r="BV62" s="27">
        <v>0</v>
      </c>
    </row>
    <row r="63" spans="1:74" s="14" customFormat="1" ht="63.75" x14ac:dyDescent="0.25">
      <c r="A63" s="25" t="s">
        <v>160</v>
      </c>
      <c r="B63" s="29">
        <v>19</v>
      </c>
      <c r="C63" s="7" t="s">
        <v>121</v>
      </c>
      <c r="D63" s="29">
        <v>1903</v>
      </c>
      <c r="E63" s="7" t="s">
        <v>254</v>
      </c>
      <c r="F63" s="30" t="s">
        <v>123</v>
      </c>
      <c r="G63" s="7" t="s">
        <v>124</v>
      </c>
      <c r="H63" s="31">
        <v>434351</v>
      </c>
      <c r="I63" s="31">
        <v>2021004250595</v>
      </c>
      <c r="J63" s="23">
        <v>29</v>
      </c>
      <c r="K63" s="3" t="s">
        <v>255</v>
      </c>
      <c r="L63" s="3" t="s">
        <v>256</v>
      </c>
      <c r="M63" s="32">
        <v>1903011</v>
      </c>
      <c r="N63" s="32" t="s">
        <v>257</v>
      </c>
      <c r="O63" s="25">
        <v>190301100</v>
      </c>
      <c r="P63" s="3" t="s">
        <v>258</v>
      </c>
      <c r="Q63" s="8" t="s">
        <v>259</v>
      </c>
      <c r="R63" s="2" t="s">
        <v>260</v>
      </c>
      <c r="S63" s="2"/>
      <c r="T63" s="2"/>
      <c r="U63" s="2"/>
      <c r="V63" s="2"/>
      <c r="W63" s="7" t="s">
        <v>265</v>
      </c>
      <c r="X63" s="4">
        <v>44562</v>
      </c>
      <c r="Y63" s="5">
        <v>12</v>
      </c>
      <c r="Z63" s="25" t="s">
        <v>136</v>
      </c>
      <c r="AA63" s="33">
        <v>80</v>
      </c>
      <c r="AB63" s="25" t="s">
        <v>160</v>
      </c>
      <c r="AC63" s="6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  <c r="AT63" s="27">
        <v>0</v>
      </c>
      <c r="AU63" s="27">
        <v>0</v>
      </c>
      <c r="AV63" s="27">
        <v>0</v>
      </c>
      <c r="AW63" s="27">
        <v>0</v>
      </c>
      <c r="AX63" s="27">
        <v>0</v>
      </c>
      <c r="AY63" s="27">
        <v>0</v>
      </c>
      <c r="AZ63" s="27">
        <v>0</v>
      </c>
      <c r="BA63" s="27">
        <v>0</v>
      </c>
      <c r="BB63" s="27"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7">
        <v>0</v>
      </c>
      <c r="BT63" s="27">
        <v>0</v>
      </c>
      <c r="BU63" s="27">
        <v>0</v>
      </c>
      <c r="BV63" s="27">
        <v>0</v>
      </c>
    </row>
    <row r="64" spans="1:74" s="14" customFormat="1" ht="63.75" x14ac:dyDescent="0.25">
      <c r="A64" s="25" t="s">
        <v>160</v>
      </c>
      <c r="B64" s="29">
        <v>19</v>
      </c>
      <c r="C64" s="7" t="s">
        <v>121</v>
      </c>
      <c r="D64" s="29">
        <v>1903</v>
      </c>
      <c r="E64" s="7" t="s">
        <v>254</v>
      </c>
      <c r="F64" s="30" t="s">
        <v>123</v>
      </c>
      <c r="G64" s="7" t="s">
        <v>124</v>
      </c>
      <c r="H64" s="31">
        <v>434351</v>
      </c>
      <c r="I64" s="31">
        <v>2021004250595</v>
      </c>
      <c r="J64" s="23">
        <v>29</v>
      </c>
      <c r="K64" s="3" t="s">
        <v>255</v>
      </c>
      <c r="L64" s="3" t="s">
        <v>256</v>
      </c>
      <c r="M64" s="32">
        <v>1903011</v>
      </c>
      <c r="N64" s="32" t="s">
        <v>257</v>
      </c>
      <c r="O64" s="25">
        <v>190301100</v>
      </c>
      <c r="P64" s="3" t="s">
        <v>258</v>
      </c>
      <c r="Q64" s="8" t="s">
        <v>259</v>
      </c>
      <c r="R64" s="2" t="s">
        <v>260</v>
      </c>
      <c r="S64" s="2"/>
      <c r="T64" s="2"/>
      <c r="U64" s="2"/>
      <c r="V64" s="2"/>
      <c r="W64" s="7" t="s">
        <v>266</v>
      </c>
      <c r="X64" s="4">
        <v>44562</v>
      </c>
      <c r="Y64" s="5">
        <v>12</v>
      </c>
      <c r="Z64" s="25" t="s">
        <v>136</v>
      </c>
      <c r="AA64" s="26">
        <v>500</v>
      </c>
      <c r="AB64" s="25" t="s">
        <v>160</v>
      </c>
      <c r="AC64" s="6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</row>
    <row r="65" spans="1:74" s="14" customFormat="1" ht="63.75" x14ac:dyDescent="0.25">
      <c r="A65" s="25" t="s">
        <v>160</v>
      </c>
      <c r="B65" s="29">
        <v>19</v>
      </c>
      <c r="C65" s="7" t="s">
        <v>121</v>
      </c>
      <c r="D65" s="29">
        <v>1903</v>
      </c>
      <c r="E65" s="7" t="s">
        <v>254</v>
      </c>
      <c r="F65" s="30" t="s">
        <v>123</v>
      </c>
      <c r="G65" s="7" t="s">
        <v>124</v>
      </c>
      <c r="H65" s="31">
        <v>434351</v>
      </c>
      <c r="I65" s="31">
        <v>2021004250595</v>
      </c>
      <c r="J65" s="23">
        <v>29</v>
      </c>
      <c r="K65" s="3" t="s">
        <v>255</v>
      </c>
      <c r="L65" s="3" t="s">
        <v>256</v>
      </c>
      <c r="M65" s="32">
        <v>1903011</v>
      </c>
      <c r="N65" s="32" t="s">
        <v>257</v>
      </c>
      <c r="O65" s="25">
        <v>190301100</v>
      </c>
      <c r="P65" s="3" t="s">
        <v>258</v>
      </c>
      <c r="Q65" s="8" t="s">
        <v>259</v>
      </c>
      <c r="R65" s="2" t="s">
        <v>260</v>
      </c>
      <c r="S65" s="2"/>
      <c r="T65" s="2"/>
      <c r="U65" s="2"/>
      <c r="V65" s="2"/>
      <c r="W65" s="7" t="s">
        <v>267</v>
      </c>
      <c r="X65" s="4">
        <v>44562</v>
      </c>
      <c r="Y65" s="5">
        <v>12</v>
      </c>
      <c r="Z65" s="25" t="s">
        <v>136</v>
      </c>
      <c r="AA65" s="26">
        <v>1</v>
      </c>
      <c r="AB65" s="25" t="s">
        <v>160</v>
      </c>
      <c r="AC65" s="6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0</v>
      </c>
      <c r="BQ65" s="27">
        <v>0</v>
      </c>
      <c r="BR65" s="27">
        <v>0</v>
      </c>
      <c r="BS65" s="27">
        <v>0</v>
      </c>
      <c r="BT65" s="27">
        <v>0</v>
      </c>
      <c r="BU65" s="27">
        <v>0</v>
      </c>
      <c r="BV65" s="27">
        <v>0</v>
      </c>
    </row>
    <row r="66" spans="1:74" s="14" customFormat="1" ht="63.75" x14ac:dyDescent="0.25">
      <c r="A66" s="25" t="s">
        <v>160</v>
      </c>
      <c r="B66" s="29">
        <v>19</v>
      </c>
      <c r="C66" s="7" t="s">
        <v>121</v>
      </c>
      <c r="D66" s="29">
        <v>1903</v>
      </c>
      <c r="E66" s="7" t="s">
        <v>254</v>
      </c>
      <c r="F66" s="30" t="s">
        <v>123</v>
      </c>
      <c r="G66" s="7" t="s">
        <v>124</v>
      </c>
      <c r="H66" s="31">
        <v>434351</v>
      </c>
      <c r="I66" s="31">
        <v>2021004250595</v>
      </c>
      <c r="J66" s="23">
        <v>29</v>
      </c>
      <c r="K66" s="3" t="s">
        <v>255</v>
      </c>
      <c r="L66" s="3" t="s">
        <v>256</v>
      </c>
      <c r="M66" s="32">
        <v>1903011</v>
      </c>
      <c r="N66" s="32" t="s">
        <v>257</v>
      </c>
      <c r="O66" s="25">
        <v>190301100</v>
      </c>
      <c r="P66" s="3" t="s">
        <v>258</v>
      </c>
      <c r="Q66" s="8" t="s">
        <v>259</v>
      </c>
      <c r="R66" s="2" t="s">
        <v>260</v>
      </c>
      <c r="S66" s="2"/>
      <c r="T66" s="2"/>
      <c r="U66" s="2"/>
      <c r="V66" s="2"/>
      <c r="W66" s="7" t="s">
        <v>268</v>
      </c>
      <c r="X66" s="10">
        <v>44743</v>
      </c>
      <c r="Y66" s="5">
        <v>6</v>
      </c>
      <c r="Z66" s="25" t="s">
        <v>136</v>
      </c>
      <c r="AA66" s="33">
        <v>1</v>
      </c>
      <c r="AB66" s="25" t="s">
        <v>160</v>
      </c>
      <c r="AC66" s="6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  <c r="AT66" s="27">
        <v>0</v>
      </c>
      <c r="AU66" s="27">
        <v>0</v>
      </c>
      <c r="AV66" s="27">
        <v>0</v>
      </c>
      <c r="AW66" s="27">
        <v>0</v>
      </c>
      <c r="AX66" s="27">
        <v>0</v>
      </c>
      <c r="AY66" s="27">
        <v>0</v>
      </c>
      <c r="AZ66" s="27">
        <v>0</v>
      </c>
      <c r="BA66" s="27">
        <v>0</v>
      </c>
      <c r="BB66" s="27">
        <v>0</v>
      </c>
      <c r="BC66" s="27">
        <v>0</v>
      </c>
      <c r="BD66" s="27">
        <v>0</v>
      </c>
      <c r="BE66" s="27">
        <v>0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0</v>
      </c>
      <c r="BO66" s="27">
        <v>0</v>
      </c>
      <c r="BP66" s="27">
        <v>0</v>
      </c>
      <c r="BQ66" s="27">
        <v>0</v>
      </c>
      <c r="BR66" s="27">
        <v>0</v>
      </c>
      <c r="BS66" s="27">
        <v>0</v>
      </c>
      <c r="BT66" s="27">
        <v>0</v>
      </c>
      <c r="BU66" s="27">
        <v>0</v>
      </c>
      <c r="BV66" s="27">
        <v>0</v>
      </c>
    </row>
    <row r="67" spans="1:74" s="14" customFormat="1" ht="102" x14ac:dyDescent="0.25">
      <c r="A67" s="25" t="s">
        <v>269</v>
      </c>
      <c r="B67" s="29">
        <v>19</v>
      </c>
      <c r="C67" s="7" t="s">
        <v>121</v>
      </c>
      <c r="D67" s="29">
        <v>1903</v>
      </c>
      <c r="E67" s="7" t="s">
        <v>270</v>
      </c>
      <c r="F67" s="30" t="s">
        <v>123</v>
      </c>
      <c r="G67" s="7" t="s">
        <v>271</v>
      </c>
      <c r="H67" s="31">
        <v>434625</v>
      </c>
      <c r="I67" s="31">
        <v>2021004250594</v>
      </c>
      <c r="J67" s="23">
        <v>30</v>
      </c>
      <c r="K67" s="3" t="s">
        <v>272</v>
      </c>
      <c r="L67" s="3" t="s">
        <v>273</v>
      </c>
      <c r="M67" s="32">
        <v>1903015</v>
      </c>
      <c r="N67" s="32" t="s">
        <v>274</v>
      </c>
      <c r="O67" s="25">
        <v>190301500</v>
      </c>
      <c r="P67" s="3" t="s">
        <v>275</v>
      </c>
      <c r="Q67" s="8" t="s">
        <v>276</v>
      </c>
      <c r="R67" s="2" t="s">
        <v>260</v>
      </c>
      <c r="S67" s="2"/>
      <c r="T67" s="2"/>
      <c r="U67" s="2"/>
      <c r="V67" s="2"/>
      <c r="W67" s="7" t="s">
        <v>277</v>
      </c>
      <c r="X67" s="11">
        <v>44562</v>
      </c>
      <c r="Y67" s="5">
        <v>12</v>
      </c>
      <c r="Z67" s="25" t="s">
        <v>136</v>
      </c>
      <c r="AA67" s="26">
        <v>30</v>
      </c>
      <c r="AB67" s="25" t="s">
        <v>269</v>
      </c>
      <c r="AC67" s="6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  <c r="AT67" s="27">
        <v>0</v>
      </c>
      <c r="AU67" s="27">
        <v>0</v>
      </c>
      <c r="AV67" s="27">
        <v>0</v>
      </c>
      <c r="AW67" s="27">
        <v>0</v>
      </c>
      <c r="AX67" s="27">
        <v>0</v>
      </c>
      <c r="AY67" s="27">
        <v>0</v>
      </c>
      <c r="AZ67" s="27">
        <v>0</v>
      </c>
      <c r="BA67" s="27">
        <v>0</v>
      </c>
      <c r="BB67" s="27">
        <v>0</v>
      </c>
      <c r="BC67" s="27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27">
        <v>0</v>
      </c>
      <c r="BO67" s="27">
        <v>0</v>
      </c>
      <c r="BP67" s="27">
        <v>0</v>
      </c>
      <c r="BQ67" s="27">
        <v>0</v>
      </c>
      <c r="BR67" s="27">
        <v>0</v>
      </c>
      <c r="BS67" s="27">
        <v>0</v>
      </c>
      <c r="BT67" s="27">
        <v>0</v>
      </c>
      <c r="BU67" s="27">
        <v>0</v>
      </c>
      <c r="BV67" s="27">
        <v>0</v>
      </c>
    </row>
    <row r="68" spans="1:74" s="14" customFormat="1" ht="102" x14ac:dyDescent="0.25">
      <c r="A68" s="25" t="s">
        <v>269</v>
      </c>
      <c r="B68" s="29">
        <v>19</v>
      </c>
      <c r="C68" s="7" t="s">
        <v>121</v>
      </c>
      <c r="D68" s="29">
        <v>1903</v>
      </c>
      <c r="E68" s="7" t="s">
        <v>270</v>
      </c>
      <c r="F68" s="30" t="s">
        <v>123</v>
      </c>
      <c r="G68" s="7" t="s">
        <v>271</v>
      </c>
      <c r="H68" s="31">
        <v>434625</v>
      </c>
      <c r="I68" s="31">
        <v>2021004250594</v>
      </c>
      <c r="J68" s="23">
        <v>30</v>
      </c>
      <c r="K68" s="3" t="s">
        <v>272</v>
      </c>
      <c r="L68" s="3" t="s">
        <v>273</v>
      </c>
      <c r="M68" s="32">
        <v>1903015</v>
      </c>
      <c r="N68" s="32" t="s">
        <v>274</v>
      </c>
      <c r="O68" s="25">
        <v>190301500</v>
      </c>
      <c r="P68" s="3" t="s">
        <v>275</v>
      </c>
      <c r="Q68" s="8" t="s">
        <v>276</v>
      </c>
      <c r="R68" s="2" t="s">
        <v>260</v>
      </c>
      <c r="S68" s="2" t="s">
        <v>131</v>
      </c>
      <c r="T68" s="2" t="s">
        <v>132</v>
      </c>
      <c r="U68" s="2" t="s">
        <v>133</v>
      </c>
      <c r="V68" s="2" t="s">
        <v>134</v>
      </c>
      <c r="W68" s="7" t="s">
        <v>278</v>
      </c>
      <c r="X68" s="4">
        <v>44562</v>
      </c>
      <c r="Y68" s="5">
        <v>12</v>
      </c>
      <c r="Z68" s="25" t="s">
        <v>136</v>
      </c>
      <c r="AA68" s="26">
        <v>80</v>
      </c>
      <c r="AB68" s="25" t="s">
        <v>269</v>
      </c>
      <c r="AC68" s="6">
        <v>75960918</v>
      </c>
      <c r="AD68" s="27">
        <v>0</v>
      </c>
      <c r="AE68" s="27">
        <v>75960918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</row>
    <row r="69" spans="1:74" s="14" customFormat="1" ht="102" x14ac:dyDescent="0.25">
      <c r="A69" s="25" t="s">
        <v>269</v>
      </c>
      <c r="B69" s="29">
        <v>19</v>
      </c>
      <c r="C69" s="7" t="s">
        <v>121</v>
      </c>
      <c r="D69" s="29">
        <v>1903</v>
      </c>
      <c r="E69" s="7" t="s">
        <v>270</v>
      </c>
      <c r="F69" s="30" t="s">
        <v>123</v>
      </c>
      <c r="G69" s="7" t="s">
        <v>271</v>
      </c>
      <c r="H69" s="31">
        <v>434625</v>
      </c>
      <c r="I69" s="31">
        <v>2021004250594</v>
      </c>
      <c r="J69" s="23">
        <v>30</v>
      </c>
      <c r="K69" s="3" t="s">
        <v>272</v>
      </c>
      <c r="L69" s="3" t="s">
        <v>273</v>
      </c>
      <c r="M69" s="32">
        <v>1903015</v>
      </c>
      <c r="N69" s="32" t="s">
        <v>274</v>
      </c>
      <c r="O69" s="25">
        <v>190301500</v>
      </c>
      <c r="P69" s="3" t="s">
        <v>275</v>
      </c>
      <c r="Q69" s="8" t="s">
        <v>276</v>
      </c>
      <c r="R69" s="2" t="s">
        <v>260</v>
      </c>
      <c r="S69" s="2" t="s">
        <v>131</v>
      </c>
      <c r="T69" s="2" t="s">
        <v>132</v>
      </c>
      <c r="U69" s="2" t="s">
        <v>133</v>
      </c>
      <c r="V69" s="2" t="s">
        <v>134</v>
      </c>
      <c r="W69" s="7" t="s">
        <v>279</v>
      </c>
      <c r="X69" s="4">
        <v>44562</v>
      </c>
      <c r="Y69" s="5">
        <v>12</v>
      </c>
      <c r="Z69" s="25" t="s">
        <v>136</v>
      </c>
      <c r="AA69" s="26">
        <v>12</v>
      </c>
      <c r="AB69" s="25" t="s">
        <v>269</v>
      </c>
      <c r="AC69" s="6">
        <v>30003270</v>
      </c>
      <c r="AD69" s="27">
        <v>0</v>
      </c>
      <c r="AE69" s="27">
        <v>30003270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  <c r="AT69" s="27">
        <v>0</v>
      </c>
      <c r="AU69" s="27">
        <v>0</v>
      </c>
      <c r="AV69" s="27">
        <v>0</v>
      </c>
      <c r="AW69" s="27">
        <v>0</v>
      </c>
      <c r="AX69" s="27">
        <v>0</v>
      </c>
      <c r="AY69" s="27">
        <v>0</v>
      </c>
      <c r="AZ69" s="27">
        <v>0</v>
      </c>
      <c r="BA69" s="27">
        <v>0</v>
      </c>
      <c r="BB69" s="27">
        <v>0</v>
      </c>
      <c r="BC69" s="27">
        <v>0</v>
      </c>
      <c r="BD69" s="27">
        <v>0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0</v>
      </c>
      <c r="BO69" s="27">
        <v>0</v>
      </c>
      <c r="BP69" s="27">
        <v>0</v>
      </c>
      <c r="BQ69" s="27">
        <v>0</v>
      </c>
      <c r="BR69" s="27">
        <v>0</v>
      </c>
      <c r="BS69" s="27">
        <v>0</v>
      </c>
      <c r="BT69" s="27">
        <v>0</v>
      </c>
      <c r="BU69" s="27">
        <v>0</v>
      </c>
      <c r="BV69" s="27">
        <v>0</v>
      </c>
    </row>
    <row r="70" spans="1:74" s="14" customFormat="1" ht="102" x14ac:dyDescent="0.25">
      <c r="A70" s="25" t="s">
        <v>269</v>
      </c>
      <c r="B70" s="29">
        <v>19</v>
      </c>
      <c r="C70" s="7" t="s">
        <v>121</v>
      </c>
      <c r="D70" s="29">
        <v>1903</v>
      </c>
      <c r="E70" s="7" t="s">
        <v>270</v>
      </c>
      <c r="F70" s="30" t="s">
        <v>123</v>
      </c>
      <c r="G70" s="7" t="s">
        <v>271</v>
      </c>
      <c r="H70" s="31">
        <v>434625</v>
      </c>
      <c r="I70" s="31">
        <v>2021004250594</v>
      </c>
      <c r="J70" s="23">
        <v>30</v>
      </c>
      <c r="K70" s="3" t="s">
        <v>272</v>
      </c>
      <c r="L70" s="3" t="s">
        <v>273</v>
      </c>
      <c r="M70" s="32">
        <v>1903015</v>
      </c>
      <c r="N70" s="32" t="s">
        <v>274</v>
      </c>
      <c r="O70" s="25">
        <v>190301500</v>
      </c>
      <c r="P70" s="3" t="s">
        <v>275</v>
      </c>
      <c r="Q70" s="8" t="s">
        <v>276</v>
      </c>
      <c r="R70" s="2" t="s">
        <v>260</v>
      </c>
      <c r="S70" s="2" t="s">
        <v>238</v>
      </c>
      <c r="T70" s="2" t="s">
        <v>239</v>
      </c>
      <c r="U70" s="2" t="s">
        <v>240</v>
      </c>
      <c r="V70" s="2" t="s">
        <v>241</v>
      </c>
      <c r="W70" s="7" t="s">
        <v>280</v>
      </c>
      <c r="X70" s="4">
        <v>44562</v>
      </c>
      <c r="Y70" s="5">
        <v>12</v>
      </c>
      <c r="Z70" s="25" t="s">
        <v>136</v>
      </c>
      <c r="AA70" s="33">
        <v>12</v>
      </c>
      <c r="AB70" s="25" t="s">
        <v>269</v>
      </c>
      <c r="AC70" s="6">
        <v>767260000</v>
      </c>
      <c r="AD70" s="27">
        <v>0</v>
      </c>
      <c r="AE70" s="27">
        <v>300000000</v>
      </c>
      <c r="AF70" s="27">
        <v>0</v>
      </c>
      <c r="AG70" s="27">
        <v>0</v>
      </c>
      <c r="AH70" s="27">
        <v>0</v>
      </c>
      <c r="AI70" s="27">
        <v>467260000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</row>
    <row r="71" spans="1:74" s="14" customFormat="1" ht="102" x14ac:dyDescent="0.25">
      <c r="A71" s="25" t="s">
        <v>269</v>
      </c>
      <c r="B71" s="29">
        <v>19</v>
      </c>
      <c r="C71" s="7" t="s">
        <v>121</v>
      </c>
      <c r="D71" s="29">
        <v>1903</v>
      </c>
      <c r="E71" s="7" t="s">
        <v>270</v>
      </c>
      <c r="F71" s="30" t="s">
        <v>123</v>
      </c>
      <c r="G71" s="7" t="s">
        <v>271</v>
      </c>
      <c r="H71" s="31">
        <v>434625</v>
      </c>
      <c r="I71" s="31">
        <v>2021004250594</v>
      </c>
      <c r="J71" s="23">
        <v>30</v>
      </c>
      <c r="K71" s="3" t="s">
        <v>272</v>
      </c>
      <c r="L71" s="3" t="s">
        <v>273</v>
      </c>
      <c r="M71" s="32">
        <v>1903015</v>
      </c>
      <c r="N71" s="32" t="s">
        <v>274</v>
      </c>
      <c r="O71" s="25">
        <v>190301500</v>
      </c>
      <c r="P71" s="3" t="s">
        <v>275</v>
      </c>
      <c r="Q71" s="8" t="s">
        <v>276</v>
      </c>
      <c r="R71" s="2" t="s">
        <v>260</v>
      </c>
      <c r="S71" s="2" t="s">
        <v>131</v>
      </c>
      <c r="T71" s="2" t="s">
        <v>132</v>
      </c>
      <c r="U71" s="2" t="s">
        <v>133</v>
      </c>
      <c r="V71" s="2" t="s">
        <v>134</v>
      </c>
      <c r="W71" s="7" t="s">
        <v>280</v>
      </c>
      <c r="X71" s="4">
        <v>44562</v>
      </c>
      <c r="Y71" s="5">
        <v>12</v>
      </c>
      <c r="Z71" s="25" t="s">
        <v>136</v>
      </c>
      <c r="AA71" s="33">
        <v>12</v>
      </c>
      <c r="AB71" s="25" t="s">
        <v>269</v>
      </c>
      <c r="AC71" s="6">
        <v>37815696</v>
      </c>
      <c r="AD71" s="27">
        <v>0</v>
      </c>
      <c r="AE71" s="27">
        <v>37815696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  <c r="AT71" s="27">
        <v>0</v>
      </c>
      <c r="AU71" s="27">
        <v>0</v>
      </c>
      <c r="AV71" s="27">
        <v>0</v>
      </c>
      <c r="AW71" s="27">
        <v>0</v>
      </c>
      <c r="AX71" s="27">
        <v>0</v>
      </c>
      <c r="AY71" s="27">
        <v>0</v>
      </c>
      <c r="AZ71" s="27">
        <v>0</v>
      </c>
      <c r="BA71" s="27">
        <v>0</v>
      </c>
      <c r="BB71" s="27">
        <v>0</v>
      </c>
      <c r="BC71" s="27">
        <v>0</v>
      </c>
      <c r="BD71" s="27">
        <v>0</v>
      </c>
      <c r="BE71" s="27">
        <v>0</v>
      </c>
      <c r="BF71" s="27">
        <v>0</v>
      </c>
      <c r="BG71" s="27">
        <v>0</v>
      </c>
      <c r="BH71" s="27">
        <v>0</v>
      </c>
      <c r="BI71" s="27">
        <v>0</v>
      </c>
      <c r="BJ71" s="27">
        <v>0</v>
      </c>
      <c r="BK71" s="27">
        <v>0</v>
      </c>
      <c r="BL71" s="27">
        <v>0</v>
      </c>
      <c r="BM71" s="27">
        <v>0</v>
      </c>
      <c r="BN71" s="27">
        <v>0</v>
      </c>
      <c r="BO71" s="27">
        <v>0</v>
      </c>
      <c r="BP71" s="27">
        <v>0</v>
      </c>
      <c r="BQ71" s="27">
        <v>0</v>
      </c>
      <c r="BR71" s="27">
        <v>0</v>
      </c>
      <c r="BS71" s="27">
        <v>0</v>
      </c>
      <c r="BT71" s="27">
        <v>0</v>
      </c>
      <c r="BU71" s="27">
        <v>0</v>
      </c>
      <c r="BV71" s="27">
        <v>0</v>
      </c>
    </row>
    <row r="72" spans="1:74" ht="76.5" x14ac:dyDescent="0.25">
      <c r="A72" s="25" t="s">
        <v>120</v>
      </c>
      <c r="B72" s="2">
        <v>45</v>
      </c>
      <c r="C72" s="7" t="s">
        <v>186</v>
      </c>
      <c r="D72" s="2">
        <v>4599</v>
      </c>
      <c r="E72" s="7" t="s">
        <v>187</v>
      </c>
      <c r="F72" s="2">
        <v>1000</v>
      </c>
      <c r="G72" s="7" t="s">
        <v>188</v>
      </c>
      <c r="H72" s="2">
        <v>435491</v>
      </c>
      <c r="I72" s="22">
        <v>2021004250582</v>
      </c>
      <c r="J72" s="23">
        <v>31</v>
      </c>
      <c r="K72" s="3" t="s">
        <v>281</v>
      </c>
      <c r="L72" s="3" t="s">
        <v>190</v>
      </c>
      <c r="M72" s="32">
        <v>4599031</v>
      </c>
      <c r="N72" s="32" t="s">
        <v>191</v>
      </c>
      <c r="O72" s="32">
        <v>459903100</v>
      </c>
      <c r="P72" s="32" t="s">
        <v>192</v>
      </c>
      <c r="Q72" s="8" t="s">
        <v>193</v>
      </c>
      <c r="R72" s="2" t="s">
        <v>130</v>
      </c>
      <c r="S72" s="2" t="s">
        <v>131</v>
      </c>
      <c r="T72" s="2" t="s">
        <v>132</v>
      </c>
      <c r="U72" s="2" t="s">
        <v>133</v>
      </c>
      <c r="V72" s="2" t="s">
        <v>134</v>
      </c>
      <c r="W72" s="7" t="s">
        <v>282</v>
      </c>
      <c r="X72" s="4">
        <v>44562</v>
      </c>
      <c r="Y72" s="12">
        <v>12</v>
      </c>
      <c r="Z72" s="25" t="s">
        <v>225</v>
      </c>
      <c r="AA72" s="26">
        <v>1280</v>
      </c>
      <c r="AB72" s="25" t="s">
        <v>120</v>
      </c>
      <c r="AC72" s="6">
        <v>72205240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72205240</v>
      </c>
      <c r="BV72" s="27">
        <v>0</v>
      </c>
    </row>
    <row r="73" spans="1:74" ht="76.5" x14ac:dyDescent="0.25">
      <c r="A73" s="25" t="s">
        <v>120</v>
      </c>
      <c r="B73" s="2">
        <v>45</v>
      </c>
      <c r="C73" s="7" t="s">
        <v>186</v>
      </c>
      <c r="D73" s="2">
        <v>4599</v>
      </c>
      <c r="E73" s="7" t="s">
        <v>187</v>
      </c>
      <c r="F73" s="2">
        <v>1000</v>
      </c>
      <c r="G73" s="7" t="s">
        <v>188</v>
      </c>
      <c r="H73" s="2">
        <v>435491</v>
      </c>
      <c r="I73" s="22">
        <v>2021004250582</v>
      </c>
      <c r="J73" s="23">
        <v>31</v>
      </c>
      <c r="K73" s="3" t="s">
        <v>281</v>
      </c>
      <c r="L73" s="3" t="s">
        <v>190</v>
      </c>
      <c r="M73" s="32">
        <v>4599031</v>
      </c>
      <c r="N73" s="32" t="s">
        <v>191</v>
      </c>
      <c r="O73" s="32">
        <v>459903100</v>
      </c>
      <c r="P73" s="32" t="s">
        <v>192</v>
      </c>
      <c r="Q73" s="8" t="s">
        <v>193</v>
      </c>
      <c r="R73" s="2" t="s">
        <v>130</v>
      </c>
      <c r="S73" s="2" t="s">
        <v>131</v>
      </c>
      <c r="T73" s="2" t="s">
        <v>132</v>
      </c>
      <c r="U73" s="2" t="s">
        <v>133</v>
      </c>
      <c r="V73" s="2" t="s">
        <v>134</v>
      </c>
      <c r="W73" s="7" t="s">
        <v>283</v>
      </c>
      <c r="X73" s="4">
        <v>44562</v>
      </c>
      <c r="Y73" s="12">
        <v>12</v>
      </c>
      <c r="Z73" s="25" t="s">
        <v>225</v>
      </c>
      <c r="AA73" s="26">
        <v>678</v>
      </c>
      <c r="AB73" s="25" t="s">
        <v>120</v>
      </c>
      <c r="AC73" s="6">
        <v>366730444</v>
      </c>
      <c r="AD73" s="27">
        <v>0</v>
      </c>
      <c r="AE73" s="27">
        <v>127537658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  <c r="AT73" s="27">
        <v>0</v>
      </c>
      <c r="AU73" s="27">
        <v>0</v>
      </c>
      <c r="AV73" s="27">
        <v>0</v>
      </c>
      <c r="AW73" s="27">
        <v>0</v>
      </c>
      <c r="AX73" s="27">
        <v>0</v>
      </c>
      <c r="AY73" s="27">
        <v>0</v>
      </c>
      <c r="AZ73" s="27">
        <v>0</v>
      </c>
      <c r="BA73" s="27">
        <v>0</v>
      </c>
      <c r="BB73" s="27">
        <v>0</v>
      </c>
      <c r="BC73" s="27">
        <v>0</v>
      </c>
      <c r="BD73" s="27">
        <v>0</v>
      </c>
      <c r="BE73" s="27">
        <v>0</v>
      </c>
      <c r="BF73" s="27">
        <v>0</v>
      </c>
      <c r="BG73" s="27">
        <v>0</v>
      </c>
      <c r="BH73" s="27">
        <v>0</v>
      </c>
      <c r="BI73" s="27">
        <v>0</v>
      </c>
      <c r="BJ73" s="27">
        <v>0</v>
      </c>
      <c r="BK73" s="27">
        <v>0</v>
      </c>
      <c r="BL73" s="27">
        <v>0</v>
      </c>
      <c r="BM73" s="27">
        <v>0</v>
      </c>
      <c r="BN73" s="27">
        <v>0</v>
      </c>
      <c r="BO73" s="27">
        <v>0</v>
      </c>
      <c r="BP73" s="27">
        <v>0</v>
      </c>
      <c r="BQ73" s="27">
        <v>0</v>
      </c>
      <c r="BR73" s="27">
        <v>0</v>
      </c>
      <c r="BS73" s="27">
        <v>0</v>
      </c>
      <c r="BT73" s="27">
        <v>0</v>
      </c>
      <c r="BU73" s="27">
        <v>239192786</v>
      </c>
      <c r="BV73" s="27">
        <v>0</v>
      </c>
    </row>
    <row r="74" spans="1:74" ht="76.5" x14ac:dyDescent="0.25">
      <c r="A74" s="25" t="s">
        <v>120</v>
      </c>
      <c r="B74" s="2">
        <v>45</v>
      </c>
      <c r="C74" s="7" t="s">
        <v>186</v>
      </c>
      <c r="D74" s="2">
        <v>4599</v>
      </c>
      <c r="E74" s="7" t="s">
        <v>187</v>
      </c>
      <c r="F74" s="2">
        <v>1000</v>
      </c>
      <c r="G74" s="7" t="s">
        <v>188</v>
      </c>
      <c r="H74" s="2">
        <v>435491</v>
      </c>
      <c r="I74" s="22">
        <v>2021004250582</v>
      </c>
      <c r="J74" s="23">
        <v>31</v>
      </c>
      <c r="K74" s="3" t="s">
        <v>281</v>
      </c>
      <c r="L74" s="3" t="s">
        <v>190</v>
      </c>
      <c r="M74" s="32">
        <v>4599031</v>
      </c>
      <c r="N74" s="32" t="s">
        <v>191</v>
      </c>
      <c r="O74" s="32">
        <v>459903100</v>
      </c>
      <c r="P74" s="32" t="s">
        <v>192</v>
      </c>
      <c r="Q74" s="8" t="s">
        <v>193</v>
      </c>
      <c r="R74" s="2" t="s">
        <v>130</v>
      </c>
      <c r="S74" s="2" t="s">
        <v>131</v>
      </c>
      <c r="T74" s="2" t="s">
        <v>132</v>
      </c>
      <c r="U74" s="2" t="s">
        <v>133</v>
      </c>
      <c r="V74" s="2" t="s">
        <v>134</v>
      </c>
      <c r="W74" s="7" t="s">
        <v>284</v>
      </c>
      <c r="X74" s="4">
        <v>44562</v>
      </c>
      <c r="Y74" s="5">
        <v>12</v>
      </c>
      <c r="Z74" s="25" t="s">
        <v>199</v>
      </c>
      <c r="AA74" s="26">
        <v>100</v>
      </c>
      <c r="AB74" s="25" t="s">
        <v>120</v>
      </c>
      <c r="AC74" s="6">
        <v>885679403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  <c r="AT74" s="27">
        <v>0</v>
      </c>
      <c r="AU74" s="27">
        <v>0</v>
      </c>
      <c r="AV74" s="27">
        <v>0</v>
      </c>
      <c r="AW74" s="27">
        <v>0</v>
      </c>
      <c r="AX74" s="27">
        <v>0</v>
      </c>
      <c r="AY74" s="27">
        <v>0</v>
      </c>
      <c r="AZ74" s="27">
        <v>0</v>
      </c>
      <c r="BA74" s="27">
        <v>0</v>
      </c>
      <c r="BB74" s="27">
        <v>0</v>
      </c>
      <c r="BC74" s="27">
        <v>0</v>
      </c>
      <c r="BD74" s="27">
        <v>0</v>
      </c>
      <c r="BE74" s="27">
        <v>0</v>
      </c>
      <c r="BF74" s="27">
        <v>0</v>
      </c>
      <c r="BG74" s="27">
        <v>0</v>
      </c>
      <c r="BH74" s="27">
        <v>0</v>
      </c>
      <c r="BI74" s="27">
        <v>0</v>
      </c>
      <c r="BJ74" s="27">
        <v>0</v>
      </c>
      <c r="BK74" s="27">
        <v>0</v>
      </c>
      <c r="BL74" s="27">
        <v>0</v>
      </c>
      <c r="BM74" s="27">
        <v>0</v>
      </c>
      <c r="BN74" s="27">
        <v>0</v>
      </c>
      <c r="BO74" s="27">
        <v>0</v>
      </c>
      <c r="BP74" s="27">
        <v>0</v>
      </c>
      <c r="BQ74" s="27">
        <v>0</v>
      </c>
      <c r="BR74" s="27">
        <v>0</v>
      </c>
      <c r="BS74" s="27">
        <v>0</v>
      </c>
      <c r="BT74" s="27">
        <v>0</v>
      </c>
      <c r="BU74" s="27">
        <v>885679403</v>
      </c>
      <c r="BV74" s="27">
        <v>0</v>
      </c>
    </row>
    <row r="75" spans="1:74" ht="76.5" x14ac:dyDescent="0.25">
      <c r="A75" s="25" t="s">
        <v>120</v>
      </c>
      <c r="B75" s="2">
        <v>45</v>
      </c>
      <c r="C75" s="7" t="s">
        <v>186</v>
      </c>
      <c r="D75" s="2">
        <v>4599</v>
      </c>
      <c r="E75" s="7" t="s">
        <v>187</v>
      </c>
      <c r="F75" s="2">
        <v>1000</v>
      </c>
      <c r="G75" s="7" t="s">
        <v>188</v>
      </c>
      <c r="H75" s="2">
        <v>435491</v>
      </c>
      <c r="I75" s="22">
        <v>2021004250582</v>
      </c>
      <c r="J75" s="23">
        <v>31</v>
      </c>
      <c r="K75" s="3" t="s">
        <v>281</v>
      </c>
      <c r="L75" s="3" t="s">
        <v>190</v>
      </c>
      <c r="M75" s="32">
        <v>4599031</v>
      </c>
      <c r="N75" s="32" t="s">
        <v>191</v>
      </c>
      <c r="O75" s="32">
        <v>459903100</v>
      </c>
      <c r="P75" s="32" t="s">
        <v>192</v>
      </c>
      <c r="Q75" s="8" t="s">
        <v>193</v>
      </c>
      <c r="R75" s="2" t="s">
        <v>130</v>
      </c>
      <c r="S75" s="2" t="s">
        <v>131</v>
      </c>
      <c r="T75" s="2" t="s">
        <v>132</v>
      </c>
      <c r="U75" s="2" t="s">
        <v>133</v>
      </c>
      <c r="V75" s="2" t="s">
        <v>134</v>
      </c>
      <c r="W75" s="7" t="s">
        <v>285</v>
      </c>
      <c r="X75" s="4">
        <v>44562</v>
      </c>
      <c r="Y75" s="5">
        <v>12</v>
      </c>
      <c r="Z75" s="25" t="s">
        <v>225</v>
      </c>
      <c r="AA75" s="26">
        <v>459</v>
      </c>
      <c r="AB75" s="25" t="s">
        <v>120</v>
      </c>
      <c r="AC75" s="6">
        <v>937661662</v>
      </c>
      <c r="AD75" s="27">
        <v>0</v>
      </c>
      <c r="AE75" s="27">
        <v>937661662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  <c r="AW75" s="27">
        <v>0</v>
      </c>
      <c r="AX75" s="27">
        <v>0</v>
      </c>
      <c r="AY75" s="27">
        <v>0</v>
      </c>
      <c r="AZ75" s="27">
        <v>0</v>
      </c>
      <c r="BA75" s="27">
        <v>0</v>
      </c>
      <c r="BB75" s="27">
        <v>0</v>
      </c>
      <c r="BC75" s="27">
        <v>0</v>
      </c>
      <c r="BD75" s="27">
        <v>0</v>
      </c>
      <c r="BE75" s="27">
        <v>0</v>
      </c>
      <c r="BF75" s="27">
        <v>0</v>
      </c>
      <c r="BG75" s="27">
        <v>0</v>
      </c>
      <c r="BH75" s="27">
        <v>0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0</v>
      </c>
      <c r="BO75" s="27">
        <v>0</v>
      </c>
      <c r="BP75" s="27">
        <v>0</v>
      </c>
      <c r="BQ75" s="27">
        <v>0</v>
      </c>
      <c r="BR75" s="27">
        <v>0</v>
      </c>
      <c r="BS75" s="27">
        <v>0</v>
      </c>
      <c r="BT75" s="27">
        <v>0</v>
      </c>
      <c r="BU75" s="27">
        <v>0</v>
      </c>
      <c r="BV75" s="27">
        <v>0</v>
      </c>
    </row>
    <row r="76" spans="1:74" ht="76.5" x14ac:dyDescent="0.25">
      <c r="A76" s="25" t="s">
        <v>120</v>
      </c>
      <c r="B76" s="2">
        <v>45</v>
      </c>
      <c r="C76" s="7" t="s">
        <v>186</v>
      </c>
      <c r="D76" s="2">
        <v>4599</v>
      </c>
      <c r="E76" s="7" t="s">
        <v>187</v>
      </c>
      <c r="F76" s="2">
        <v>1000</v>
      </c>
      <c r="G76" s="7" t="s">
        <v>188</v>
      </c>
      <c r="H76" s="2">
        <v>435491</v>
      </c>
      <c r="I76" s="22">
        <v>2021004250582</v>
      </c>
      <c r="J76" s="23">
        <v>31</v>
      </c>
      <c r="K76" s="3" t="s">
        <v>281</v>
      </c>
      <c r="L76" s="3" t="s">
        <v>190</v>
      </c>
      <c r="M76" s="32">
        <v>4599031</v>
      </c>
      <c r="N76" s="32" t="s">
        <v>191</v>
      </c>
      <c r="O76" s="32">
        <v>459903100</v>
      </c>
      <c r="P76" s="32" t="s">
        <v>192</v>
      </c>
      <c r="Q76" s="8" t="s">
        <v>193</v>
      </c>
      <c r="R76" s="2" t="s">
        <v>130</v>
      </c>
      <c r="S76" s="2" t="s">
        <v>138</v>
      </c>
      <c r="T76" s="2" t="s">
        <v>139</v>
      </c>
      <c r="U76" s="2" t="s">
        <v>140</v>
      </c>
      <c r="V76" s="2" t="s">
        <v>141</v>
      </c>
      <c r="W76" s="7" t="s">
        <v>286</v>
      </c>
      <c r="X76" s="4">
        <v>44562</v>
      </c>
      <c r="Y76" s="5">
        <v>12</v>
      </c>
      <c r="Z76" s="25" t="s">
        <v>199</v>
      </c>
      <c r="AA76" s="26">
        <v>100</v>
      </c>
      <c r="AB76" s="25" t="s">
        <v>120</v>
      </c>
      <c r="AC76" s="6">
        <v>2106874785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2106874785</v>
      </c>
      <c r="BV76" s="27">
        <v>0</v>
      </c>
    </row>
    <row r="77" spans="1:74" ht="89.25" x14ac:dyDescent="0.25">
      <c r="A77" s="2" t="s">
        <v>120</v>
      </c>
      <c r="B77" s="2">
        <v>19</v>
      </c>
      <c r="C77" s="7" t="s">
        <v>287</v>
      </c>
      <c r="D77" s="2">
        <v>1905</v>
      </c>
      <c r="E77" s="7" t="s">
        <v>122</v>
      </c>
      <c r="F77" s="1" t="s">
        <v>123</v>
      </c>
      <c r="G77" s="7" t="s">
        <v>271</v>
      </c>
      <c r="H77" s="2">
        <v>434881</v>
      </c>
      <c r="I77" s="22">
        <v>2021004250599</v>
      </c>
      <c r="J77" s="23">
        <v>64</v>
      </c>
      <c r="K77" s="3" t="s">
        <v>288</v>
      </c>
      <c r="L77" s="3" t="s">
        <v>289</v>
      </c>
      <c r="M77" s="32">
        <v>1905028</v>
      </c>
      <c r="N77" s="32" t="s">
        <v>290</v>
      </c>
      <c r="O77" s="25">
        <v>190502800</v>
      </c>
      <c r="P77" s="3" t="s">
        <v>291</v>
      </c>
      <c r="Q77" s="8" t="s">
        <v>292</v>
      </c>
      <c r="R77" s="2" t="s">
        <v>130</v>
      </c>
      <c r="S77" s="2" t="s">
        <v>131</v>
      </c>
      <c r="T77" s="2" t="s">
        <v>132</v>
      </c>
      <c r="U77" s="2" t="s">
        <v>133</v>
      </c>
      <c r="V77" s="2" t="s">
        <v>134</v>
      </c>
      <c r="W77" s="7" t="s">
        <v>293</v>
      </c>
      <c r="X77" s="4">
        <v>44562</v>
      </c>
      <c r="Y77" s="5">
        <v>12</v>
      </c>
      <c r="Z77" s="2" t="s">
        <v>225</v>
      </c>
      <c r="AA77" s="33">
        <v>10</v>
      </c>
      <c r="AB77" s="2" t="s">
        <v>120</v>
      </c>
      <c r="AC77" s="6">
        <v>33761142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33761142</v>
      </c>
      <c r="BV77" s="27">
        <v>0</v>
      </c>
    </row>
    <row r="78" spans="1:74" ht="89.25" x14ac:dyDescent="0.25">
      <c r="A78" s="2" t="s">
        <v>120</v>
      </c>
      <c r="B78" s="2">
        <v>19</v>
      </c>
      <c r="C78" s="7" t="s">
        <v>287</v>
      </c>
      <c r="D78" s="2">
        <v>1905</v>
      </c>
      <c r="E78" s="7" t="s">
        <v>122</v>
      </c>
      <c r="F78" s="1" t="s">
        <v>123</v>
      </c>
      <c r="G78" s="7" t="s">
        <v>271</v>
      </c>
      <c r="H78" s="2">
        <v>434881</v>
      </c>
      <c r="I78" s="22">
        <v>2021004250599</v>
      </c>
      <c r="J78" s="23">
        <v>64</v>
      </c>
      <c r="K78" s="3" t="s">
        <v>288</v>
      </c>
      <c r="L78" s="3" t="s">
        <v>289</v>
      </c>
      <c r="M78" s="32">
        <v>1905028</v>
      </c>
      <c r="N78" s="32" t="s">
        <v>290</v>
      </c>
      <c r="O78" s="25">
        <v>190502800</v>
      </c>
      <c r="P78" s="3" t="s">
        <v>291</v>
      </c>
      <c r="Q78" s="8" t="s">
        <v>292</v>
      </c>
      <c r="R78" s="2" t="s">
        <v>130</v>
      </c>
      <c r="S78" s="2"/>
      <c r="T78" s="2"/>
      <c r="U78" s="2"/>
      <c r="V78" s="2"/>
      <c r="W78" s="7" t="s">
        <v>294</v>
      </c>
      <c r="X78" s="4">
        <v>44713</v>
      </c>
      <c r="Y78" s="5">
        <v>6</v>
      </c>
      <c r="Z78" s="25" t="s">
        <v>136</v>
      </c>
      <c r="AA78" s="26">
        <v>4</v>
      </c>
      <c r="AB78" s="2" t="s">
        <v>120</v>
      </c>
      <c r="AC78" s="6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</row>
    <row r="79" spans="1:74" ht="89.25" x14ac:dyDescent="0.25">
      <c r="A79" s="2" t="s">
        <v>120</v>
      </c>
      <c r="B79" s="2">
        <v>19</v>
      </c>
      <c r="C79" s="7" t="s">
        <v>287</v>
      </c>
      <c r="D79" s="2">
        <v>1905</v>
      </c>
      <c r="E79" s="7" t="s">
        <v>122</v>
      </c>
      <c r="F79" s="1" t="s">
        <v>123</v>
      </c>
      <c r="G79" s="7" t="s">
        <v>271</v>
      </c>
      <c r="H79" s="2">
        <v>434881</v>
      </c>
      <c r="I79" s="22">
        <v>2021004250599</v>
      </c>
      <c r="J79" s="23">
        <v>64</v>
      </c>
      <c r="K79" s="3" t="s">
        <v>288</v>
      </c>
      <c r="L79" s="3" t="s">
        <v>289</v>
      </c>
      <c r="M79" s="32">
        <v>1905028</v>
      </c>
      <c r="N79" s="32" t="s">
        <v>290</v>
      </c>
      <c r="O79" s="25">
        <v>190502800</v>
      </c>
      <c r="P79" s="3" t="s">
        <v>291</v>
      </c>
      <c r="Q79" s="8" t="s">
        <v>292</v>
      </c>
      <c r="R79" s="2" t="s">
        <v>130</v>
      </c>
      <c r="S79" s="2" t="s">
        <v>138</v>
      </c>
      <c r="T79" s="2" t="s">
        <v>139</v>
      </c>
      <c r="U79" s="2" t="s">
        <v>140</v>
      </c>
      <c r="V79" s="2" t="s">
        <v>141</v>
      </c>
      <c r="W79" s="7" t="s">
        <v>295</v>
      </c>
      <c r="X79" s="4">
        <v>44562</v>
      </c>
      <c r="Y79" s="5">
        <v>3</v>
      </c>
      <c r="Z79" s="2" t="s">
        <v>225</v>
      </c>
      <c r="AA79" s="33">
        <v>8</v>
      </c>
      <c r="AB79" s="2" t="s">
        <v>120</v>
      </c>
      <c r="AC79" s="6">
        <v>659518385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659518385</v>
      </c>
      <c r="BV79" s="27">
        <v>0</v>
      </c>
    </row>
    <row r="80" spans="1:74" ht="89.25" x14ac:dyDescent="0.25">
      <c r="A80" s="2" t="s">
        <v>120</v>
      </c>
      <c r="B80" s="2">
        <v>19</v>
      </c>
      <c r="C80" s="7" t="s">
        <v>287</v>
      </c>
      <c r="D80" s="2">
        <v>1905</v>
      </c>
      <c r="E80" s="7" t="s">
        <v>122</v>
      </c>
      <c r="F80" s="1" t="s">
        <v>123</v>
      </c>
      <c r="G80" s="7" t="s">
        <v>271</v>
      </c>
      <c r="H80" s="2">
        <v>434881</v>
      </c>
      <c r="I80" s="22">
        <v>2021004250599</v>
      </c>
      <c r="J80" s="23">
        <v>64</v>
      </c>
      <c r="K80" s="3" t="s">
        <v>288</v>
      </c>
      <c r="L80" s="3" t="s">
        <v>289</v>
      </c>
      <c r="M80" s="32">
        <v>1905028</v>
      </c>
      <c r="N80" s="32" t="s">
        <v>290</v>
      </c>
      <c r="O80" s="25">
        <v>190502800</v>
      </c>
      <c r="P80" s="3" t="s">
        <v>291</v>
      </c>
      <c r="Q80" s="8" t="s">
        <v>292</v>
      </c>
      <c r="R80" s="2" t="s">
        <v>130</v>
      </c>
      <c r="S80" s="2" t="s">
        <v>131</v>
      </c>
      <c r="T80" s="2" t="s">
        <v>132</v>
      </c>
      <c r="U80" s="2" t="s">
        <v>133</v>
      </c>
      <c r="V80" s="2" t="s">
        <v>134</v>
      </c>
      <c r="W80" s="7" t="s">
        <v>296</v>
      </c>
      <c r="X80" s="4">
        <v>44562</v>
      </c>
      <c r="Y80" s="5">
        <v>12</v>
      </c>
      <c r="Z80" s="2" t="s">
        <v>225</v>
      </c>
      <c r="AA80" s="26">
        <v>5</v>
      </c>
      <c r="AB80" s="2" t="s">
        <v>120</v>
      </c>
      <c r="AC80" s="6">
        <v>33761142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33761142</v>
      </c>
      <c r="BV80" s="27">
        <v>0</v>
      </c>
    </row>
    <row r="81" spans="1:74" ht="89.25" x14ac:dyDescent="0.25">
      <c r="A81" s="2" t="s">
        <v>120</v>
      </c>
      <c r="B81" s="2">
        <v>19</v>
      </c>
      <c r="C81" s="7" t="s">
        <v>287</v>
      </c>
      <c r="D81" s="2">
        <v>1905</v>
      </c>
      <c r="E81" s="7" t="s">
        <v>122</v>
      </c>
      <c r="F81" s="1" t="s">
        <v>123</v>
      </c>
      <c r="G81" s="7" t="s">
        <v>271</v>
      </c>
      <c r="H81" s="2">
        <v>434881</v>
      </c>
      <c r="I81" s="22">
        <v>2021004250599</v>
      </c>
      <c r="J81" s="23">
        <v>64</v>
      </c>
      <c r="K81" s="3" t="s">
        <v>288</v>
      </c>
      <c r="L81" s="3" t="s">
        <v>289</v>
      </c>
      <c r="M81" s="32">
        <v>1905028</v>
      </c>
      <c r="N81" s="32" t="s">
        <v>290</v>
      </c>
      <c r="O81" s="25">
        <v>190502800</v>
      </c>
      <c r="P81" s="3" t="s">
        <v>291</v>
      </c>
      <c r="Q81" s="8" t="s">
        <v>292</v>
      </c>
      <c r="R81" s="2" t="s">
        <v>130</v>
      </c>
      <c r="S81" s="2" t="s">
        <v>131</v>
      </c>
      <c r="T81" s="2" t="s">
        <v>132</v>
      </c>
      <c r="U81" s="2" t="s">
        <v>133</v>
      </c>
      <c r="V81" s="2" t="s">
        <v>134</v>
      </c>
      <c r="W81" s="7" t="s">
        <v>297</v>
      </c>
      <c r="X81" s="4">
        <v>44562</v>
      </c>
      <c r="Y81" s="5">
        <v>12</v>
      </c>
      <c r="Z81" s="2" t="s">
        <v>225</v>
      </c>
      <c r="AA81" s="33">
        <v>9</v>
      </c>
      <c r="AB81" s="2" t="s">
        <v>120</v>
      </c>
      <c r="AC81" s="6">
        <v>33761142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33761142</v>
      </c>
      <c r="BV81" s="27">
        <v>0</v>
      </c>
    </row>
    <row r="82" spans="1:74" ht="89.25" x14ac:dyDescent="0.25">
      <c r="A82" s="2" t="s">
        <v>120</v>
      </c>
      <c r="B82" s="2">
        <v>19</v>
      </c>
      <c r="C82" s="7" t="s">
        <v>287</v>
      </c>
      <c r="D82" s="2">
        <v>1905</v>
      </c>
      <c r="E82" s="7" t="s">
        <v>122</v>
      </c>
      <c r="F82" s="1" t="s">
        <v>123</v>
      </c>
      <c r="G82" s="7" t="s">
        <v>271</v>
      </c>
      <c r="H82" s="2">
        <v>434881</v>
      </c>
      <c r="I82" s="22">
        <v>2021004250599</v>
      </c>
      <c r="J82" s="23">
        <v>64</v>
      </c>
      <c r="K82" s="3" t="s">
        <v>288</v>
      </c>
      <c r="L82" s="3" t="s">
        <v>289</v>
      </c>
      <c r="M82" s="32">
        <v>1905028</v>
      </c>
      <c r="N82" s="32" t="s">
        <v>290</v>
      </c>
      <c r="O82" s="25">
        <v>190502800</v>
      </c>
      <c r="P82" s="3" t="s">
        <v>291</v>
      </c>
      <c r="Q82" s="8" t="s">
        <v>292</v>
      </c>
      <c r="R82" s="2" t="s">
        <v>130</v>
      </c>
      <c r="S82" s="2" t="s">
        <v>131</v>
      </c>
      <c r="T82" s="2" t="s">
        <v>132</v>
      </c>
      <c r="U82" s="2" t="s">
        <v>133</v>
      </c>
      <c r="V82" s="2" t="s">
        <v>134</v>
      </c>
      <c r="W82" s="7" t="s">
        <v>298</v>
      </c>
      <c r="X82" s="4">
        <v>44562</v>
      </c>
      <c r="Y82" s="5">
        <v>12</v>
      </c>
      <c r="Z82" s="2" t="s">
        <v>225</v>
      </c>
      <c r="AA82" s="26">
        <v>4</v>
      </c>
      <c r="AB82" s="2" t="s">
        <v>120</v>
      </c>
      <c r="AC82" s="6">
        <v>33761142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33761142</v>
      </c>
      <c r="BV82" s="27">
        <v>0</v>
      </c>
    </row>
    <row r="83" spans="1:74" ht="89.25" x14ac:dyDescent="0.25">
      <c r="A83" s="25" t="s">
        <v>120</v>
      </c>
      <c r="B83" s="2">
        <v>19</v>
      </c>
      <c r="C83" s="7" t="s">
        <v>287</v>
      </c>
      <c r="D83" s="2">
        <v>1905</v>
      </c>
      <c r="E83" s="7" t="s">
        <v>122</v>
      </c>
      <c r="F83" s="1" t="s">
        <v>123</v>
      </c>
      <c r="G83" s="7" t="s">
        <v>271</v>
      </c>
      <c r="H83" s="2">
        <v>434881</v>
      </c>
      <c r="I83" s="22">
        <v>2021004250599</v>
      </c>
      <c r="J83" s="23">
        <v>65</v>
      </c>
      <c r="K83" s="3" t="s">
        <v>299</v>
      </c>
      <c r="L83" s="3" t="s">
        <v>289</v>
      </c>
      <c r="M83" s="32">
        <v>1905028</v>
      </c>
      <c r="N83" s="32" t="s">
        <v>290</v>
      </c>
      <c r="O83" s="25">
        <v>190502800</v>
      </c>
      <c r="P83" s="3" t="s">
        <v>291</v>
      </c>
      <c r="Q83" s="8" t="s">
        <v>292</v>
      </c>
      <c r="R83" s="2" t="s">
        <v>130</v>
      </c>
      <c r="S83" s="2" t="s">
        <v>131</v>
      </c>
      <c r="T83" s="2" t="s">
        <v>132</v>
      </c>
      <c r="U83" s="2" t="s">
        <v>133</v>
      </c>
      <c r="V83" s="2" t="s">
        <v>134</v>
      </c>
      <c r="W83" s="37" t="s">
        <v>300</v>
      </c>
      <c r="X83" s="4">
        <v>44562</v>
      </c>
      <c r="Y83" s="5">
        <v>12</v>
      </c>
      <c r="Z83" s="2" t="s">
        <v>225</v>
      </c>
      <c r="AA83" s="26">
        <v>15</v>
      </c>
      <c r="AB83" s="25" t="s">
        <v>120</v>
      </c>
      <c r="AC83" s="6">
        <v>33761142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7">
        <v>0</v>
      </c>
      <c r="AO83" s="27">
        <v>0</v>
      </c>
      <c r="AP83" s="27">
        <v>0</v>
      </c>
      <c r="AQ83" s="27">
        <v>0</v>
      </c>
      <c r="AR83" s="27">
        <v>0</v>
      </c>
      <c r="AS83" s="27">
        <v>0</v>
      </c>
      <c r="AT83" s="27">
        <v>0</v>
      </c>
      <c r="AU83" s="27">
        <v>0</v>
      </c>
      <c r="AV83" s="27">
        <v>0</v>
      </c>
      <c r="AW83" s="27">
        <v>0</v>
      </c>
      <c r="AX83" s="27">
        <v>0</v>
      </c>
      <c r="AY83" s="27">
        <v>0</v>
      </c>
      <c r="AZ83" s="27">
        <v>0</v>
      </c>
      <c r="BA83" s="27">
        <v>0</v>
      </c>
      <c r="BB83" s="27">
        <v>0</v>
      </c>
      <c r="BC83" s="27">
        <v>0</v>
      </c>
      <c r="BD83" s="27">
        <v>0</v>
      </c>
      <c r="BE83" s="27">
        <v>0</v>
      </c>
      <c r="BF83" s="27">
        <v>0</v>
      </c>
      <c r="BG83" s="27">
        <v>0</v>
      </c>
      <c r="BH83" s="27">
        <v>0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0</v>
      </c>
      <c r="BO83" s="27">
        <v>0</v>
      </c>
      <c r="BP83" s="27">
        <v>0</v>
      </c>
      <c r="BQ83" s="27">
        <v>0</v>
      </c>
      <c r="BR83" s="27">
        <v>0</v>
      </c>
      <c r="BS83" s="27">
        <v>0</v>
      </c>
      <c r="BT83" s="27">
        <v>0</v>
      </c>
      <c r="BU83" s="27">
        <v>33761142</v>
      </c>
      <c r="BV83" s="27">
        <v>0</v>
      </c>
    </row>
    <row r="84" spans="1:74" ht="89.25" x14ac:dyDescent="0.25">
      <c r="A84" s="25" t="s">
        <v>120</v>
      </c>
      <c r="B84" s="2">
        <v>19</v>
      </c>
      <c r="C84" s="7" t="s">
        <v>287</v>
      </c>
      <c r="D84" s="2">
        <v>1905</v>
      </c>
      <c r="E84" s="7" t="s">
        <v>122</v>
      </c>
      <c r="F84" s="1" t="s">
        <v>123</v>
      </c>
      <c r="G84" s="7" t="s">
        <v>271</v>
      </c>
      <c r="H84" s="2">
        <v>434881</v>
      </c>
      <c r="I84" s="22">
        <v>2021004250599</v>
      </c>
      <c r="J84" s="23">
        <v>65</v>
      </c>
      <c r="K84" s="3" t="s">
        <v>299</v>
      </c>
      <c r="L84" s="3" t="s">
        <v>289</v>
      </c>
      <c r="M84" s="32">
        <v>1905028</v>
      </c>
      <c r="N84" s="32" t="s">
        <v>290</v>
      </c>
      <c r="O84" s="25">
        <v>190502800</v>
      </c>
      <c r="P84" s="3" t="s">
        <v>291</v>
      </c>
      <c r="Q84" s="8" t="s">
        <v>292</v>
      </c>
      <c r="R84" s="2" t="s">
        <v>130</v>
      </c>
      <c r="S84" s="2"/>
      <c r="T84" s="2"/>
      <c r="U84" s="2"/>
      <c r="V84" s="2"/>
      <c r="W84" s="7" t="s">
        <v>301</v>
      </c>
      <c r="X84" s="4">
        <v>44562</v>
      </c>
      <c r="Y84" s="5">
        <v>12</v>
      </c>
      <c r="Z84" s="25" t="s">
        <v>136</v>
      </c>
      <c r="AA84" s="33">
        <v>15</v>
      </c>
      <c r="AB84" s="25" t="s">
        <v>120</v>
      </c>
      <c r="AC84" s="6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</row>
    <row r="85" spans="1:74" ht="76.5" x14ac:dyDescent="0.25">
      <c r="A85" s="25" t="s">
        <v>120</v>
      </c>
      <c r="B85" s="2">
        <v>45</v>
      </c>
      <c r="C85" s="7" t="s">
        <v>302</v>
      </c>
      <c r="D85" s="2">
        <v>4599</v>
      </c>
      <c r="E85" s="7" t="s">
        <v>303</v>
      </c>
      <c r="F85" s="2">
        <v>1000</v>
      </c>
      <c r="G85" s="7" t="s">
        <v>188</v>
      </c>
      <c r="H85" s="2">
        <v>436464</v>
      </c>
      <c r="I85" s="22">
        <v>2021004250591</v>
      </c>
      <c r="J85" s="23">
        <v>66</v>
      </c>
      <c r="K85" s="3" t="s">
        <v>304</v>
      </c>
      <c r="L85" s="3" t="s">
        <v>305</v>
      </c>
      <c r="M85" s="25">
        <v>4599031</v>
      </c>
      <c r="N85" s="25" t="s">
        <v>191</v>
      </c>
      <c r="O85" s="25">
        <v>459903100</v>
      </c>
      <c r="P85" s="3" t="s">
        <v>192</v>
      </c>
      <c r="Q85" s="8" t="s">
        <v>306</v>
      </c>
      <c r="R85" s="2" t="s">
        <v>130</v>
      </c>
      <c r="S85" s="2"/>
      <c r="T85" s="2"/>
      <c r="U85" s="2"/>
      <c r="V85" s="2"/>
      <c r="W85" s="7" t="s">
        <v>307</v>
      </c>
      <c r="X85" s="4">
        <v>44562</v>
      </c>
      <c r="Y85" s="5">
        <v>12</v>
      </c>
      <c r="Z85" s="25" t="s">
        <v>136</v>
      </c>
      <c r="AA85" s="33">
        <v>30</v>
      </c>
      <c r="AB85" s="25"/>
      <c r="AC85" s="6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  <c r="AT85" s="27">
        <v>0</v>
      </c>
      <c r="AU85" s="27">
        <v>0</v>
      </c>
      <c r="AV85" s="27">
        <v>0</v>
      </c>
      <c r="AW85" s="27">
        <v>0</v>
      </c>
      <c r="AX85" s="27">
        <v>0</v>
      </c>
      <c r="AY85" s="27">
        <v>0</v>
      </c>
      <c r="AZ85" s="27">
        <v>0</v>
      </c>
      <c r="BA85" s="27">
        <v>0</v>
      </c>
      <c r="BB85" s="27">
        <v>0</v>
      </c>
      <c r="BC85" s="27">
        <v>0</v>
      </c>
      <c r="BD85" s="27">
        <v>0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0</v>
      </c>
      <c r="BO85" s="27">
        <v>0</v>
      </c>
      <c r="BP85" s="27">
        <v>0</v>
      </c>
      <c r="BQ85" s="27">
        <v>0</v>
      </c>
      <c r="BR85" s="27">
        <v>0</v>
      </c>
      <c r="BS85" s="27">
        <v>0</v>
      </c>
      <c r="BT85" s="27">
        <v>0</v>
      </c>
      <c r="BU85" s="27">
        <v>0</v>
      </c>
      <c r="BV85" s="27">
        <v>0</v>
      </c>
    </row>
    <row r="86" spans="1:74" ht="76.5" x14ac:dyDescent="0.25">
      <c r="A86" s="25" t="s">
        <v>120</v>
      </c>
      <c r="B86" s="2">
        <v>45</v>
      </c>
      <c r="C86" s="7" t="s">
        <v>302</v>
      </c>
      <c r="D86" s="2">
        <v>4599</v>
      </c>
      <c r="E86" s="7" t="s">
        <v>303</v>
      </c>
      <c r="F86" s="2">
        <v>1000</v>
      </c>
      <c r="G86" s="7" t="s">
        <v>188</v>
      </c>
      <c r="H86" s="2">
        <v>436464</v>
      </c>
      <c r="I86" s="22">
        <v>2021004250591</v>
      </c>
      <c r="J86" s="23">
        <v>66</v>
      </c>
      <c r="K86" s="3" t="s">
        <v>304</v>
      </c>
      <c r="L86" s="3" t="s">
        <v>305</v>
      </c>
      <c r="M86" s="25">
        <v>4599031</v>
      </c>
      <c r="N86" s="25" t="s">
        <v>191</v>
      </c>
      <c r="O86" s="25">
        <v>459903100</v>
      </c>
      <c r="P86" s="3" t="s">
        <v>192</v>
      </c>
      <c r="Q86" s="8" t="s">
        <v>306</v>
      </c>
      <c r="R86" s="2" t="s">
        <v>130</v>
      </c>
      <c r="S86" s="2" t="s">
        <v>131</v>
      </c>
      <c r="T86" s="2" t="s">
        <v>132</v>
      </c>
      <c r="U86" s="2" t="s">
        <v>133</v>
      </c>
      <c r="V86" s="2" t="s">
        <v>134</v>
      </c>
      <c r="W86" s="7" t="s">
        <v>308</v>
      </c>
      <c r="X86" s="4">
        <v>44562</v>
      </c>
      <c r="Y86" s="5">
        <v>12</v>
      </c>
      <c r="Z86" s="2" t="s">
        <v>225</v>
      </c>
      <c r="AA86" s="26">
        <v>30</v>
      </c>
      <c r="AB86" s="25" t="s">
        <v>120</v>
      </c>
      <c r="AC86" s="6">
        <v>30003263</v>
      </c>
      <c r="AD86" s="27">
        <v>0</v>
      </c>
      <c r="AE86" s="27">
        <v>30003263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0</v>
      </c>
      <c r="AS86" s="27">
        <v>0</v>
      </c>
      <c r="AT86" s="27">
        <v>0</v>
      </c>
      <c r="AU86" s="27">
        <v>0</v>
      </c>
      <c r="AV86" s="27">
        <v>0</v>
      </c>
      <c r="AW86" s="27">
        <v>0</v>
      </c>
      <c r="AX86" s="27">
        <v>0</v>
      </c>
      <c r="AY86" s="27">
        <v>0</v>
      </c>
      <c r="AZ86" s="27">
        <v>0</v>
      </c>
      <c r="BA86" s="27">
        <v>0</v>
      </c>
      <c r="BB86" s="27">
        <v>0</v>
      </c>
      <c r="BC86" s="27">
        <v>0</v>
      </c>
      <c r="BD86" s="27">
        <v>0</v>
      </c>
      <c r="BE86" s="27">
        <v>0</v>
      </c>
      <c r="BF86" s="27">
        <v>0</v>
      </c>
      <c r="BG86" s="27">
        <v>0</v>
      </c>
      <c r="BH86" s="27">
        <v>0</v>
      </c>
      <c r="BI86" s="27">
        <v>0</v>
      </c>
      <c r="BJ86" s="27">
        <v>0</v>
      </c>
      <c r="BK86" s="27">
        <v>0</v>
      </c>
      <c r="BL86" s="27">
        <v>0</v>
      </c>
      <c r="BM86" s="27">
        <v>0</v>
      </c>
      <c r="BN86" s="27">
        <v>0</v>
      </c>
      <c r="BO86" s="27">
        <v>0</v>
      </c>
      <c r="BP86" s="27">
        <v>0</v>
      </c>
      <c r="BQ86" s="27">
        <v>0</v>
      </c>
      <c r="BR86" s="27">
        <v>0</v>
      </c>
      <c r="BS86" s="27">
        <v>0</v>
      </c>
      <c r="BT86" s="27">
        <v>0</v>
      </c>
      <c r="BU86" s="27">
        <v>0</v>
      </c>
      <c r="BV86" s="27">
        <v>0</v>
      </c>
    </row>
    <row r="87" spans="1:74" ht="89.25" x14ac:dyDescent="0.25">
      <c r="A87" s="25" t="s">
        <v>120</v>
      </c>
      <c r="B87" s="2">
        <v>19</v>
      </c>
      <c r="C87" s="7" t="s">
        <v>287</v>
      </c>
      <c r="D87" s="2">
        <v>1905</v>
      </c>
      <c r="E87" s="7" t="s">
        <v>122</v>
      </c>
      <c r="F87" s="1" t="s">
        <v>123</v>
      </c>
      <c r="G87" s="7" t="s">
        <v>271</v>
      </c>
      <c r="H87" s="2">
        <v>434881</v>
      </c>
      <c r="I87" s="22">
        <v>2021004250599</v>
      </c>
      <c r="J87" s="23">
        <v>67</v>
      </c>
      <c r="K87" s="3" t="s">
        <v>309</v>
      </c>
      <c r="L87" s="3" t="s">
        <v>289</v>
      </c>
      <c r="M87" s="32">
        <v>1905028</v>
      </c>
      <c r="N87" s="32" t="s">
        <v>290</v>
      </c>
      <c r="O87" s="25">
        <v>190502800</v>
      </c>
      <c r="P87" s="3" t="s">
        <v>291</v>
      </c>
      <c r="Q87" s="8" t="s">
        <v>292</v>
      </c>
      <c r="R87" s="2" t="s">
        <v>130</v>
      </c>
      <c r="S87" s="2" t="s">
        <v>131</v>
      </c>
      <c r="T87" s="2" t="s">
        <v>132</v>
      </c>
      <c r="U87" s="2" t="s">
        <v>133</v>
      </c>
      <c r="V87" s="2" t="s">
        <v>134</v>
      </c>
      <c r="W87" s="7" t="s">
        <v>310</v>
      </c>
      <c r="X87" s="4">
        <v>44562</v>
      </c>
      <c r="Y87" s="12">
        <v>12</v>
      </c>
      <c r="Z87" s="2" t="s">
        <v>225</v>
      </c>
      <c r="AA87" s="33">
        <v>6</v>
      </c>
      <c r="AB87" s="25" t="s">
        <v>120</v>
      </c>
      <c r="AC87" s="6">
        <v>33761142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  <c r="AT87" s="27">
        <v>0</v>
      </c>
      <c r="AU87" s="27">
        <v>0</v>
      </c>
      <c r="AV87" s="27">
        <v>0</v>
      </c>
      <c r="AW87" s="27">
        <v>0</v>
      </c>
      <c r="AX87" s="27">
        <v>0</v>
      </c>
      <c r="AY87" s="27">
        <v>0</v>
      </c>
      <c r="AZ87" s="27">
        <v>0</v>
      </c>
      <c r="BA87" s="27">
        <v>0</v>
      </c>
      <c r="BB87" s="27">
        <v>0</v>
      </c>
      <c r="BC87" s="27">
        <v>0</v>
      </c>
      <c r="BD87" s="27">
        <v>0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0</v>
      </c>
      <c r="BO87" s="27">
        <v>0</v>
      </c>
      <c r="BP87" s="27">
        <v>0</v>
      </c>
      <c r="BQ87" s="27">
        <v>0</v>
      </c>
      <c r="BR87" s="27">
        <v>0</v>
      </c>
      <c r="BS87" s="27">
        <v>0</v>
      </c>
      <c r="BT87" s="27">
        <v>0</v>
      </c>
      <c r="BU87" s="27">
        <v>33761142</v>
      </c>
      <c r="BV87" s="27">
        <v>0</v>
      </c>
    </row>
    <row r="88" spans="1:74" ht="89.25" x14ac:dyDescent="0.25">
      <c r="A88" s="25" t="s">
        <v>120</v>
      </c>
      <c r="B88" s="2">
        <v>19</v>
      </c>
      <c r="C88" s="7" t="s">
        <v>287</v>
      </c>
      <c r="D88" s="2">
        <v>1905</v>
      </c>
      <c r="E88" s="7" t="s">
        <v>122</v>
      </c>
      <c r="F88" s="1" t="s">
        <v>123</v>
      </c>
      <c r="G88" s="7" t="s">
        <v>271</v>
      </c>
      <c r="H88" s="2">
        <v>434881</v>
      </c>
      <c r="I88" s="22">
        <v>2021004250599</v>
      </c>
      <c r="J88" s="23">
        <v>67</v>
      </c>
      <c r="K88" s="3" t="s">
        <v>309</v>
      </c>
      <c r="L88" s="3" t="s">
        <v>289</v>
      </c>
      <c r="M88" s="32">
        <v>1905028</v>
      </c>
      <c r="N88" s="32" t="s">
        <v>290</v>
      </c>
      <c r="O88" s="25">
        <v>190502800</v>
      </c>
      <c r="P88" s="3" t="s">
        <v>291</v>
      </c>
      <c r="Q88" s="8" t="s">
        <v>292</v>
      </c>
      <c r="R88" s="2" t="s">
        <v>130</v>
      </c>
      <c r="S88" s="2" t="s">
        <v>138</v>
      </c>
      <c r="T88" s="2" t="s">
        <v>139</v>
      </c>
      <c r="U88" s="2" t="s">
        <v>140</v>
      </c>
      <c r="V88" s="2" t="s">
        <v>141</v>
      </c>
      <c r="W88" s="7" t="s">
        <v>311</v>
      </c>
      <c r="X88" s="4">
        <v>44562</v>
      </c>
      <c r="Y88" s="12">
        <v>12</v>
      </c>
      <c r="Z88" s="2" t="s">
        <v>225</v>
      </c>
      <c r="AA88" s="33">
        <v>9</v>
      </c>
      <c r="AB88" s="25" t="s">
        <v>120</v>
      </c>
      <c r="AC88" s="6">
        <v>864303244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864303244</v>
      </c>
      <c r="BV88" s="27">
        <v>0</v>
      </c>
    </row>
    <row r="89" spans="1:74" ht="89.25" x14ac:dyDescent="0.25">
      <c r="A89" s="25" t="s">
        <v>120</v>
      </c>
      <c r="B89" s="2">
        <v>19</v>
      </c>
      <c r="C89" s="7" t="s">
        <v>287</v>
      </c>
      <c r="D89" s="2">
        <v>1905</v>
      </c>
      <c r="E89" s="7" t="s">
        <v>122</v>
      </c>
      <c r="F89" s="1" t="s">
        <v>123</v>
      </c>
      <c r="G89" s="7" t="s">
        <v>271</v>
      </c>
      <c r="H89" s="2">
        <v>434881</v>
      </c>
      <c r="I89" s="22">
        <v>2021004250599</v>
      </c>
      <c r="J89" s="23">
        <v>67</v>
      </c>
      <c r="K89" s="3" t="s">
        <v>309</v>
      </c>
      <c r="L89" s="3" t="s">
        <v>289</v>
      </c>
      <c r="M89" s="32">
        <v>1905028</v>
      </c>
      <c r="N89" s="32" t="s">
        <v>290</v>
      </c>
      <c r="O89" s="25">
        <v>190502800</v>
      </c>
      <c r="P89" s="3" t="s">
        <v>291</v>
      </c>
      <c r="Q89" s="8" t="s">
        <v>292</v>
      </c>
      <c r="R89" s="2" t="s">
        <v>130</v>
      </c>
      <c r="S89" s="2"/>
      <c r="T89" s="2"/>
      <c r="U89" s="2"/>
      <c r="V89" s="2"/>
      <c r="W89" s="7" t="s">
        <v>312</v>
      </c>
      <c r="X89" s="4">
        <v>44562</v>
      </c>
      <c r="Y89" s="5">
        <v>12</v>
      </c>
      <c r="Z89" s="25" t="s">
        <v>136</v>
      </c>
      <c r="AA89" s="26">
        <v>52</v>
      </c>
      <c r="AB89" s="25" t="s">
        <v>120</v>
      </c>
      <c r="AC89" s="6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  <c r="AT89" s="27">
        <v>0</v>
      </c>
      <c r="AU89" s="27">
        <v>0</v>
      </c>
      <c r="AV89" s="27">
        <v>0</v>
      </c>
      <c r="AW89" s="27">
        <v>0</v>
      </c>
      <c r="AX89" s="27">
        <v>0</v>
      </c>
      <c r="AY89" s="27">
        <v>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0</v>
      </c>
      <c r="BM89" s="27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</row>
    <row r="90" spans="1:74" ht="63.75" x14ac:dyDescent="0.25">
      <c r="A90" s="25" t="s">
        <v>120</v>
      </c>
      <c r="B90" s="2">
        <v>19</v>
      </c>
      <c r="C90" s="7" t="s">
        <v>121</v>
      </c>
      <c r="D90" s="2">
        <v>1905</v>
      </c>
      <c r="E90" s="7" t="s">
        <v>122</v>
      </c>
      <c r="F90" s="1" t="s">
        <v>123</v>
      </c>
      <c r="G90" s="7" t="s">
        <v>313</v>
      </c>
      <c r="H90" s="2">
        <v>438101</v>
      </c>
      <c r="I90" s="22">
        <v>2021004250600</v>
      </c>
      <c r="J90" s="23">
        <v>68</v>
      </c>
      <c r="K90" s="3" t="s">
        <v>314</v>
      </c>
      <c r="L90" s="3" t="s">
        <v>315</v>
      </c>
      <c r="M90" s="32">
        <v>1905021</v>
      </c>
      <c r="N90" s="32" t="s">
        <v>316</v>
      </c>
      <c r="O90" s="25">
        <v>190502100</v>
      </c>
      <c r="P90" s="3" t="s">
        <v>317</v>
      </c>
      <c r="Q90" s="8" t="s">
        <v>318</v>
      </c>
      <c r="R90" s="2" t="s">
        <v>130</v>
      </c>
      <c r="S90" s="2" t="s">
        <v>131</v>
      </c>
      <c r="T90" s="2" t="s">
        <v>132</v>
      </c>
      <c r="U90" s="2" t="s">
        <v>133</v>
      </c>
      <c r="V90" s="2" t="s">
        <v>134</v>
      </c>
      <c r="W90" s="7" t="s">
        <v>319</v>
      </c>
      <c r="X90" s="4">
        <v>44562</v>
      </c>
      <c r="Y90" s="5">
        <v>12</v>
      </c>
      <c r="Z90" s="25" t="s">
        <v>225</v>
      </c>
      <c r="AA90" s="26">
        <v>3</v>
      </c>
      <c r="AB90" s="25" t="s">
        <v>120</v>
      </c>
      <c r="AC90" s="6">
        <v>16883890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7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v>0</v>
      </c>
      <c r="BK90" s="27">
        <v>0</v>
      </c>
      <c r="BL90" s="27">
        <v>0</v>
      </c>
      <c r="BM90" s="27">
        <v>0</v>
      </c>
      <c r="BN90" s="27">
        <v>0</v>
      </c>
      <c r="BO90" s="27">
        <v>0</v>
      </c>
      <c r="BP90" s="27">
        <v>0</v>
      </c>
      <c r="BQ90" s="27">
        <v>0</v>
      </c>
      <c r="BR90" s="27">
        <v>0</v>
      </c>
      <c r="BS90" s="27">
        <v>0</v>
      </c>
      <c r="BT90" s="27">
        <v>0</v>
      </c>
      <c r="BU90" s="27">
        <v>16883890</v>
      </c>
      <c r="BV90" s="27">
        <v>0</v>
      </c>
    </row>
    <row r="91" spans="1:74" ht="63.75" x14ac:dyDescent="0.25">
      <c r="A91" s="25" t="s">
        <v>120</v>
      </c>
      <c r="B91" s="2">
        <v>19</v>
      </c>
      <c r="C91" s="7" t="s">
        <v>121</v>
      </c>
      <c r="D91" s="2">
        <v>1905</v>
      </c>
      <c r="E91" s="7" t="s">
        <v>122</v>
      </c>
      <c r="F91" s="1" t="s">
        <v>123</v>
      </c>
      <c r="G91" s="7" t="s">
        <v>313</v>
      </c>
      <c r="H91" s="2">
        <v>438101</v>
      </c>
      <c r="I91" s="22">
        <v>2021004250600</v>
      </c>
      <c r="J91" s="23">
        <v>68</v>
      </c>
      <c r="K91" s="3" t="s">
        <v>314</v>
      </c>
      <c r="L91" s="3" t="s">
        <v>315</v>
      </c>
      <c r="M91" s="32">
        <v>1905021</v>
      </c>
      <c r="N91" s="32" t="s">
        <v>316</v>
      </c>
      <c r="O91" s="25">
        <v>190502100</v>
      </c>
      <c r="P91" s="3" t="s">
        <v>317</v>
      </c>
      <c r="Q91" s="8" t="s">
        <v>318</v>
      </c>
      <c r="R91" s="2" t="s">
        <v>130</v>
      </c>
      <c r="S91" s="2"/>
      <c r="T91" s="2"/>
      <c r="U91" s="2"/>
      <c r="V91" s="2"/>
      <c r="W91" s="7" t="s">
        <v>320</v>
      </c>
      <c r="X91" s="4">
        <v>44562</v>
      </c>
      <c r="Y91" s="5">
        <v>12</v>
      </c>
      <c r="Z91" s="25" t="s">
        <v>136</v>
      </c>
      <c r="AA91" s="26">
        <v>300</v>
      </c>
      <c r="AB91" s="25" t="s">
        <v>120</v>
      </c>
      <c r="AC91" s="6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  <c r="AT91" s="27">
        <v>0</v>
      </c>
      <c r="AU91" s="27">
        <v>0</v>
      </c>
      <c r="AV91" s="27">
        <v>0</v>
      </c>
      <c r="AW91" s="27">
        <v>0</v>
      </c>
      <c r="AX91" s="27">
        <v>0</v>
      </c>
      <c r="AY91" s="27">
        <v>0</v>
      </c>
      <c r="AZ91" s="27">
        <v>0</v>
      </c>
      <c r="BA91" s="27">
        <v>0</v>
      </c>
      <c r="BB91" s="27">
        <v>0</v>
      </c>
      <c r="BC91" s="27">
        <v>0</v>
      </c>
      <c r="BD91" s="27">
        <v>0</v>
      </c>
      <c r="BE91" s="27">
        <v>0</v>
      </c>
      <c r="BF91" s="27">
        <v>0</v>
      </c>
      <c r="BG91" s="27">
        <v>0</v>
      </c>
      <c r="BH91" s="27">
        <v>0</v>
      </c>
      <c r="BI91" s="27">
        <v>0</v>
      </c>
      <c r="BJ91" s="27">
        <v>0</v>
      </c>
      <c r="BK91" s="27">
        <v>0</v>
      </c>
      <c r="BL91" s="27">
        <v>0</v>
      </c>
      <c r="BM91" s="27">
        <v>0</v>
      </c>
      <c r="BN91" s="27">
        <v>0</v>
      </c>
      <c r="BO91" s="27">
        <v>0</v>
      </c>
      <c r="BP91" s="27">
        <v>0</v>
      </c>
      <c r="BQ91" s="27">
        <v>0</v>
      </c>
      <c r="BR91" s="27">
        <v>0</v>
      </c>
      <c r="BS91" s="27">
        <v>0</v>
      </c>
      <c r="BT91" s="27">
        <v>0</v>
      </c>
      <c r="BU91" s="27">
        <v>0</v>
      </c>
      <c r="BV91" s="27">
        <v>0</v>
      </c>
    </row>
    <row r="92" spans="1:74" ht="63.75" x14ac:dyDescent="0.25">
      <c r="A92" s="25" t="s">
        <v>120</v>
      </c>
      <c r="B92" s="2">
        <v>19</v>
      </c>
      <c r="C92" s="7" t="s">
        <v>121</v>
      </c>
      <c r="D92" s="2">
        <v>1905</v>
      </c>
      <c r="E92" s="7" t="s">
        <v>122</v>
      </c>
      <c r="F92" s="1" t="s">
        <v>123</v>
      </c>
      <c r="G92" s="7" t="s">
        <v>313</v>
      </c>
      <c r="H92" s="2">
        <v>438101</v>
      </c>
      <c r="I92" s="22">
        <v>2021004250600</v>
      </c>
      <c r="J92" s="23">
        <v>68</v>
      </c>
      <c r="K92" s="3" t="s">
        <v>314</v>
      </c>
      <c r="L92" s="3" t="s">
        <v>315</v>
      </c>
      <c r="M92" s="32">
        <v>1905021</v>
      </c>
      <c r="N92" s="32" t="s">
        <v>316</v>
      </c>
      <c r="O92" s="25">
        <v>190502100</v>
      </c>
      <c r="P92" s="3" t="s">
        <v>317</v>
      </c>
      <c r="Q92" s="8" t="s">
        <v>318</v>
      </c>
      <c r="R92" s="2" t="s">
        <v>130</v>
      </c>
      <c r="S92" s="2" t="s">
        <v>138</v>
      </c>
      <c r="T92" s="2" t="s">
        <v>139</v>
      </c>
      <c r="U92" s="2" t="s">
        <v>140</v>
      </c>
      <c r="V92" s="2" t="s">
        <v>141</v>
      </c>
      <c r="W92" s="7" t="s">
        <v>321</v>
      </c>
      <c r="X92" s="4">
        <v>44562</v>
      </c>
      <c r="Y92" s="5">
        <v>12</v>
      </c>
      <c r="Z92" s="25" t="s">
        <v>225</v>
      </c>
      <c r="AA92" s="26">
        <v>116</v>
      </c>
      <c r="AB92" s="25" t="s">
        <v>120</v>
      </c>
      <c r="AC92" s="6">
        <v>943667765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943667765</v>
      </c>
      <c r="BV92" s="27">
        <v>0</v>
      </c>
    </row>
    <row r="93" spans="1:74" ht="63.75" x14ac:dyDescent="0.25">
      <c r="A93" s="25" t="s">
        <v>120</v>
      </c>
      <c r="B93" s="2">
        <v>19</v>
      </c>
      <c r="C93" s="7" t="s">
        <v>121</v>
      </c>
      <c r="D93" s="2">
        <v>1905</v>
      </c>
      <c r="E93" s="7" t="s">
        <v>122</v>
      </c>
      <c r="F93" s="1" t="s">
        <v>123</v>
      </c>
      <c r="G93" s="7" t="s">
        <v>313</v>
      </c>
      <c r="H93" s="2">
        <v>438101</v>
      </c>
      <c r="I93" s="22">
        <v>2021004250600</v>
      </c>
      <c r="J93" s="23">
        <v>68</v>
      </c>
      <c r="K93" s="3" t="s">
        <v>314</v>
      </c>
      <c r="L93" s="3" t="s">
        <v>315</v>
      </c>
      <c r="M93" s="32">
        <v>1905021</v>
      </c>
      <c r="N93" s="32" t="s">
        <v>316</v>
      </c>
      <c r="O93" s="25">
        <v>190502100</v>
      </c>
      <c r="P93" s="3" t="s">
        <v>317</v>
      </c>
      <c r="Q93" s="8" t="s">
        <v>318</v>
      </c>
      <c r="R93" s="2" t="s">
        <v>130</v>
      </c>
      <c r="S93" s="2" t="s">
        <v>131</v>
      </c>
      <c r="T93" s="2" t="s">
        <v>132</v>
      </c>
      <c r="U93" s="2" t="s">
        <v>133</v>
      </c>
      <c r="V93" s="2" t="s">
        <v>134</v>
      </c>
      <c r="W93" s="7" t="s">
        <v>322</v>
      </c>
      <c r="X93" s="4">
        <v>44562</v>
      </c>
      <c r="Y93" s="5">
        <v>12</v>
      </c>
      <c r="Z93" s="25" t="s">
        <v>225</v>
      </c>
      <c r="AA93" s="26">
        <v>300</v>
      </c>
      <c r="AB93" s="25" t="s">
        <v>120</v>
      </c>
      <c r="AC93" s="6">
        <v>43129274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  <c r="AT93" s="27">
        <v>0</v>
      </c>
      <c r="AU93" s="27">
        <v>0</v>
      </c>
      <c r="AV93" s="27">
        <v>0</v>
      </c>
      <c r="AW93" s="27">
        <v>0</v>
      </c>
      <c r="AX93" s="27">
        <v>0</v>
      </c>
      <c r="AY93" s="27">
        <v>0</v>
      </c>
      <c r="AZ93" s="27">
        <v>0</v>
      </c>
      <c r="BA93" s="27">
        <v>0</v>
      </c>
      <c r="BB93" s="27">
        <v>0</v>
      </c>
      <c r="BC93" s="27">
        <v>0</v>
      </c>
      <c r="BD93" s="27">
        <v>0</v>
      </c>
      <c r="BE93" s="27">
        <v>0</v>
      </c>
      <c r="BF93" s="27">
        <v>0</v>
      </c>
      <c r="BG93" s="27">
        <v>0</v>
      </c>
      <c r="BH93" s="27">
        <v>0</v>
      </c>
      <c r="BI93" s="27">
        <v>0</v>
      </c>
      <c r="BJ93" s="27">
        <v>0</v>
      </c>
      <c r="BK93" s="27">
        <v>0</v>
      </c>
      <c r="BL93" s="27">
        <v>0</v>
      </c>
      <c r="BM93" s="27">
        <v>0</v>
      </c>
      <c r="BN93" s="27">
        <v>0</v>
      </c>
      <c r="BO93" s="27">
        <v>0</v>
      </c>
      <c r="BP93" s="27">
        <v>0</v>
      </c>
      <c r="BQ93" s="27">
        <v>0</v>
      </c>
      <c r="BR93" s="27">
        <v>0</v>
      </c>
      <c r="BS93" s="27">
        <v>0</v>
      </c>
      <c r="BT93" s="27">
        <v>0</v>
      </c>
      <c r="BU93" s="27">
        <v>43129274</v>
      </c>
      <c r="BV93" s="27">
        <v>0</v>
      </c>
    </row>
    <row r="94" spans="1:74" ht="63.75" x14ac:dyDescent="0.25">
      <c r="A94" s="25" t="s">
        <v>120</v>
      </c>
      <c r="B94" s="2">
        <v>19</v>
      </c>
      <c r="C94" s="7" t="s">
        <v>121</v>
      </c>
      <c r="D94" s="2">
        <v>1905</v>
      </c>
      <c r="E94" s="7" t="s">
        <v>122</v>
      </c>
      <c r="F94" s="1" t="s">
        <v>123</v>
      </c>
      <c r="G94" s="7" t="s">
        <v>313</v>
      </c>
      <c r="H94" s="2">
        <v>438101</v>
      </c>
      <c r="I94" s="22">
        <v>2021004250600</v>
      </c>
      <c r="J94" s="23">
        <v>69</v>
      </c>
      <c r="K94" s="3" t="s">
        <v>323</v>
      </c>
      <c r="L94" s="3" t="s">
        <v>315</v>
      </c>
      <c r="M94" s="32">
        <v>1905021</v>
      </c>
      <c r="N94" s="32" t="s">
        <v>316</v>
      </c>
      <c r="O94" s="25">
        <v>190502101</v>
      </c>
      <c r="P94" s="3" t="s">
        <v>324</v>
      </c>
      <c r="Q94" s="8" t="s">
        <v>318</v>
      </c>
      <c r="R94" s="2" t="s">
        <v>130</v>
      </c>
      <c r="S94" s="2" t="s">
        <v>131</v>
      </c>
      <c r="T94" s="2" t="s">
        <v>132</v>
      </c>
      <c r="U94" s="2" t="s">
        <v>133</v>
      </c>
      <c r="V94" s="2" t="s">
        <v>134</v>
      </c>
      <c r="W94" s="7" t="s">
        <v>325</v>
      </c>
      <c r="X94" s="4">
        <v>44562</v>
      </c>
      <c r="Y94" s="5">
        <v>12</v>
      </c>
      <c r="Z94" s="25" t="s">
        <v>225</v>
      </c>
      <c r="AA94" s="26">
        <v>100</v>
      </c>
      <c r="AB94" s="25" t="s">
        <v>120</v>
      </c>
      <c r="AC94" s="6">
        <v>101283426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  <c r="AT94" s="27">
        <v>0</v>
      </c>
      <c r="AU94" s="27">
        <v>0</v>
      </c>
      <c r="AV94" s="27">
        <v>0</v>
      </c>
      <c r="AW94" s="27">
        <v>0</v>
      </c>
      <c r="AX94" s="27">
        <v>0</v>
      </c>
      <c r="AY94" s="27">
        <v>0</v>
      </c>
      <c r="AZ94" s="27">
        <v>0</v>
      </c>
      <c r="BA94" s="27">
        <v>0</v>
      </c>
      <c r="BB94" s="27">
        <v>0</v>
      </c>
      <c r="BC94" s="27">
        <v>0</v>
      </c>
      <c r="BD94" s="27">
        <v>0</v>
      </c>
      <c r="BE94" s="27">
        <v>0</v>
      </c>
      <c r="BF94" s="27">
        <v>0</v>
      </c>
      <c r="BG94" s="27">
        <v>0</v>
      </c>
      <c r="BH94" s="27">
        <v>0</v>
      </c>
      <c r="BI94" s="27">
        <v>0</v>
      </c>
      <c r="BJ94" s="27">
        <v>0</v>
      </c>
      <c r="BK94" s="27">
        <v>0</v>
      </c>
      <c r="BL94" s="27">
        <v>0</v>
      </c>
      <c r="BM94" s="27">
        <v>0</v>
      </c>
      <c r="BN94" s="27">
        <v>0</v>
      </c>
      <c r="BO94" s="27">
        <v>0</v>
      </c>
      <c r="BP94" s="27">
        <v>0</v>
      </c>
      <c r="BQ94" s="27">
        <v>0</v>
      </c>
      <c r="BR94" s="27">
        <v>0</v>
      </c>
      <c r="BS94" s="27">
        <v>0</v>
      </c>
      <c r="BT94" s="27">
        <v>0</v>
      </c>
      <c r="BU94" s="27">
        <v>101283426</v>
      </c>
      <c r="BV94" s="27">
        <v>0</v>
      </c>
    </row>
    <row r="95" spans="1:74" ht="63.75" x14ac:dyDescent="0.25">
      <c r="A95" s="25" t="s">
        <v>120</v>
      </c>
      <c r="B95" s="2">
        <v>19</v>
      </c>
      <c r="C95" s="7" t="s">
        <v>121</v>
      </c>
      <c r="D95" s="2">
        <v>1905</v>
      </c>
      <c r="E95" s="7" t="s">
        <v>170</v>
      </c>
      <c r="F95" s="1" t="s">
        <v>123</v>
      </c>
      <c r="G95" s="7" t="s">
        <v>171</v>
      </c>
      <c r="H95" s="2">
        <v>438167</v>
      </c>
      <c r="I95" s="22">
        <v>2021004250602</v>
      </c>
      <c r="J95" s="23">
        <v>71</v>
      </c>
      <c r="K95" s="3" t="s">
        <v>326</v>
      </c>
      <c r="L95" s="3" t="s">
        <v>173</v>
      </c>
      <c r="M95" s="32">
        <v>1905027</v>
      </c>
      <c r="N95" s="32" t="s">
        <v>327</v>
      </c>
      <c r="O95" s="32">
        <v>150502700</v>
      </c>
      <c r="P95" s="3" t="s">
        <v>328</v>
      </c>
      <c r="Q95" s="8" t="s">
        <v>329</v>
      </c>
      <c r="R95" s="2" t="s">
        <v>130</v>
      </c>
      <c r="S95" s="2"/>
      <c r="T95" s="2"/>
      <c r="U95" s="2"/>
      <c r="V95" s="2"/>
      <c r="W95" s="7" t="s">
        <v>330</v>
      </c>
      <c r="X95" s="4">
        <v>44562</v>
      </c>
      <c r="Y95" s="5">
        <v>12</v>
      </c>
      <c r="Z95" s="25" t="s">
        <v>136</v>
      </c>
      <c r="AA95" s="26">
        <v>1</v>
      </c>
      <c r="AB95" s="25" t="s">
        <v>120</v>
      </c>
      <c r="AC95" s="6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  <c r="AT95" s="27">
        <v>0</v>
      </c>
      <c r="AU95" s="27">
        <v>0</v>
      </c>
      <c r="AV95" s="27">
        <v>0</v>
      </c>
      <c r="AW95" s="27">
        <v>0</v>
      </c>
      <c r="AX95" s="27">
        <v>0</v>
      </c>
      <c r="AY95" s="27">
        <v>0</v>
      </c>
      <c r="AZ95" s="27">
        <v>0</v>
      </c>
      <c r="BA95" s="27">
        <v>0</v>
      </c>
      <c r="BB95" s="27">
        <v>0</v>
      </c>
      <c r="BC95" s="27">
        <v>0</v>
      </c>
      <c r="BD95" s="27">
        <v>0</v>
      </c>
      <c r="BE95" s="27">
        <v>0</v>
      </c>
      <c r="BF95" s="27">
        <v>0</v>
      </c>
      <c r="BG95" s="27">
        <v>0</v>
      </c>
      <c r="BH95" s="27">
        <v>0</v>
      </c>
      <c r="BI95" s="27">
        <v>0</v>
      </c>
      <c r="BJ95" s="27">
        <v>0</v>
      </c>
      <c r="BK95" s="27">
        <v>0</v>
      </c>
      <c r="BL95" s="27">
        <v>0</v>
      </c>
      <c r="BM95" s="27">
        <v>0</v>
      </c>
      <c r="BN95" s="27">
        <v>0</v>
      </c>
      <c r="BO95" s="27">
        <v>0</v>
      </c>
      <c r="BP95" s="27">
        <v>0</v>
      </c>
      <c r="BQ95" s="27">
        <v>0</v>
      </c>
      <c r="BR95" s="27">
        <v>0</v>
      </c>
      <c r="BS95" s="27">
        <v>0</v>
      </c>
      <c r="BT95" s="27">
        <v>0</v>
      </c>
      <c r="BU95" s="27">
        <v>0</v>
      </c>
      <c r="BV95" s="27">
        <v>0</v>
      </c>
    </row>
    <row r="96" spans="1:74" ht="63.75" x14ac:dyDescent="0.25">
      <c r="A96" s="25" t="s">
        <v>120</v>
      </c>
      <c r="B96" s="2">
        <v>19</v>
      </c>
      <c r="C96" s="7" t="s">
        <v>121</v>
      </c>
      <c r="D96" s="2">
        <v>1905</v>
      </c>
      <c r="E96" s="7" t="s">
        <v>170</v>
      </c>
      <c r="F96" s="1" t="s">
        <v>123</v>
      </c>
      <c r="G96" s="7" t="s">
        <v>171</v>
      </c>
      <c r="H96" s="2">
        <v>438167</v>
      </c>
      <c r="I96" s="22">
        <v>2021004250602</v>
      </c>
      <c r="J96" s="23">
        <v>71</v>
      </c>
      <c r="K96" s="3" t="s">
        <v>326</v>
      </c>
      <c r="L96" s="3" t="s">
        <v>173</v>
      </c>
      <c r="M96" s="32">
        <v>1905027</v>
      </c>
      <c r="N96" s="32" t="s">
        <v>327</v>
      </c>
      <c r="O96" s="32">
        <v>190502700</v>
      </c>
      <c r="P96" s="3" t="s">
        <v>328</v>
      </c>
      <c r="Q96" s="8" t="s">
        <v>329</v>
      </c>
      <c r="R96" s="2" t="s">
        <v>130</v>
      </c>
      <c r="S96" s="2" t="s">
        <v>138</v>
      </c>
      <c r="T96" s="2" t="s">
        <v>139</v>
      </c>
      <c r="U96" s="2" t="s">
        <v>140</v>
      </c>
      <c r="V96" s="2" t="s">
        <v>141</v>
      </c>
      <c r="W96" s="7" t="s">
        <v>331</v>
      </c>
      <c r="X96" s="4">
        <v>44562</v>
      </c>
      <c r="Y96" s="5">
        <v>12</v>
      </c>
      <c r="Z96" s="25" t="s">
        <v>225</v>
      </c>
      <c r="AA96" s="26">
        <v>75</v>
      </c>
      <c r="AB96" s="25" t="s">
        <v>120</v>
      </c>
      <c r="AC96" s="6">
        <v>490328863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490328863</v>
      </c>
      <c r="BV96" s="27">
        <v>0</v>
      </c>
    </row>
    <row r="97" spans="1:74" ht="63.75" x14ac:dyDescent="0.25">
      <c r="A97" s="25" t="s">
        <v>120</v>
      </c>
      <c r="B97" s="2">
        <v>19</v>
      </c>
      <c r="C97" s="7" t="s">
        <v>121</v>
      </c>
      <c r="D97" s="2">
        <v>1905</v>
      </c>
      <c r="E97" s="7" t="s">
        <v>170</v>
      </c>
      <c r="F97" s="1" t="s">
        <v>123</v>
      </c>
      <c r="G97" s="7" t="s">
        <v>171</v>
      </c>
      <c r="H97" s="2">
        <v>438167</v>
      </c>
      <c r="I97" s="22">
        <v>2021004250602</v>
      </c>
      <c r="J97" s="23">
        <v>71</v>
      </c>
      <c r="K97" s="3" t="s">
        <v>326</v>
      </c>
      <c r="L97" s="3" t="s">
        <v>173</v>
      </c>
      <c r="M97" s="32">
        <v>1905027</v>
      </c>
      <c r="N97" s="32" t="s">
        <v>327</v>
      </c>
      <c r="O97" s="32">
        <v>190502700</v>
      </c>
      <c r="P97" s="3" t="s">
        <v>328</v>
      </c>
      <c r="Q97" s="8" t="s">
        <v>329</v>
      </c>
      <c r="R97" s="2" t="s">
        <v>130</v>
      </c>
      <c r="S97" s="2" t="s">
        <v>131</v>
      </c>
      <c r="T97" s="2" t="s">
        <v>132</v>
      </c>
      <c r="U97" s="2" t="s">
        <v>133</v>
      </c>
      <c r="V97" s="2" t="s">
        <v>134</v>
      </c>
      <c r="W97" s="7" t="s">
        <v>332</v>
      </c>
      <c r="X97" s="4">
        <v>44562</v>
      </c>
      <c r="Y97" s="5">
        <v>12</v>
      </c>
      <c r="Z97" s="25" t="s">
        <v>225</v>
      </c>
      <c r="AA97" s="26">
        <v>360</v>
      </c>
      <c r="AB97" s="25" t="s">
        <v>120</v>
      </c>
      <c r="AC97" s="6">
        <v>163399087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  <c r="AT97" s="27">
        <v>0</v>
      </c>
      <c r="AU97" s="27">
        <v>0</v>
      </c>
      <c r="AV97" s="27">
        <v>0</v>
      </c>
      <c r="AW97" s="27">
        <v>0</v>
      </c>
      <c r="AX97" s="27">
        <v>0</v>
      </c>
      <c r="AY97" s="27">
        <v>0</v>
      </c>
      <c r="AZ97" s="27">
        <v>0</v>
      </c>
      <c r="BA97" s="27">
        <v>0</v>
      </c>
      <c r="BB97" s="27">
        <v>0</v>
      </c>
      <c r="BC97" s="27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0</v>
      </c>
      <c r="BI97" s="27">
        <v>0</v>
      </c>
      <c r="BJ97" s="27">
        <v>0</v>
      </c>
      <c r="BK97" s="27">
        <v>0</v>
      </c>
      <c r="BL97" s="27">
        <v>0</v>
      </c>
      <c r="BM97" s="27">
        <v>0</v>
      </c>
      <c r="BN97" s="27">
        <v>0</v>
      </c>
      <c r="BO97" s="27">
        <v>0</v>
      </c>
      <c r="BP97" s="27">
        <v>0</v>
      </c>
      <c r="BQ97" s="27">
        <v>0</v>
      </c>
      <c r="BR97" s="27">
        <v>0</v>
      </c>
      <c r="BS97" s="27">
        <v>0</v>
      </c>
      <c r="BT97" s="27">
        <v>0</v>
      </c>
      <c r="BU97" s="27">
        <v>163399087</v>
      </c>
      <c r="BV97" s="27">
        <v>0</v>
      </c>
    </row>
    <row r="98" spans="1:74" ht="63.75" x14ac:dyDescent="0.25">
      <c r="A98" s="25" t="s">
        <v>120</v>
      </c>
      <c r="B98" s="2">
        <v>19</v>
      </c>
      <c r="C98" s="7" t="s">
        <v>121</v>
      </c>
      <c r="D98" s="2">
        <v>1905</v>
      </c>
      <c r="E98" s="7" t="s">
        <v>170</v>
      </c>
      <c r="F98" s="1" t="s">
        <v>123</v>
      </c>
      <c r="G98" s="7" t="s">
        <v>171</v>
      </c>
      <c r="H98" s="2">
        <v>438167</v>
      </c>
      <c r="I98" s="22">
        <v>2021004250602</v>
      </c>
      <c r="J98" s="23">
        <v>71</v>
      </c>
      <c r="K98" s="3" t="s">
        <v>326</v>
      </c>
      <c r="L98" s="3" t="s">
        <v>173</v>
      </c>
      <c r="M98" s="32">
        <v>1905027</v>
      </c>
      <c r="N98" s="32" t="s">
        <v>327</v>
      </c>
      <c r="O98" s="32">
        <v>190502700</v>
      </c>
      <c r="P98" s="3" t="s">
        <v>328</v>
      </c>
      <c r="Q98" s="8" t="s">
        <v>329</v>
      </c>
      <c r="R98" s="2" t="s">
        <v>130</v>
      </c>
      <c r="S98" s="2"/>
      <c r="T98" s="2"/>
      <c r="U98" s="2"/>
      <c r="V98" s="2"/>
      <c r="W98" s="7" t="s">
        <v>333</v>
      </c>
      <c r="X98" s="4">
        <v>44562</v>
      </c>
      <c r="Y98" s="5">
        <v>12</v>
      </c>
      <c r="Z98" s="25" t="s">
        <v>136</v>
      </c>
      <c r="AA98" s="26">
        <v>1</v>
      </c>
      <c r="AB98" s="25" t="s">
        <v>120</v>
      </c>
      <c r="AC98" s="6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  <c r="AT98" s="27">
        <v>0</v>
      </c>
      <c r="AU98" s="27">
        <v>0</v>
      </c>
      <c r="AV98" s="27">
        <v>0</v>
      </c>
      <c r="AW98" s="27">
        <v>0</v>
      </c>
      <c r="AX98" s="27">
        <v>0</v>
      </c>
      <c r="AY98" s="27">
        <v>0</v>
      </c>
      <c r="AZ98" s="27">
        <v>0</v>
      </c>
      <c r="BA98" s="27">
        <v>0</v>
      </c>
      <c r="BB98" s="27">
        <v>0</v>
      </c>
      <c r="BC98" s="27">
        <v>0</v>
      </c>
      <c r="BD98" s="27">
        <v>0</v>
      </c>
      <c r="BE98" s="27">
        <v>0</v>
      </c>
      <c r="BF98" s="27">
        <v>0</v>
      </c>
      <c r="BG98" s="27">
        <v>0</v>
      </c>
      <c r="BH98" s="27">
        <v>0</v>
      </c>
      <c r="BI98" s="27">
        <v>0</v>
      </c>
      <c r="BJ98" s="27">
        <v>0</v>
      </c>
      <c r="BK98" s="27">
        <v>0</v>
      </c>
      <c r="BL98" s="27">
        <v>0</v>
      </c>
      <c r="BM98" s="27">
        <v>0</v>
      </c>
      <c r="BN98" s="27">
        <v>0</v>
      </c>
      <c r="BO98" s="27">
        <v>0</v>
      </c>
      <c r="BP98" s="27">
        <v>0</v>
      </c>
      <c r="BQ98" s="27">
        <v>0</v>
      </c>
      <c r="BR98" s="27">
        <v>0</v>
      </c>
      <c r="BS98" s="27">
        <v>0</v>
      </c>
      <c r="BT98" s="27">
        <v>0</v>
      </c>
      <c r="BU98" s="27">
        <v>0</v>
      </c>
      <c r="BV98" s="27">
        <v>0</v>
      </c>
    </row>
    <row r="99" spans="1:74" ht="63.75" x14ac:dyDescent="0.25">
      <c r="A99" s="25" t="s">
        <v>120</v>
      </c>
      <c r="B99" s="2">
        <v>19</v>
      </c>
      <c r="C99" s="7" t="s">
        <v>121</v>
      </c>
      <c r="D99" s="2">
        <v>1905</v>
      </c>
      <c r="E99" s="7" t="s">
        <v>170</v>
      </c>
      <c r="F99" s="1" t="s">
        <v>123</v>
      </c>
      <c r="G99" s="7" t="s">
        <v>171</v>
      </c>
      <c r="H99" s="2">
        <v>438167</v>
      </c>
      <c r="I99" s="22">
        <v>2021004250602</v>
      </c>
      <c r="J99" s="23">
        <v>71</v>
      </c>
      <c r="K99" s="3" t="s">
        <v>326</v>
      </c>
      <c r="L99" s="3" t="s">
        <v>173</v>
      </c>
      <c r="M99" s="32">
        <v>1905027</v>
      </c>
      <c r="N99" s="32" t="s">
        <v>327</v>
      </c>
      <c r="O99" s="32">
        <v>190502700</v>
      </c>
      <c r="P99" s="3" t="s">
        <v>328</v>
      </c>
      <c r="Q99" s="8" t="s">
        <v>329</v>
      </c>
      <c r="R99" s="2" t="s">
        <v>130</v>
      </c>
      <c r="S99" s="2" t="s">
        <v>131</v>
      </c>
      <c r="T99" s="2" t="s">
        <v>132</v>
      </c>
      <c r="U99" s="2" t="s">
        <v>133</v>
      </c>
      <c r="V99" s="2" t="s">
        <v>134</v>
      </c>
      <c r="W99" s="7" t="s">
        <v>334</v>
      </c>
      <c r="X99" s="4">
        <v>44562</v>
      </c>
      <c r="Y99" s="12">
        <v>12</v>
      </c>
      <c r="Z99" s="25" t="s">
        <v>225</v>
      </c>
      <c r="AA99" s="26">
        <v>12</v>
      </c>
      <c r="AB99" s="25" t="s">
        <v>120</v>
      </c>
      <c r="AC99" s="6">
        <v>42011422</v>
      </c>
      <c r="AD99" s="27">
        <v>0</v>
      </c>
      <c r="AE99" s="27">
        <v>42011422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27">
        <v>0</v>
      </c>
      <c r="BL99" s="27">
        <v>0</v>
      </c>
      <c r="BM99" s="27">
        <v>0</v>
      </c>
      <c r="BN99" s="27">
        <v>0</v>
      </c>
      <c r="BO99" s="27">
        <v>0</v>
      </c>
      <c r="BP99" s="27">
        <v>0</v>
      </c>
      <c r="BQ99" s="27">
        <v>0</v>
      </c>
      <c r="BR99" s="27">
        <v>0</v>
      </c>
      <c r="BS99" s="27">
        <v>0</v>
      </c>
      <c r="BT99" s="27">
        <v>0</v>
      </c>
      <c r="BU99" s="27">
        <v>0</v>
      </c>
      <c r="BV99" s="27">
        <v>0</v>
      </c>
    </row>
    <row r="100" spans="1:74" ht="63.75" x14ac:dyDescent="0.25">
      <c r="A100" s="25" t="s">
        <v>120</v>
      </c>
      <c r="B100" s="2">
        <v>19</v>
      </c>
      <c r="C100" s="7" t="s">
        <v>121</v>
      </c>
      <c r="D100" s="2">
        <v>1905</v>
      </c>
      <c r="E100" s="7" t="s">
        <v>170</v>
      </c>
      <c r="F100" s="1" t="s">
        <v>123</v>
      </c>
      <c r="G100" s="7" t="s">
        <v>171</v>
      </c>
      <c r="H100" s="2">
        <v>438167</v>
      </c>
      <c r="I100" s="22">
        <v>2021004250602</v>
      </c>
      <c r="J100" s="23">
        <v>71</v>
      </c>
      <c r="K100" s="3" t="s">
        <v>326</v>
      </c>
      <c r="L100" s="3" t="s">
        <v>173</v>
      </c>
      <c r="M100" s="32">
        <v>1905027</v>
      </c>
      <c r="N100" s="32" t="s">
        <v>327</v>
      </c>
      <c r="O100" s="32">
        <v>190502700</v>
      </c>
      <c r="P100" s="3" t="s">
        <v>328</v>
      </c>
      <c r="Q100" s="8" t="s">
        <v>329</v>
      </c>
      <c r="R100" s="2" t="s">
        <v>130</v>
      </c>
      <c r="S100" s="2" t="s">
        <v>131</v>
      </c>
      <c r="T100" s="2" t="s">
        <v>132</v>
      </c>
      <c r="U100" s="2" t="s">
        <v>133</v>
      </c>
      <c r="V100" s="2" t="s">
        <v>134</v>
      </c>
      <c r="W100" s="7" t="s">
        <v>335</v>
      </c>
      <c r="X100" s="4">
        <v>44562</v>
      </c>
      <c r="Y100" s="12">
        <v>12</v>
      </c>
      <c r="Z100" s="25" t="s">
        <v>225</v>
      </c>
      <c r="AA100" s="26">
        <v>12</v>
      </c>
      <c r="AB100" s="25" t="s">
        <v>120</v>
      </c>
      <c r="AC100" s="6">
        <v>69476441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69476441</v>
      </c>
      <c r="BV100" s="27">
        <v>0</v>
      </c>
    </row>
    <row r="101" spans="1:74" ht="63.75" x14ac:dyDescent="0.25">
      <c r="A101" s="25" t="s">
        <v>120</v>
      </c>
      <c r="B101" s="2">
        <v>19</v>
      </c>
      <c r="C101" s="7" t="s">
        <v>121</v>
      </c>
      <c r="D101" s="2">
        <v>1905</v>
      </c>
      <c r="E101" s="7" t="s">
        <v>170</v>
      </c>
      <c r="F101" s="1" t="s">
        <v>123</v>
      </c>
      <c r="G101" s="7" t="s">
        <v>171</v>
      </c>
      <c r="H101" s="2">
        <v>438167</v>
      </c>
      <c r="I101" s="22">
        <v>2021004250602</v>
      </c>
      <c r="J101" s="23">
        <v>71</v>
      </c>
      <c r="K101" s="3" t="s">
        <v>326</v>
      </c>
      <c r="L101" s="3" t="s">
        <v>173</v>
      </c>
      <c r="M101" s="32">
        <v>1905027</v>
      </c>
      <c r="N101" s="32" t="s">
        <v>327</v>
      </c>
      <c r="O101" s="32">
        <v>190502700</v>
      </c>
      <c r="P101" s="3" t="s">
        <v>328</v>
      </c>
      <c r="Q101" s="8" t="s">
        <v>329</v>
      </c>
      <c r="R101" s="2" t="s">
        <v>130</v>
      </c>
      <c r="S101" s="2" t="s">
        <v>131</v>
      </c>
      <c r="T101" s="2" t="s">
        <v>132</v>
      </c>
      <c r="U101" s="2" t="s">
        <v>133</v>
      </c>
      <c r="V101" s="2" t="s">
        <v>134</v>
      </c>
      <c r="W101" s="7" t="s">
        <v>336</v>
      </c>
      <c r="X101" s="4">
        <v>44562</v>
      </c>
      <c r="Y101" s="12">
        <v>12</v>
      </c>
      <c r="Z101" s="25" t="s">
        <v>225</v>
      </c>
      <c r="AA101" s="26">
        <v>12</v>
      </c>
      <c r="AB101" s="25" t="s">
        <v>120</v>
      </c>
      <c r="AC101" s="6">
        <v>43582342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  <c r="AT101" s="27">
        <v>0</v>
      </c>
      <c r="AU101" s="27">
        <v>0</v>
      </c>
      <c r="AV101" s="27">
        <v>0</v>
      </c>
      <c r="AW101" s="27">
        <v>0</v>
      </c>
      <c r="AX101" s="27">
        <v>0</v>
      </c>
      <c r="AY101" s="27">
        <v>0</v>
      </c>
      <c r="AZ101" s="27">
        <v>0</v>
      </c>
      <c r="BA101" s="27">
        <v>0</v>
      </c>
      <c r="BB101" s="27">
        <v>0</v>
      </c>
      <c r="BC101" s="27">
        <v>0</v>
      </c>
      <c r="BD101" s="27">
        <v>0</v>
      </c>
      <c r="BE101" s="27">
        <v>0</v>
      </c>
      <c r="BF101" s="27">
        <v>0</v>
      </c>
      <c r="BG101" s="27">
        <v>0</v>
      </c>
      <c r="BH101" s="27">
        <v>0</v>
      </c>
      <c r="BI101" s="27">
        <v>0</v>
      </c>
      <c r="BJ101" s="27">
        <v>0</v>
      </c>
      <c r="BK101" s="27">
        <v>0</v>
      </c>
      <c r="BL101" s="27">
        <v>0</v>
      </c>
      <c r="BM101" s="27">
        <v>0</v>
      </c>
      <c r="BN101" s="27">
        <v>0</v>
      </c>
      <c r="BO101" s="27">
        <v>0</v>
      </c>
      <c r="BP101" s="27">
        <v>0</v>
      </c>
      <c r="BQ101" s="27">
        <v>0</v>
      </c>
      <c r="BR101" s="27">
        <v>0</v>
      </c>
      <c r="BS101" s="27">
        <v>0</v>
      </c>
      <c r="BT101" s="27">
        <v>0</v>
      </c>
      <c r="BU101" s="27">
        <v>43582342</v>
      </c>
      <c r="BV101" s="27">
        <v>0</v>
      </c>
    </row>
    <row r="102" spans="1:74" ht="63.75" x14ac:dyDescent="0.25">
      <c r="A102" s="25" t="s">
        <v>120</v>
      </c>
      <c r="B102" s="2">
        <v>19</v>
      </c>
      <c r="C102" s="7" t="s">
        <v>121</v>
      </c>
      <c r="D102" s="2">
        <v>1905</v>
      </c>
      <c r="E102" s="7" t="s">
        <v>170</v>
      </c>
      <c r="F102" s="1" t="s">
        <v>123</v>
      </c>
      <c r="G102" s="7" t="s">
        <v>171</v>
      </c>
      <c r="H102" s="2">
        <v>438167</v>
      </c>
      <c r="I102" s="22">
        <v>2021004250602</v>
      </c>
      <c r="J102" s="23">
        <v>71</v>
      </c>
      <c r="K102" s="3" t="s">
        <v>326</v>
      </c>
      <c r="L102" s="3" t="s">
        <v>173</v>
      </c>
      <c r="M102" s="32">
        <v>1905027</v>
      </c>
      <c r="N102" s="32" t="s">
        <v>327</v>
      </c>
      <c r="O102" s="32">
        <v>190502700</v>
      </c>
      <c r="P102" s="3" t="s">
        <v>328</v>
      </c>
      <c r="Q102" s="8" t="s">
        <v>329</v>
      </c>
      <c r="R102" s="2" t="s">
        <v>130</v>
      </c>
      <c r="S102" s="2"/>
      <c r="T102" s="2"/>
      <c r="U102" s="2"/>
      <c r="V102" s="2"/>
      <c r="W102" s="7" t="s">
        <v>337</v>
      </c>
      <c r="X102" s="4">
        <v>44562</v>
      </c>
      <c r="Y102" s="5">
        <v>12</v>
      </c>
      <c r="Z102" s="25" t="s">
        <v>136</v>
      </c>
      <c r="AA102" s="26">
        <v>464</v>
      </c>
      <c r="AB102" s="25" t="s">
        <v>120</v>
      </c>
      <c r="AC102" s="6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  <c r="AT102" s="27">
        <v>0</v>
      </c>
      <c r="AU102" s="27">
        <v>0</v>
      </c>
      <c r="AV102" s="27">
        <v>0</v>
      </c>
      <c r="AW102" s="27">
        <v>0</v>
      </c>
      <c r="AX102" s="27">
        <v>0</v>
      </c>
      <c r="AY102" s="27">
        <v>0</v>
      </c>
      <c r="AZ102" s="27">
        <v>0</v>
      </c>
      <c r="BA102" s="27">
        <v>0</v>
      </c>
      <c r="BB102" s="27">
        <v>0</v>
      </c>
      <c r="BC102" s="27">
        <v>0</v>
      </c>
      <c r="BD102" s="27">
        <v>0</v>
      </c>
      <c r="BE102" s="27">
        <v>0</v>
      </c>
      <c r="BF102" s="27">
        <v>0</v>
      </c>
      <c r="BG102" s="27">
        <v>0</v>
      </c>
      <c r="BH102" s="27">
        <v>0</v>
      </c>
      <c r="BI102" s="27">
        <v>0</v>
      </c>
      <c r="BJ102" s="27">
        <v>0</v>
      </c>
      <c r="BK102" s="27">
        <v>0</v>
      </c>
      <c r="BL102" s="27">
        <v>0</v>
      </c>
      <c r="BM102" s="27">
        <v>0</v>
      </c>
      <c r="BN102" s="27">
        <v>0</v>
      </c>
      <c r="BO102" s="27">
        <v>0</v>
      </c>
      <c r="BP102" s="27">
        <v>0</v>
      </c>
      <c r="BQ102" s="27">
        <v>0</v>
      </c>
      <c r="BR102" s="27">
        <v>0</v>
      </c>
      <c r="BS102" s="27">
        <v>0</v>
      </c>
      <c r="BT102" s="27">
        <v>0</v>
      </c>
      <c r="BU102" s="27">
        <v>0</v>
      </c>
      <c r="BV102" s="27">
        <v>0</v>
      </c>
    </row>
    <row r="103" spans="1:74" ht="63.75" x14ac:dyDescent="0.25">
      <c r="A103" s="25" t="s">
        <v>120</v>
      </c>
      <c r="B103" s="2">
        <v>19</v>
      </c>
      <c r="C103" s="7" t="s">
        <v>121</v>
      </c>
      <c r="D103" s="2">
        <v>1905</v>
      </c>
      <c r="E103" s="7" t="s">
        <v>170</v>
      </c>
      <c r="F103" s="1" t="s">
        <v>123</v>
      </c>
      <c r="G103" s="7" t="s">
        <v>171</v>
      </c>
      <c r="H103" s="2">
        <v>438167</v>
      </c>
      <c r="I103" s="22">
        <v>2021004250602</v>
      </c>
      <c r="J103" s="23">
        <v>71</v>
      </c>
      <c r="K103" s="3" t="s">
        <v>326</v>
      </c>
      <c r="L103" s="3" t="s">
        <v>173</v>
      </c>
      <c r="M103" s="32">
        <v>1905027</v>
      </c>
      <c r="N103" s="32" t="s">
        <v>327</v>
      </c>
      <c r="O103" s="32">
        <v>190502700</v>
      </c>
      <c r="P103" s="3" t="s">
        <v>328</v>
      </c>
      <c r="Q103" s="8" t="s">
        <v>329</v>
      </c>
      <c r="R103" s="2" t="s">
        <v>130</v>
      </c>
      <c r="S103" s="2"/>
      <c r="T103" s="2"/>
      <c r="U103" s="2"/>
      <c r="V103" s="2"/>
      <c r="W103" s="7" t="s">
        <v>337</v>
      </c>
      <c r="X103" s="4">
        <v>44562</v>
      </c>
      <c r="Y103" s="5">
        <v>12</v>
      </c>
      <c r="Z103" s="25" t="s">
        <v>136</v>
      </c>
      <c r="AA103" s="26">
        <v>464</v>
      </c>
      <c r="AB103" s="25" t="s">
        <v>120</v>
      </c>
      <c r="AC103" s="6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  <c r="AU103" s="27">
        <v>0</v>
      </c>
      <c r="AV103" s="27">
        <v>0</v>
      </c>
      <c r="AW103" s="27">
        <v>0</v>
      </c>
      <c r="AX103" s="27">
        <v>0</v>
      </c>
      <c r="AY103" s="27">
        <v>0</v>
      </c>
      <c r="AZ103" s="27">
        <v>0</v>
      </c>
      <c r="BA103" s="27">
        <v>0</v>
      </c>
      <c r="BB103" s="27">
        <v>0</v>
      </c>
      <c r="BC103" s="27">
        <v>0</v>
      </c>
      <c r="BD103" s="27">
        <v>0</v>
      </c>
      <c r="BE103" s="27">
        <v>0</v>
      </c>
      <c r="BF103" s="27">
        <v>0</v>
      </c>
      <c r="BG103" s="27">
        <v>0</v>
      </c>
      <c r="BH103" s="27">
        <v>0</v>
      </c>
      <c r="BI103" s="27">
        <v>0</v>
      </c>
      <c r="BJ103" s="27">
        <v>0</v>
      </c>
      <c r="BK103" s="27">
        <v>0</v>
      </c>
      <c r="BL103" s="27">
        <v>0</v>
      </c>
      <c r="BM103" s="27">
        <v>0</v>
      </c>
      <c r="BN103" s="27">
        <v>0</v>
      </c>
      <c r="BO103" s="27">
        <v>0</v>
      </c>
      <c r="BP103" s="27">
        <v>0</v>
      </c>
      <c r="BQ103" s="27">
        <v>0</v>
      </c>
      <c r="BR103" s="27">
        <v>0</v>
      </c>
      <c r="BS103" s="27">
        <v>0</v>
      </c>
      <c r="BT103" s="27">
        <v>0</v>
      </c>
      <c r="BU103" s="27">
        <v>0</v>
      </c>
      <c r="BV103" s="27">
        <v>0</v>
      </c>
    </row>
    <row r="104" spans="1:74" ht="63.75" x14ac:dyDescent="0.25">
      <c r="A104" s="25" t="s">
        <v>120</v>
      </c>
      <c r="B104" s="2">
        <v>19</v>
      </c>
      <c r="C104" s="7" t="s">
        <v>121</v>
      </c>
      <c r="D104" s="2">
        <v>1905</v>
      </c>
      <c r="E104" s="7" t="s">
        <v>170</v>
      </c>
      <c r="F104" s="1" t="s">
        <v>123</v>
      </c>
      <c r="G104" s="7" t="s">
        <v>171</v>
      </c>
      <c r="H104" s="2">
        <v>438167</v>
      </c>
      <c r="I104" s="22">
        <v>2021004250602</v>
      </c>
      <c r="J104" s="23">
        <v>71</v>
      </c>
      <c r="K104" s="3" t="s">
        <v>326</v>
      </c>
      <c r="L104" s="3" t="s">
        <v>173</v>
      </c>
      <c r="M104" s="32">
        <v>1905027</v>
      </c>
      <c r="N104" s="32" t="s">
        <v>327</v>
      </c>
      <c r="O104" s="32">
        <v>190502700</v>
      </c>
      <c r="P104" s="3" t="s">
        <v>328</v>
      </c>
      <c r="Q104" s="8" t="s">
        <v>329</v>
      </c>
      <c r="R104" s="2" t="s">
        <v>130</v>
      </c>
      <c r="S104" s="2" t="s">
        <v>131</v>
      </c>
      <c r="T104" s="2" t="s">
        <v>132</v>
      </c>
      <c r="U104" s="2" t="s">
        <v>133</v>
      </c>
      <c r="V104" s="2" t="s">
        <v>134</v>
      </c>
      <c r="W104" s="7" t="s">
        <v>337</v>
      </c>
      <c r="X104" s="4">
        <v>44562</v>
      </c>
      <c r="Y104" s="5">
        <v>12</v>
      </c>
      <c r="Z104" s="25" t="s">
        <v>225</v>
      </c>
      <c r="AA104" s="26">
        <v>464</v>
      </c>
      <c r="AB104" s="25" t="s">
        <v>120</v>
      </c>
      <c r="AC104" s="6">
        <v>1383240094</v>
      </c>
      <c r="AD104" s="27">
        <v>0</v>
      </c>
      <c r="AE104" s="27">
        <v>1383240094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</row>
    <row r="105" spans="1:74" ht="63.75" x14ac:dyDescent="0.25">
      <c r="A105" s="25" t="s">
        <v>120</v>
      </c>
      <c r="B105" s="2">
        <v>19</v>
      </c>
      <c r="C105" s="7" t="s">
        <v>121</v>
      </c>
      <c r="D105" s="2">
        <v>1905</v>
      </c>
      <c r="E105" s="7" t="s">
        <v>170</v>
      </c>
      <c r="F105" s="1" t="s">
        <v>123</v>
      </c>
      <c r="G105" s="7" t="s">
        <v>171</v>
      </c>
      <c r="H105" s="2">
        <v>438167</v>
      </c>
      <c r="I105" s="22">
        <v>2021004250602</v>
      </c>
      <c r="J105" s="23">
        <v>71</v>
      </c>
      <c r="K105" s="3" t="s">
        <v>326</v>
      </c>
      <c r="L105" s="3" t="s">
        <v>173</v>
      </c>
      <c r="M105" s="32">
        <v>1905027</v>
      </c>
      <c r="N105" s="32" t="s">
        <v>327</v>
      </c>
      <c r="O105" s="32">
        <v>190502700</v>
      </c>
      <c r="P105" s="3" t="s">
        <v>328</v>
      </c>
      <c r="Q105" s="8" t="s">
        <v>329</v>
      </c>
      <c r="R105" s="2" t="s">
        <v>130</v>
      </c>
      <c r="S105" s="2"/>
      <c r="T105" s="2"/>
      <c r="U105" s="2"/>
      <c r="V105" s="2"/>
      <c r="W105" s="40" t="s">
        <v>338</v>
      </c>
      <c r="X105" s="4">
        <v>44562</v>
      </c>
      <c r="Y105" s="5">
        <v>12</v>
      </c>
      <c r="Z105" s="25" t="s">
        <v>136</v>
      </c>
      <c r="AA105" s="41">
        <v>12</v>
      </c>
      <c r="AB105" s="25" t="s">
        <v>120</v>
      </c>
      <c r="AC105" s="6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  <c r="AT105" s="27">
        <v>0</v>
      </c>
      <c r="AU105" s="27">
        <v>0</v>
      </c>
      <c r="AV105" s="27">
        <v>0</v>
      </c>
      <c r="AW105" s="27">
        <v>0</v>
      </c>
      <c r="AX105" s="27">
        <v>0</v>
      </c>
      <c r="AY105" s="27">
        <v>0</v>
      </c>
      <c r="AZ105" s="27">
        <v>0</v>
      </c>
      <c r="BA105" s="27">
        <v>0</v>
      </c>
      <c r="BB105" s="27">
        <v>0</v>
      </c>
      <c r="BC105" s="27">
        <v>0</v>
      </c>
      <c r="BD105" s="27">
        <v>0</v>
      </c>
      <c r="BE105" s="27">
        <v>0</v>
      </c>
      <c r="BF105" s="27">
        <v>0</v>
      </c>
      <c r="BG105" s="27">
        <v>0</v>
      </c>
      <c r="BH105" s="27">
        <v>0</v>
      </c>
      <c r="BI105" s="27">
        <v>0</v>
      </c>
      <c r="BJ105" s="27">
        <v>0</v>
      </c>
      <c r="BK105" s="27">
        <v>0</v>
      </c>
      <c r="BL105" s="27">
        <v>0</v>
      </c>
      <c r="BM105" s="27">
        <v>0</v>
      </c>
      <c r="BN105" s="27">
        <v>0</v>
      </c>
      <c r="BO105" s="27">
        <v>0</v>
      </c>
      <c r="BP105" s="27">
        <v>0</v>
      </c>
      <c r="BQ105" s="27">
        <v>0</v>
      </c>
      <c r="BR105" s="27">
        <v>0</v>
      </c>
      <c r="BS105" s="27">
        <v>0</v>
      </c>
      <c r="BT105" s="27">
        <v>0</v>
      </c>
      <c r="BU105" s="27">
        <v>0</v>
      </c>
      <c r="BV105" s="27">
        <v>0</v>
      </c>
    </row>
    <row r="106" spans="1:74" ht="76.5" x14ac:dyDescent="0.25">
      <c r="A106" s="25" t="s">
        <v>120</v>
      </c>
      <c r="B106" s="2">
        <v>45</v>
      </c>
      <c r="C106" s="7" t="s">
        <v>302</v>
      </c>
      <c r="D106" s="2">
        <v>4599</v>
      </c>
      <c r="E106" s="7" t="s">
        <v>303</v>
      </c>
      <c r="F106" s="2">
        <v>1000</v>
      </c>
      <c r="G106" s="7" t="s">
        <v>188</v>
      </c>
      <c r="H106" s="2">
        <v>436464</v>
      </c>
      <c r="I106" s="22">
        <v>2021004250591</v>
      </c>
      <c r="J106" s="23">
        <v>72</v>
      </c>
      <c r="K106" s="3" t="s">
        <v>339</v>
      </c>
      <c r="L106" s="3" t="s">
        <v>305</v>
      </c>
      <c r="M106" s="25">
        <v>4599031</v>
      </c>
      <c r="N106" s="25" t="s">
        <v>191</v>
      </c>
      <c r="O106" s="25">
        <v>459903100</v>
      </c>
      <c r="P106" s="3" t="s">
        <v>192</v>
      </c>
      <c r="Q106" s="8" t="s">
        <v>306</v>
      </c>
      <c r="R106" s="2" t="s">
        <v>130</v>
      </c>
      <c r="S106" s="2" t="s">
        <v>138</v>
      </c>
      <c r="T106" s="2" t="s">
        <v>139</v>
      </c>
      <c r="U106" s="2" t="s">
        <v>140</v>
      </c>
      <c r="V106" s="2" t="s">
        <v>141</v>
      </c>
      <c r="W106" s="7" t="s">
        <v>340</v>
      </c>
      <c r="X106" s="4">
        <v>44562</v>
      </c>
      <c r="Y106" s="5">
        <v>12</v>
      </c>
      <c r="Z106" s="2" t="s">
        <v>225</v>
      </c>
      <c r="AA106" s="33">
        <v>6</v>
      </c>
      <c r="AB106" s="25" t="s">
        <v>120</v>
      </c>
      <c r="AC106" s="6">
        <v>175176014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  <c r="AT106" s="27">
        <v>0</v>
      </c>
      <c r="AU106" s="27">
        <v>0</v>
      </c>
      <c r="AV106" s="27">
        <v>0</v>
      </c>
      <c r="AW106" s="27">
        <v>0</v>
      </c>
      <c r="AX106" s="27">
        <v>0</v>
      </c>
      <c r="AY106" s="27">
        <v>0</v>
      </c>
      <c r="AZ106" s="27">
        <v>0</v>
      </c>
      <c r="BA106" s="27">
        <v>0</v>
      </c>
      <c r="BB106" s="27">
        <v>0</v>
      </c>
      <c r="BC106" s="27">
        <v>0</v>
      </c>
      <c r="BD106" s="27">
        <v>0</v>
      </c>
      <c r="BE106" s="27">
        <v>0</v>
      </c>
      <c r="BF106" s="27">
        <v>0</v>
      </c>
      <c r="BG106" s="27">
        <v>0</v>
      </c>
      <c r="BH106" s="27">
        <v>0</v>
      </c>
      <c r="BI106" s="27">
        <v>0</v>
      </c>
      <c r="BJ106" s="27">
        <v>0</v>
      </c>
      <c r="BK106" s="27">
        <v>0</v>
      </c>
      <c r="BL106" s="27">
        <v>0</v>
      </c>
      <c r="BM106" s="27">
        <v>0</v>
      </c>
      <c r="BN106" s="27">
        <v>0</v>
      </c>
      <c r="BO106" s="27">
        <v>0</v>
      </c>
      <c r="BP106" s="27">
        <v>0</v>
      </c>
      <c r="BQ106" s="27">
        <v>0</v>
      </c>
      <c r="BR106" s="27">
        <v>0</v>
      </c>
      <c r="BS106" s="27">
        <v>0</v>
      </c>
      <c r="BT106" s="27">
        <v>0</v>
      </c>
      <c r="BU106" s="27">
        <v>175176014</v>
      </c>
      <c r="BV106" s="27">
        <v>0</v>
      </c>
    </row>
    <row r="107" spans="1:74" ht="76.5" x14ac:dyDescent="0.25">
      <c r="A107" s="25" t="s">
        <v>120</v>
      </c>
      <c r="B107" s="2">
        <v>45</v>
      </c>
      <c r="C107" s="7" t="s">
        <v>302</v>
      </c>
      <c r="D107" s="2">
        <v>4599</v>
      </c>
      <c r="E107" s="7" t="s">
        <v>303</v>
      </c>
      <c r="F107" s="2">
        <v>1000</v>
      </c>
      <c r="G107" s="7" t="s">
        <v>188</v>
      </c>
      <c r="H107" s="2">
        <v>436464</v>
      </c>
      <c r="I107" s="22">
        <v>2021004250591</v>
      </c>
      <c r="J107" s="23">
        <v>72</v>
      </c>
      <c r="K107" s="3" t="s">
        <v>339</v>
      </c>
      <c r="L107" s="3" t="s">
        <v>305</v>
      </c>
      <c r="M107" s="25">
        <v>4599031</v>
      </c>
      <c r="N107" s="25" t="s">
        <v>191</v>
      </c>
      <c r="O107" s="25">
        <v>459903100</v>
      </c>
      <c r="P107" s="3" t="s">
        <v>192</v>
      </c>
      <c r="Q107" s="8" t="s">
        <v>306</v>
      </c>
      <c r="R107" s="2" t="s">
        <v>130</v>
      </c>
      <c r="S107" s="2" t="s">
        <v>131</v>
      </c>
      <c r="T107" s="2" t="s">
        <v>132</v>
      </c>
      <c r="U107" s="2" t="s">
        <v>133</v>
      </c>
      <c r="V107" s="2" t="s">
        <v>134</v>
      </c>
      <c r="W107" s="7" t="s">
        <v>341</v>
      </c>
      <c r="X107" s="4">
        <v>44562</v>
      </c>
      <c r="Y107" s="5">
        <v>12</v>
      </c>
      <c r="Z107" s="2" t="s">
        <v>225</v>
      </c>
      <c r="AA107" s="26">
        <v>116</v>
      </c>
      <c r="AB107" s="25" t="s">
        <v>120</v>
      </c>
      <c r="AC107" s="6">
        <v>208190388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  <c r="AT107" s="27">
        <v>0</v>
      </c>
      <c r="AU107" s="27">
        <v>0</v>
      </c>
      <c r="AV107" s="27">
        <v>0</v>
      </c>
      <c r="AW107" s="27">
        <v>0</v>
      </c>
      <c r="AX107" s="27">
        <v>0</v>
      </c>
      <c r="AY107" s="27">
        <v>0</v>
      </c>
      <c r="AZ107" s="27">
        <v>0</v>
      </c>
      <c r="BA107" s="27">
        <v>0</v>
      </c>
      <c r="BB107" s="27">
        <v>0</v>
      </c>
      <c r="BC107" s="27">
        <v>0</v>
      </c>
      <c r="BD107" s="27">
        <v>0</v>
      </c>
      <c r="BE107" s="27">
        <v>0</v>
      </c>
      <c r="BF107" s="27">
        <v>0</v>
      </c>
      <c r="BG107" s="27">
        <v>0</v>
      </c>
      <c r="BH107" s="27">
        <v>0</v>
      </c>
      <c r="BI107" s="27">
        <v>0</v>
      </c>
      <c r="BJ107" s="27">
        <v>0</v>
      </c>
      <c r="BK107" s="27">
        <v>0</v>
      </c>
      <c r="BL107" s="27">
        <v>0</v>
      </c>
      <c r="BM107" s="27">
        <v>0</v>
      </c>
      <c r="BN107" s="27">
        <v>0</v>
      </c>
      <c r="BO107" s="27">
        <v>0</v>
      </c>
      <c r="BP107" s="27">
        <v>0</v>
      </c>
      <c r="BQ107" s="27">
        <v>0</v>
      </c>
      <c r="BR107" s="27">
        <v>0</v>
      </c>
      <c r="BS107" s="27">
        <v>0</v>
      </c>
      <c r="BT107" s="27">
        <v>0</v>
      </c>
      <c r="BU107" s="27">
        <v>208190388</v>
      </c>
      <c r="BV107" s="27">
        <v>0</v>
      </c>
    </row>
    <row r="108" spans="1:74" ht="76.5" x14ac:dyDescent="0.25">
      <c r="A108" s="25" t="s">
        <v>120</v>
      </c>
      <c r="B108" s="2">
        <v>45</v>
      </c>
      <c r="C108" s="7" t="s">
        <v>302</v>
      </c>
      <c r="D108" s="2">
        <v>4599</v>
      </c>
      <c r="E108" s="7" t="s">
        <v>303</v>
      </c>
      <c r="F108" s="2">
        <v>1000</v>
      </c>
      <c r="G108" s="7" t="s">
        <v>188</v>
      </c>
      <c r="H108" s="2">
        <v>436464</v>
      </c>
      <c r="I108" s="22">
        <v>2021004250591</v>
      </c>
      <c r="J108" s="23">
        <v>72</v>
      </c>
      <c r="K108" s="3" t="s">
        <v>339</v>
      </c>
      <c r="L108" s="3" t="s">
        <v>305</v>
      </c>
      <c r="M108" s="25">
        <v>4599031</v>
      </c>
      <c r="N108" s="25" t="s">
        <v>191</v>
      </c>
      <c r="O108" s="25">
        <v>459903100</v>
      </c>
      <c r="P108" s="3" t="s">
        <v>192</v>
      </c>
      <c r="Q108" s="8" t="s">
        <v>306</v>
      </c>
      <c r="R108" s="2" t="s">
        <v>130</v>
      </c>
      <c r="S108" s="2" t="s">
        <v>138</v>
      </c>
      <c r="T108" s="2" t="s">
        <v>139</v>
      </c>
      <c r="U108" s="2" t="s">
        <v>140</v>
      </c>
      <c r="V108" s="2" t="s">
        <v>141</v>
      </c>
      <c r="W108" s="7" t="s">
        <v>342</v>
      </c>
      <c r="X108" s="4">
        <v>44562</v>
      </c>
      <c r="Y108" s="5">
        <v>12</v>
      </c>
      <c r="Z108" s="2" t="s">
        <v>225</v>
      </c>
      <c r="AA108" s="33">
        <v>7</v>
      </c>
      <c r="AB108" s="25" t="s">
        <v>120</v>
      </c>
      <c r="AC108" s="6">
        <v>175176015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175176015</v>
      </c>
      <c r="BV108" s="27">
        <v>0</v>
      </c>
    </row>
    <row r="109" spans="1:74" ht="76.5" x14ac:dyDescent="0.25">
      <c r="A109" s="25" t="s">
        <v>120</v>
      </c>
      <c r="B109" s="2">
        <v>45</v>
      </c>
      <c r="C109" s="7" t="s">
        <v>302</v>
      </c>
      <c r="D109" s="2">
        <v>4599</v>
      </c>
      <c r="E109" s="7" t="s">
        <v>303</v>
      </c>
      <c r="F109" s="2">
        <v>1000</v>
      </c>
      <c r="G109" s="7" t="s">
        <v>188</v>
      </c>
      <c r="H109" s="2">
        <v>436464</v>
      </c>
      <c r="I109" s="22">
        <v>2021004250591</v>
      </c>
      <c r="J109" s="23">
        <v>72</v>
      </c>
      <c r="K109" s="3" t="s">
        <v>339</v>
      </c>
      <c r="L109" s="3" t="s">
        <v>305</v>
      </c>
      <c r="M109" s="25">
        <v>4599031</v>
      </c>
      <c r="N109" s="25" t="s">
        <v>191</v>
      </c>
      <c r="O109" s="25">
        <v>459903100</v>
      </c>
      <c r="P109" s="3" t="s">
        <v>192</v>
      </c>
      <c r="Q109" s="8" t="s">
        <v>306</v>
      </c>
      <c r="R109" s="2" t="s">
        <v>130</v>
      </c>
      <c r="S109" s="2" t="s">
        <v>131</v>
      </c>
      <c r="T109" s="2" t="s">
        <v>132</v>
      </c>
      <c r="U109" s="2" t="s">
        <v>133</v>
      </c>
      <c r="V109" s="2" t="s">
        <v>134</v>
      </c>
      <c r="W109" s="7" t="s">
        <v>343</v>
      </c>
      <c r="X109" s="4">
        <v>44562</v>
      </c>
      <c r="Y109" s="5">
        <v>12</v>
      </c>
      <c r="Z109" s="2" t="s">
        <v>225</v>
      </c>
      <c r="AA109" s="26">
        <v>116</v>
      </c>
      <c r="AB109" s="25" t="s">
        <v>120</v>
      </c>
      <c r="AC109" s="6">
        <v>233506264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  <c r="AT109" s="27">
        <v>0</v>
      </c>
      <c r="AU109" s="27">
        <v>0</v>
      </c>
      <c r="AV109" s="27">
        <v>0</v>
      </c>
      <c r="AW109" s="27">
        <v>0</v>
      </c>
      <c r="AX109" s="27">
        <v>0</v>
      </c>
      <c r="AY109" s="27">
        <v>0</v>
      </c>
      <c r="AZ109" s="27">
        <v>0</v>
      </c>
      <c r="BA109" s="27">
        <v>0</v>
      </c>
      <c r="BB109" s="27">
        <v>0</v>
      </c>
      <c r="BC109" s="27">
        <v>0</v>
      </c>
      <c r="BD109" s="27">
        <v>0</v>
      </c>
      <c r="BE109" s="27">
        <v>0</v>
      </c>
      <c r="BF109" s="27">
        <v>0</v>
      </c>
      <c r="BG109" s="27">
        <v>0</v>
      </c>
      <c r="BH109" s="27">
        <v>0</v>
      </c>
      <c r="BI109" s="27">
        <v>0</v>
      </c>
      <c r="BJ109" s="27">
        <v>0</v>
      </c>
      <c r="BK109" s="27">
        <v>0</v>
      </c>
      <c r="BL109" s="27">
        <v>0</v>
      </c>
      <c r="BM109" s="27">
        <v>0</v>
      </c>
      <c r="BN109" s="27">
        <v>0</v>
      </c>
      <c r="BO109" s="27">
        <v>0</v>
      </c>
      <c r="BP109" s="27">
        <v>0</v>
      </c>
      <c r="BQ109" s="27">
        <v>0</v>
      </c>
      <c r="BR109" s="27">
        <v>0</v>
      </c>
      <c r="BS109" s="27">
        <v>0</v>
      </c>
      <c r="BT109" s="27">
        <v>0</v>
      </c>
      <c r="BU109" s="27">
        <v>233506264</v>
      </c>
      <c r="BV109" s="27">
        <v>0</v>
      </c>
    </row>
    <row r="110" spans="1:74" ht="89.25" x14ac:dyDescent="0.25">
      <c r="A110" s="25" t="s">
        <v>120</v>
      </c>
      <c r="B110" s="2">
        <v>19</v>
      </c>
      <c r="C110" s="7" t="s">
        <v>287</v>
      </c>
      <c r="D110" s="2">
        <v>1905</v>
      </c>
      <c r="E110" s="7" t="s">
        <v>122</v>
      </c>
      <c r="F110" s="1" t="s">
        <v>123</v>
      </c>
      <c r="G110" s="7" t="s">
        <v>271</v>
      </c>
      <c r="H110" s="2">
        <v>434881</v>
      </c>
      <c r="I110" s="22">
        <v>2021004250599</v>
      </c>
      <c r="J110" s="23">
        <v>73</v>
      </c>
      <c r="K110" s="3" t="s">
        <v>344</v>
      </c>
      <c r="L110" s="3" t="s">
        <v>289</v>
      </c>
      <c r="M110" s="32">
        <v>1905028</v>
      </c>
      <c r="N110" s="32" t="s">
        <v>290</v>
      </c>
      <c r="O110" s="25">
        <v>190502800</v>
      </c>
      <c r="P110" s="3" t="s">
        <v>291</v>
      </c>
      <c r="Q110" s="8" t="s">
        <v>292</v>
      </c>
      <c r="R110" s="2" t="s">
        <v>130</v>
      </c>
      <c r="S110" s="2" t="s">
        <v>131</v>
      </c>
      <c r="T110" s="2" t="s">
        <v>132</v>
      </c>
      <c r="U110" s="2" t="s">
        <v>133</v>
      </c>
      <c r="V110" s="2" t="s">
        <v>134</v>
      </c>
      <c r="W110" s="7" t="s">
        <v>345</v>
      </c>
      <c r="X110" s="4">
        <v>44562</v>
      </c>
      <c r="Y110" s="5">
        <v>12</v>
      </c>
      <c r="Z110" s="2" t="s">
        <v>225</v>
      </c>
      <c r="AA110" s="26">
        <v>12</v>
      </c>
      <c r="AB110" s="25" t="s">
        <v>120</v>
      </c>
      <c r="AC110" s="6">
        <v>33761142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  <c r="AT110" s="27">
        <v>0</v>
      </c>
      <c r="AU110" s="27">
        <v>0</v>
      </c>
      <c r="AV110" s="27">
        <v>0</v>
      </c>
      <c r="AW110" s="27">
        <v>0</v>
      </c>
      <c r="AX110" s="27">
        <v>0</v>
      </c>
      <c r="AY110" s="27">
        <v>0</v>
      </c>
      <c r="AZ110" s="27">
        <v>0</v>
      </c>
      <c r="BA110" s="27">
        <v>0</v>
      </c>
      <c r="BB110" s="27">
        <v>0</v>
      </c>
      <c r="BC110" s="27">
        <v>0</v>
      </c>
      <c r="BD110" s="27">
        <v>0</v>
      </c>
      <c r="BE110" s="27">
        <v>0</v>
      </c>
      <c r="BF110" s="27">
        <v>0</v>
      </c>
      <c r="BG110" s="27">
        <v>0</v>
      </c>
      <c r="BH110" s="27">
        <v>0</v>
      </c>
      <c r="BI110" s="27">
        <v>0</v>
      </c>
      <c r="BJ110" s="27">
        <v>0</v>
      </c>
      <c r="BK110" s="27">
        <v>0</v>
      </c>
      <c r="BL110" s="27">
        <v>0</v>
      </c>
      <c r="BM110" s="27">
        <v>0</v>
      </c>
      <c r="BN110" s="27">
        <v>0</v>
      </c>
      <c r="BO110" s="27">
        <v>0</v>
      </c>
      <c r="BP110" s="27">
        <v>0</v>
      </c>
      <c r="BQ110" s="27">
        <v>0</v>
      </c>
      <c r="BR110" s="27">
        <v>0</v>
      </c>
      <c r="BS110" s="27">
        <v>0</v>
      </c>
      <c r="BT110" s="27">
        <v>0</v>
      </c>
      <c r="BU110" s="27">
        <v>33761142</v>
      </c>
      <c r="BV110" s="27">
        <v>0</v>
      </c>
    </row>
    <row r="111" spans="1:74" ht="89.25" x14ac:dyDescent="0.25">
      <c r="A111" s="25" t="s">
        <v>120</v>
      </c>
      <c r="B111" s="2">
        <v>19</v>
      </c>
      <c r="C111" s="7" t="s">
        <v>287</v>
      </c>
      <c r="D111" s="2">
        <v>1905</v>
      </c>
      <c r="E111" s="7" t="s">
        <v>122</v>
      </c>
      <c r="F111" s="1" t="s">
        <v>123</v>
      </c>
      <c r="G111" s="7" t="s">
        <v>271</v>
      </c>
      <c r="H111" s="2">
        <v>434881</v>
      </c>
      <c r="I111" s="22">
        <v>2021004250599</v>
      </c>
      <c r="J111" s="23">
        <v>73</v>
      </c>
      <c r="K111" s="3" t="s">
        <v>344</v>
      </c>
      <c r="L111" s="3" t="s">
        <v>289</v>
      </c>
      <c r="M111" s="32">
        <v>1905028</v>
      </c>
      <c r="N111" s="32" t="s">
        <v>290</v>
      </c>
      <c r="O111" s="25">
        <v>190502800</v>
      </c>
      <c r="P111" s="3" t="s">
        <v>291</v>
      </c>
      <c r="Q111" s="8" t="s">
        <v>292</v>
      </c>
      <c r="R111" s="2" t="s">
        <v>130</v>
      </c>
      <c r="S111" s="2"/>
      <c r="T111" s="2"/>
      <c r="U111" s="2"/>
      <c r="V111" s="2"/>
      <c r="W111" s="7" t="s">
        <v>346</v>
      </c>
      <c r="X111" s="4">
        <v>44562</v>
      </c>
      <c r="Y111" s="5">
        <v>3</v>
      </c>
      <c r="Z111" s="25" t="s">
        <v>136</v>
      </c>
      <c r="AA111" s="26">
        <v>1</v>
      </c>
      <c r="AB111" s="25" t="s">
        <v>120</v>
      </c>
      <c r="AC111" s="6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  <c r="AT111" s="27">
        <v>0</v>
      </c>
      <c r="AU111" s="27">
        <v>0</v>
      </c>
      <c r="AV111" s="27">
        <v>0</v>
      </c>
      <c r="AW111" s="27">
        <v>0</v>
      </c>
      <c r="AX111" s="27">
        <v>0</v>
      </c>
      <c r="AY111" s="27">
        <v>0</v>
      </c>
      <c r="AZ111" s="27">
        <v>0</v>
      </c>
      <c r="BA111" s="27">
        <v>0</v>
      </c>
      <c r="BB111" s="27">
        <v>0</v>
      </c>
      <c r="BC111" s="27">
        <v>0</v>
      </c>
      <c r="BD111" s="27">
        <v>0</v>
      </c>
      <c r="BE111" s="27">
        <v>0</v>
      </c>
      <c r="BF111" s="27">
        <v>0</v>
      </c>
      <c r="BG111" s="27">
        <v>0</v>
      </c>
      <c r="BH111" s="27">
        <v>0</v>
      </c>
      <c r="BI111" s="27">
        <v>0</v>
      </c>
      <c r="BJ111" s="27">
        <v>0</v>
      </c>
      <c r="BK111" s="27">
        <v>0</v>
      </c>
      <c r="BL111" s="27">
        <v>0</v>
      </c>
      <c r="BM111" s="27">
        <v>0</v>
      </c>
      <c r="BN111" s="27">
        <v>0</v>
      </c>
      <c r="BO111" s="27">
        <v>0</v>
      </c>
      <c r="BP111" s="27">
        <v>0</v>
      </c>
      <c r="BQ111" s="27">
        <v>0</v>
      </c>
      <c r="BR111" s="27">
        <v>0</v>
      </c>
      <c r="BS111" s="27">
        <v>0</v>
      </c>
      <c r="BT111" s="27">
        <v>0</v>
      </c>
      <c r="BU111" s="27">
        <v>0</v>
      </c>
      <c r="BV111" s="27">
        <v>0</v>
      </c>
    </row>
    <row r="112" spans="1:74" ht="89.25" x14ac:dyDescent="0.25">
      <c r="A112" s="25" t="s">
        <v>120</v>
      </c>
      <c r="B112" s="2">
        <v>19</v>
      </c>
      <c r="C112" s="7" t="s">
        <v>287</v>
      </c>
      <c r="D112" s="2">
        <v>1905</v>
      </c>
      <c r="E112" s="7" t="s">
        <v>122</v>
      </c>
      <c r="F112" s="1" t="s">
        <v>123</v>
      </c>
      <c r="G112" s="7" t="s">
        <v>271</v>
      </c>
      <c r="H112" s="2">
        <v>434881</v>
      </c>
      <c r="I112" s="22">
        <v>2021004250599</v>
      </c>
      <c r="J112" s="23">
        <v>73</v>
      </c>
      <c r="K112" s="3" t="s">
        <v>344</v>
      </c>
      <c r="L112" s="3" t="s">
        <v>289</v>
      </c>
      <c r="M112" s="32">
        <v>1905028</v>
      </c>
      <c r="N112" s="32" t="s">
        <v>290</v>
      </c>
      <c r="O112" s="25">
        <v>190502800</v>
      </c>
      <c r="P112" s="3" t="s">
        <v>291</v>
      </c>
      <c r="Q112" s="8" t="s">
        <v>292</v>
      </c>
      <c r="R112" s="2" t="s">
        <v>130</v>
      </c>
      <c r="S112" s="2"/>
      <c r="T112" s="2"/>
      <c r="U112" s="2"/>
      <c r="V112" s="2"/>
      <c r="W112" s="7" t="s">
        <v>347</v>
      </c>
      <c r="X112" s="4">
        <v>44562</v>
      </c>
      <c r="Y112" s="5">
        <v>12</v>
      </c>
      <c r="Z112" s="25" t="s">
        <v>136</v>
      </c>
      <c r="AA112" s="26">
        <v>15</v>
      </c>
      <c r="AB112" s="25" t="s">
        <v>120</v>
      </c>
      <c r="AC112" s="6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</row>
    <row r="113" spans="1:74" ht="89.25" x14ac:dyDescent="0.25">
      <c r="A113" s="25" t="s">
        <v>120</v>
      </c>
      <c r="B113" s="2">
        <v>19</v>
      </c>
      <c r="C113" s="7" t="s">
        <v>287</v>
      </c>
      <c r="D113" s="2">
        <v>1905</v>
      </c>
      <c r="E113" s="7" t="s">
        <v>122</v>
      </c>
      <c r="F113" s="1" t="s">
        <v>123</v>
      </c>
      <c r="G113" s="7" t="s">
        <v>271</v>
      </c>
      <c r="H113" s="2">
        <v>434881</v>
      </c>
      <c r="I113" s="22">
        <v>2021004250599</v>
      </c>
      <c r="J113" s="23">
        <v>73</v>
      </c>
      <c r="K113" s="3" t="s">
        <v>344</v>
      </c>
      <c r="L113" s="3" t="s">
        <v>289</v>
      </c>
      <c r="M113" s="32">
        <v>1905028</v>
      </c>
      <c r="N113" s="32" t="s">
        <v>290</v>
      </c>
      <c r="O113" s="25">
        <v>190502800</v>
      </c>
      <c r="P113" s="3" t="s">
        <v>291</v>
      </c>
      <c r="Q113" s="8" t="s">
        <v>292</v>
      </c>
      <c r="R113" s="2" t="s">
        <v>130</v>
      </c>
      <c r="S113" s="2" t="s">
        <v>131</v>
      </c>
      <c r="T113" s="2" t="s">
        <v>132</v>
      </c>
      <c r="U113" s="2" t="s">
        <v>133</v>
      </c>
      <c r="V113" s="2" t="s">
        <v>134</v>
      </c>
      <c r="W113" s="7" t="s">
        <v>348</v>
      </c>
      <c r="X113" s="4">
        <v>44562</v>
      </c>
      <c r="Y113" s="5">
        <v>12</v>
      </c>
      <c r="Z113" s="2" t="s">
        <v>225</v>
      </c>
      <c r="AA113" s="33">
        <v>52</v>
      </c>
      <c r="AB113" s="25" t="s">
        <v>120</v>
      </c>
      <c r="AC113" s="6">
        <v>59077019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  <c r="AT113" s="27">
        <v>0</v>
      </c>
      <c r="AU113" s="27">
        <v>0</v>
      </c>
      <c r="AV113" s="27">
        <v>0</v>
      </c>
      <c r="AW113" s="27">
        <v>0</v>
      </c>
      <c r="AX113" s="27">
        <v>0</v>
      </c>
      <c r="AY113" s="27">
        <v>0</v>
      </c>
      <c r="AZ113" s="27">
        <v>0</v>
      </c>
      <c r="BA113" s="27">
        <v>0</v>
      </c>
      <c r="BB113" s="27">
        <v>0</v>
      </c>
      <c r="BC113" s="27">
        <v>0</v>
      </c>
      <c r="BD113" s="27">
        <v>0</v>
      </c>
      <c r="BE113" s="27">
        <v>0</v>
      </c>
      <c r="BF113" s="27">
        <v>0</v>
      </c>
      <c r="BG113" s="27">
        <v>0</v>
      </c>
      <c r="BH113" s="27">
        <v>0</v>
      </c>
      <c r="BI113" s="27">
        <v>0</v>
      </c>
      <c r="BJ113" s="27">
        <v>0</v>
      </c>
      <c r="BK113" s="27">
        <v>0</v>
      </c>
      <c r="BL113" s="27">
        <v>0</v>
      </c>
      <c r="BM113" s="27">
        <v>0</v>
      </c>
      <c r="BN113" s="27">
        <v>0</v>
      </c>
      <c r="BO113" s="27">
        <v>0</v>
      </c>
      <c r="BP113" s="27">
        <v>0</v>
      </c>
      <c r="BQ113" s="27">
        <v>0</v>
      </c>
      <c r="BR113" s="27">
        <v>0</v>
      </c>
      <c r="BS113" s="27">
        <v>0</v>
      </c>
      <c r="BT113" s="27">
        <v>0</v>
      </c>
      <c r="BU113" s="27">
        <v>59077019</v>
      </c>
      <c r="BV113" s="27">
        <v>0</v>
      </c>
    </row>
    <row r="114" spans="1:74" ht="89.25" x14ac:dyDescent="0.25">
      <c r="A114" s="25" t="s">
        <v>120</v>
      </c>
      <c r="B114" s="2">
        <v>19</v>
      </c>
      <c r="C114" s="7" t="s">
        <v>121</v>
      </c>
      <c r="D114" s="2">
        <v>1905</v>
      </c>
      <c r="E114" s="7" t="s">
        <v>122</v>
      </c>
      <c r="F114" s="1" t="s">
        <v>123</v>
      </c>
      <c r="G114" s="7" t="s">
        <v>313</v>
      </c>
      <c r="H114" s="2">
        <v>438101</v>
      </c>
      <c r="I114" s="22">
        <v>2021004250600</v>
      </c>
      <c r="J114" s="23">
        <v>116</v>
      </c>
      <c r="K114" s="3" t="s">
        <v>349</v>
      </c>
      <c r="L114" s="3" t="s">
        <v>315</v>
      </c>
      <c r="M114" s="32">
        <v>1905021</v>
      </c>
      <c r="N114" s="32" t="s">
        <v>316</v>
      </c>
      <c r="O114" s="25">
        <v>190502100</v>
      </c>
      <c r="P114" s="3" t="s">
        <v>317</v>
      </c>
      <c r="Q114" s="8" t="s">
        <v>318</v>
      </c>
      <c r="R114" s="2" t="s">
        <v>130</v>
      </c>
      <c r="S114" s="2" t="s">
        <v>131</v>
      </c>
      <c r="T114" s="2" t="s">
        <v>132</v>
      </c>
      <c r="U114" s="2" t="s">
        <v>133</v>
      </c>
      <c r="V114" s="2" t="s">
        <v>134</v>
      </c>
      <c r="W114" s="7" t="s">
        <v>350</v>
      </c>
      <c r="X114" s="4">
        <v>44562</v>
      </c>
      <c r="Y114" s="5">
        <v>12</v>
      </c>
      <c r="Z114" s="25" t="s">
        <v>225</v>
      </c>
      <c r="AA114" s="26">
        <v>100</v>
      </c>
      <c r="AB114" s="25" t="s">
        <v>120</v>
      </c>
      <c r="AC114" s="6">
        <v>116275100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  <c r="AT114" s="27">
        <v>0</v>
      </c>
      <c r="AU114" s="27">
        <v>0</v>
      </c>
      <c r="AV114" s="27">
        <v>0</v>
      </c>
      <c r="AW114" s="27">
        <v>0</v>
      </c>
      <c r="AX114" s="27">
        <v>0</v>
      </c>
      <c r="AY114" s="27">
        <v>0</v>
      </c>
      <c r="AZ114" s="27">
        <v>0</v>
      </c>
      <c r="BA114" s="27">
        <v>0</v>
      </c>
      <c r="BB114" s="27">
        <v>0</v>
      </c>
      <c r="BC114" s="27">
        <v>0</v>
      </c>
      <c r="BD114" s="27">
        <v>0</v>
      </c>
      <c r="BE114" s="27">
        <v>0</v>
      </c>
      <c r="BF114" s="27">
        <v>0</v>
      </c>
      <c r="BG114" s="27">
        <v>0</v>
      </c>
      <c r="BH114" s="27">
        <v>0</v>
      </c>
      <c r="BI114" s="27">
        <v>0</v>
      </c>
      <c r="BJ114" s="27">
        <v>0</v>
      </c>
      <c r="BK114" s="27">
        <v>0</v>
      </c>
      <c r="BL114" s="27">
        <v>0</v>
      </c>
      <c r="BM114" s="27">
        <v>0</v>
      </c>
      <c r="BN114" s="27">
        <v>0</v>
      </c>
      <c r="BO114" s="27">
        <v>0</v>
      </c>
      <c r="BP114" s="27">
        <v>0</v>
      </c>
      <c r="BQ114" s="27">
        <v>0</v>
      </c>
      <c r="BR114" s="27">
        <v>0</v>
      </c>
      <c r="BS114" s="27">
        <v>0</v>
      </c>
      <c r="BT114" s="27">
        <v>0</v>
      </c>
      <c r="BU114" s="27">
        <v>116275100</v>
      </c>
      <c r="BV114" s="27">
        <v>0</v>
      </c>
    </row>
    <row r="115" spans="1:74" ht="63.75" x14ac:dyDescent="0.25">
      <c r="A115" s="25" t="s">
        <v>120</v>
      </c>
      <c r="B115" s="2">
        <v>19</v>
      </c>
      <c r="C115" s="7" t="s">
        <v>121</v>
      </c>
      <c r="D115" s="2">
        <v>1905</v>
      </c>
      <c r="E115" s="7" t="s">
        <v>122</v>
      </c>
      <c r="F115" s="1" t="s">
        <v>123</v>
      </c>
      <c r="G115" s="7" t="s">
        <v>313</v>
      </c>
      <c r="H115" s="2">
        <v>438101</v>
      </c>
      <c r="I115" s="22">
        <v>2021004250600</v>
      </c>
      <c r="J115" s="23">
        <v>116</v>
      </c>
      <c r="K115" s="3" t="s">
        <v>349</v>
      </c>
      <c r="L115" s="3" t="s">
        <v>315</v>
      </c>
      <c r="M115" s="32">
        <v>1905021</v>
      </c>
      <c r="N115" s="32" t="s">
        <v>316</v>
      </c>
      <c r="O115" s="25">
        <v>190502100</v>
      </c>
      <c r="P115" s="3" t="s">
        <v>317</v>
      </c>
      <c r="Q115" s="8" t="s">
        <v>318</v>
      </c>
      <c r="R115" s="2" t="s">
        <v>130</v>
      </c>
      <c r="S115" s="2" t="s">
        <v>138</v>
      </c>
      <c r="T115" s="2" t="s">
        <v>139</v>
      </c>
      <c r="U115" s="2" t="s">
        <v>140</v>
      </c>
      <c r="V115" s="2" t="s">
        <v>141</v>
      </c>
      <c r="W115" s="7" t="s">
        <v>351</v>
      </c>
      <c r="X115" s="4">
        <v>44562</v>
      </c>
      <c r="Y115" s="5">
        <v>12</v>
      </c>
      <c r="Z115" s="25" t="s">
        <v>225</v>
      </c>
      <c r="AA115" s="26">
        <v>57</v>
      </c>
      <c r="AB115" s="25" t="s">
        <v>120</v>
      </c>
      <c r="AC115" s="6">
        <v>727751286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0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  <c r="AT115" s="27">
        <v>0</v>
      </c>
      <c r="AU115" s="27">
        <v>0</v>
      </c>
      <c r="AV115" s="27">
        <v>0</v>
      </c>
      <c r="AW115" s="27">
        <v>0</v>
      </c>
      <c r="AX115" s="27">
        <v>0</v>
      </c>
      <c r="AY115" s="27">
        <v>0</v>
      </c>
      <c r="AZ115" s="27">
        <v>0</v>
      </c>
      <c r="BA115" s="27">
        <v>0</v>
      </c>
      <c r="BB115" s="27">
        <v>0</v>
      </c>
      <c r="BC115" s="27">
        <v>0</v>
      </c>
      <c r="BD115" s="27">
        <v>0</v>
      </c>
      <c r="BE115" s="27">
        <v>0</v>
      </c>
      <c r="BF115" s="27">
        <v>0</v>
      </c>
      <c r="BG115" s="27">
        <v>0</v>
      </c>
      <c r="BH115" s="27">
        <v>0</v>
      </c>
      <c r="BI115" s="27">
        <v>0</v>
      </c>
      <c r="BJ115" s="27">
        <v>0</v>
      </c>
      <c r="BK115" s="27">
        <v>0</v>
      </c>
      <c r="BL115" s="27">
        <v>0</v>
      </c>
      <c r="BM115" s="27">
        <v>0</v>
      </c>
      <c r="BN115" s="27">
        <v>0</v>
      </c>
      <c r="BO115" s="27">
        <v>0</v>
      </c>
      <c r="BP115" s="27">
        <v>0</v>
      </c>
      <c r="BQ115" s="27">
        <v>0</v>
      </c>
      <c r="BR115" s="27">
        <v>0</v>
      </c>
      <c r="BS115" s="27">
        <v>0</v>
      </c>
      <c r="BT115" s="27">
        <v>0</v>
      </c>
      <c r="BU115" s="27">
        <v>727751286</v>
      </c>
      <c r="BV115" s="27">
        <v>0</v>
      </c>
    </row>
    <row r="116" spans="1:74" ht="63.75" x14ac:dyDescent="0.25">
      <c r="A116" s="25" t="s">
        <v>120</v>
      </c>
      <c r="B116" s="2">
        <v>19</v>
      </c>
      <c r="C116" s="7" t="s">
        <v>121</v>
      </c>
      <c r="D116" s="2">
        <v>1905</v>
      </c>
      <c r="E116" s="7" t="s">
        <v>122</v>
      </c>
      <c r="F116" s="1" t="s">
        <v>123</v>
      </c>
      <c r="G116" s="7" t="s">
        <v>313</v>
      </c>
      <c r="H116" s="2">
        <v>438101</v>
      </c>
      <c r="I116" s="22">
        <v>2021004250600</v>
      </c>
      <c r="J116" s="23">
        <v>116</v>
      </c>
      <c r="K116" s="3" t="s">
        <v>349</v>
      </c>
      <c r="L116" s="3" t="s">
        <v>315</v>
      </c>
      <c r="M116" s="32">
        <v>1905021</v>
      </c>
      <c r="N116" s="32" t="s">
        <v>316</v>
      </c>
      <c r="O116" s="25">
        <v>190502100</v>
      </c>
      <c r="P116" s="3" t="s">
        <v>317</v>
      </c>
      <c r="Q116" s="8" t="s">
        <v>318</v>
      </c>
      <c r="R116" s="2" t="s">
        <v>130</v>
      </c>
      <c r="S116" s="2" t="s">
        <v>138</v>
      </c>
      <c r="T116" s="2" t="s">
        <v>139</v>
      </c>
      <c r="U116" s="2" t="s">
        <v>140</v>
      </c>
      <c r="V116" s="2" t="s">
        <v>141</v>
      </c>
      <c r="W116" s="7" t="s">
        <v>352</v>
      </c>
      <c r="X116" s="4">
        <v>44562</v>
      </c>
      <c r="Y116" s="5">
        <v>12</v>
      </c>
      <c r="Z116" s="25" t="s">
        <v>225</v>
      </c>
      <c r="AA116" s="26">
        <v>7</v>
      </c>
      <c r="AB116" s="25" t="s">
        <v>120</v>
      </c>
      <c r="AC116" s="6">
        <v>910356086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910356086</v>
      </c>
      <c r="BV116" s="27">
        <v>0</v>
      </c>
    </row>
    <row r="117" spans="1:74" ht="63.75" x14ac:dyDescent="0.25">
      <c r="A117" s="2" t="s">
        <v>120</v>
      </c>
      <c r="B117" s="2">
        <v>19</v>
      </c>
      <c r="C117" s="7" t="s">
        <v>121</v>
      </c>
      <c r="D117" s="2">
        <v>1905</v>
      </c>
      <c r="E117" s="7" t="s">
        <v>122</v>
      </c>
      <c r="F117" s="1" t="s">
        <v>123</v>
      </c>
      <c r="G117" s="7" t="s">
        <v>313</v>
      </c>
      <c r="H117" s="2">
        <v>438101</v>
      </c>
      <c r="I117" s="22">
        <v>2021004250600</v>
      </c>
      <c r="J117" s="23">
        <v>116</v>
      </c>
      <c r="K117" s="3" t="s">
        <v>349</v>
      </c>
      <c r="L117" s="3" t="s">
        <v>315</v>
      </c>
      <c r="M117" s="32">
        <v>1905021</v>
      </c>
      <c r="N117" s="32" t="s">
        <v>316</v>
      </c>
      <c r="O117" s="25">
        <v>190502100</v>
      </c>
      <c r="P117" s="3" t="s">
        <v>317</v>
      </c>
      <c r="Q117" s="8" t="s">
        <v>318</v>
      </c>
      <c r="R117" s="2" t="s">
        <v>130</v>
      </c>
      <c r="S117" s="2" t="s">
        <v>131</v>
      </c>
      <c r="T117" s="2" t="s">
        <v>132</v>
      </c>
      <c r="U117" s="2" t="s">
        <v>133</v>
      </c>
      <c r="V117" s="2" t="s">
        <v>134</v>
      </c>
      <c r="W117" s="7" t="s">
        <v>353</v>
      </c>
      <c r="X117" s="4">
        <v>44562</v>
      </c>
      <c r="Y117" s="5">
        <v>12</v>
      </c>
      <c r="Z117" s="25" t="s">
        <v>225</v>
      </c>
      <c r="AA117" s="26">
        <v>57</v>
      </c>
      <c r="AB117" s="25" t="s">
        <v>120</v>
      </c>
      <c r="AC117" s="6">
        <v>33761142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  <c r="AT117" s="27">
        <v>0</v>
      </c>
      <c r="AU117" s="27">
        <v>0</v>
      </c>
      <c r="AV117" s="27">
        <v>0</v>
      </c>
      <c r="AW117" s="27">
        <v>0</v>
      </c>
      <c r="AX117" s="27">
        <v>0</v>
      </c>
      <c r="AY117" s="27">
        <v>0</v>
      </c>
      <c r="AZ117" s="27">
        <v>0</v>
      </c>
      <c r="BA117" s="27">
        <v>0</v>
      </c>
      <c r="BB117" s="27">
        <v>0</v>
      </c>
      <c r="BC117" s="27">
        <v>0</v>
      </c>
      <c r="BD117" s="27">
        <v>0</v>
      </c>
      <c r="BE117" s="27">
        <v>0</v>
      </c>
      <c r="BF117" s="27">
        <v>0</v>
      </c>
      <c r="BG117" s="27">
        <v>0</v>
      </c>
      <c r="BH117" s="27">
        <v>0</v>
      </c>
      <c r="BI117" s="27">
        <v>0</v>
      </c>
      <c r="BJ117" s="27">
        <v>0</v>
      </c>
      <c r="BK117" s="27">
        <v>0</v>
      </c>
      <c r="BL117" s="27">
        <v>0</v>
      </c>
      <c r="BM117" s="27">
        <v>0</v>
      </c>
      <c r="BN117" s="27">
        <v>0</v>
      </c>
      <c r="BO117" s="27">
        <v>0</v>
      </c>
      <c r="BP117" s="27">
        <v>0</v>
      </c>
      <c r="BQ117" s="27">
        <v>0</v>
      </c>
      <c r="BR117" s="27">
        <v>0</v>
      </c>
      <c r="BS117" s="27">
        <v>0</v>
      </c>
      <c r="BT117" s="27">
        <v>0</v>
      </c>
      <c r="BU117" s="27">
        <v>33761142</v>
      </c>
      <c r="BV117" s="27">
        <v>0</v>
      </c>
    </row>
    <row r="118" spans="1:74" ht="63.75" x14ac:dyDescent="0.25">
      <c r="A118" s="25" t="s">
        <v>120</v>
      </c>
      <c r="B118" s="2">
        <v>19</v>
      </c>
      <c r="C118" s="7" t="s">
        <v>121</v>
      </c>
      <c r="D118" s="2">
        <v>1905</v>
      </c>
      <c r="E118" s="7" t="s">
        <v>122</v>
      </c>
      <c r="F118" s="1" t="s">
        <v>123</v>
      </c>
      <c r="G118" s="7" t="s">
        <v>313</v>
      </c>
      <c r="H118" s="2">
        <v>438101</v>
      </c>
      <c r="I118" s="22">
        <v>2021004250600</v>
      </c>
      <c r="J118" s="23">
        <v>116</v>
      </c>
      <c r="K118" s="3" t="s">
        <v>349</v>
      </c>
      <c r="L118" s="3" t="s">
        <v>315</v>
      </c>
      <c r="M118" s="32">
        <v>1905021</v>
      </c>
      <c r="N118" s="32" t="s">
        <v>316</v>
      </c>
      <c r="O118" s="25">
        <v>190502100</v>
      </c>
      <c r="P118" s="3" t="s">
        <v>317</v>
      </c>
      <c r="Q118" s="8" t="s">
        <v>318</v>
      </c>
      <c r="R118" s="2" t="s">
        <v>130</v>
      </c>
      <c r="S118" s="2" t="s">
        <v>131</v>
      </c>
      <c r="T118" s="2" t="s">
        <v>132</v>
      </c>
      <c r="U118" s="2" t="s">
        <v>133</v>
      </c>
      <c r="V118" s="2" t="s">
        <v>134</v>
      </c>
      <c r="W118" s="37" t="s">
        <v>354</v>
      </c>
      <c r="X118" s="4">
        <v>44562</v>
      </c>
      <c r="Y118" s="5">
        <v>12</v>
      </c>
      <c r="Z118" s="25" t="s">
        <v>225</v>
      </c>
      <c r="AA118" s="26">
        <v>200</v>
      </c>
      <c r="AB118" s="25" t="s">
        <v>120</v>
      </c>
      <c r="AC118" s="6">
        <v>61334399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  <c r="AT118" s="27">
        <v>0</v>
      </c>
      <c r="AU118" s="27">
        <v>0</v>
      </c>
      <c r="AV118" s="27">
        <v>0</v>
      </c>
      <c r="AW118" s="27">
        <v>0</v>
      </c>
      <c r="AX118" s="27">
        <v>0</v>
      </c>
      <c r="AY118" s="27">
        <v>0</v>
      </c>
      <c r="AZ118" s="27">
        <v>0</v>
      </c>
      <c r="BA118" s="27">
        <v>0</v>
      </c>
      <c r="BB118" s="27">
        <v>0</v>
      </c>
      <c r="BC118" s="27">
        <v>0</v>
      </c>
      <c r="BD118" s="27">
        <v>0</v>
      </c>
      <c r="BE118" s="27">
        <v>0</v>
      </c>
      <c r="BF118" s="27">
        <v>0</v>
      </c>
      <c r="BG118" s="27">
        <v>0</v>
      </c>
      <c r="BH118" s="27">
        <v>0</v>
      </c>
      <c r="BI118" s="27">
        <v>0</v>
      </c>
      <c r="BJ118" s="27">
        <v>0</v>
      </c>
      <c r="BK118" s="27">
        <v>0</v>
      </c>
      <c r="BL118" s="27">
        <v>0</v>
      </c>
      <c r="BM118" s="27">
        <v>0</v>
      </c>
      <c r="BN118" s="27">
        <v>0</v>
      </c>
      <c r="BO118" s="27">
        <v>0</v>
      </c>
      <c r="BP118" s="27">
        <v>0</v>
      </c>
      <c r="BQ118" s="27">
        <v>0</v>
      </c>
      <c r="BR118" s="27">
        <v>0</v>
      </c>
      <c r="BS118" s="27">
        <v>0</v>
      </c>
      <c r="BT118" s="27">
        <v>0</v>
      </c>
      <c r="BU118" s="27">
        <v>61334399</v>
      </c>
      <c r="BV118" s="27">
        <v>0</v>
      </c>
    </row>
    <row r="119" spans="1:74" ht="114.75" x14ac:dyDescent="0.25">
      <c r="A119" s="25" t="s">
        <v>120</v>
      </c>
      <c r="B119" s="2">
        <v>19</v>
      </c>
      <c r="C119" s="7" t="s">
        <v>121</v>
      </c>
      <c r="D119" s="2">
        <v>1905</v>
      </c>
      <c r="E119" s="7" t="s">
        <v>122</v>
      </c>
      <c r="F119" s="1" t="s">
        <v>123</v>
      </c>
      <c r="G119" s="7" t="s">
        <v>355</v>
      </c>
      <c r="H119" s="2">
        <v>439847</v>
      </c>
      <c r="I119" s="22">
        <v>2021004250601</v>
      </c>
      <c r="J119" s="23">
        <v>128</v>
      </c>
      <c r="K119" s="3" t="s">
        <v>356</v>
      </c>
      <c r="L119" s="3" t="s">
        <v>357</v>
      </c>
      <c r="M119" s="32">
        <v>1905023</v>
      </c>
      <c r="N119" s="32" t="s">
        <v>358</v>
      </c>
      <c r="O119" s="25">
        <v>190502300</v>
      </c>
      <c r="P119" s="3" t="s">
        <v>359</v>
      </c>
      <c r="Q119" s="8" t="s">
        <v>360</v>
      </c>
      <c r="R119" s="2" t="s">
        <v>130</v>
      </c>
      <c r="S119" s="2" t="s">
        <v>131</v>
      </c>
      <c r="T119" s="2" t="s">
        <v>132</v>
      </c>
      <c r="U119" s="2" t="s">
        <v>133</v>
      </c>
      <c r="V119" s="2" t="s">
        <v>134</v>
      </c>
      <c r="W119" s="7" t="s">
        <v>361</v>
      </c>
      <c r="X119" s="4">
        <v>44562</v>
      </c>
      <c r="Y119" s="5">
        <v>12</v>
      </c>
      <c r="Z119" s="25" t="s">
        <v>225</v>
      </c>
      <c r="AA119" s="26">
        <v>288</v>
      </c>
      <c r="AB119" s="25" t="s">
        <v>120</v>
      </c>
      <c r="AC119" s="6">
        <v>67522285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  <c r="AT119" s="27">
        <v>0</v>
      </c>
      <c r="AU119" s="27">
        <v>0</v>
      </c>
      <c r="AV119" s="27">
        <v>0</v>
      </c>
      <c r="AW119" s="27">
        <v>0</v>
      </c>
      <c r="AX119" s="27">
        <v>0</v>
      </c>
      <c r="AY119" s="27">
        <v>0</v>
      </c>
      <c r="AZ119" s="27">
        <v>0</v>
      </c>
      <c r="BA119" s="27">
        <v>0</v>
      </c>
      <c r="BB119" s="27">
        <v>0</v>
      </c>
      <c r="BC119" s="27">
        <v>0</v>
      </c>
      <c r="BD119" s="27">
        <v>0</v>
      </c>
      <c r="BE119" s="27">
        <v>0</v>
      </c>
      <c r="BF119" s="27">
        <v>0</v>
      </c>
      <c r="BG119" s="27">
        <v>0</v>
      </c>
      <c r="BH119" s="27">
        <v>0</v>
      </c>
      <c r="BI119" s="27">
        <v>0</v>
      </c>
      <c r="BJ119" s="27">
        <v>0</v>
      </c>
      <c r="BK119" s="27">
        <v>0</v>
      </c>
      <c r="BL119" s="27">
        <v>0</v>
      </c>
      <c r="BM119" s="27">
        <v>0</v>
      </c>
      <c r="BN119" s="27">
        <v>0</v>
      </c>
      <c r="BO119" s="27">
        <v>0</v>
      </c>
      <c r="BP119" s="27">
        <v>0</v>
      </c>
      <c r="BQ119" s="27">
        <v>0</v>
      </c>
      <c r="BR119" s="27">
        <v>0</v>
      </c>
      <c r="BS119" s="27">
        <v>0</v>
      </c>
      <c r="BT119" s="27">
        <v>0</v>
      </c>
      <c r="BU119" s="27">
        <v>67522285</v>
      </c>
      <c r="BV119" s="27">
        <v>0</v>
      </c>
    </row>
    <row r="120" spans="1:74" ht="114.75" x14ac:dyDescent="0.25">
      <c r="A120" s="25" t="s">
        <v>120</v>
      </c>
      <c r="B120" s="2">
        <v>19</v>
      </c>
      <c r="C120" s="7" t="s">
        <v>121</v>
      </c>
      <c r="D120" s="2">
        <v>1905</v>
      </c>
      <c r="E120" s="7" t="s">
        <v>122</v>
      </c>
      <c r="F120" s="1" t="s">
        <v>123</v>
      </c>
      <c r="G120" s="7" t="s">
        <v>355</v>
      </c>
      <c r="H120" s="2">
        <v>439847</v>
      </c>
      <c r="I120" s="22">
        <v>2021004250601</v>
      </c>
      <c r="J120" s="23">
        <v>128</v>
      </c>
      <c r="K120" s="3" t="s">
        <v>356</v>
      </c>
      <c r="L120" s="3" t="s">
        <v>357</v>
      </c>
      <c r="M120" s="32">
        <v>1905023</v>
      </c>
      <c r="N120" s="32" t="s">
        <v>358</v>
      </c>
      <c r="O120" s="25">
        <v>190502300</v>
      </c>
      <c r="P120" s="3" t="s">
        <v>362</v>
      </c>
      <c r="Q120" s="8" t="s">
        <v>360</v>
      </c>
      <c r="R120" s="2" t="s">
        <v>130</v>
      </c>
      <c r="S120" s="2"/>
      <c r="T120" s="2"/>
      <c r="U120" s="2"/>
      <c r="V120" s="2"/>
      <c r="W120" s="7" t="s">
        <v>363</v>
      </c>
      <c r="X120" s="4">
        <v>44562</v>
      </c>
      <c r="Y120" s="5">
        <v>12</v>
      </c>
      <c r="Z120" s="25" t="s">
        <v>136</v>
      </c>
      <c r="AA120" s="26">
        <v>15</v>
      </c>
      <c r="AB120" s="25" t="s">
        <v>120</v>
      </c>
      <c r="AC120" s="6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</row>
    <row r="121" spans="1:74" ht="114.75" x14ac:dyDescent="0.25">
      <c r="A121" s="25" t="s">
        <v>120</v>
      </c>
      <c r="B121" s="2">
        <v>19</v>
      </c>
      <c r="C121" s="7" t="s">
        <v>121</v>
      </c>
      <c r="D121" s="2">
        <v>1905</v>
      </c>
      <c r="E121" s="7" t="s">
        <v>122</v>
      </c>
      <c r="F121" s="1" t="s">
        <v>123</v>
      </c>
      <c r="G121" s="7" t="s">
        <v>355</v>
      </c>
      <c r="H121" s="2">
        <v>439847</v>
      </c>
      <c r="I121" s="22">
        <v>2021004250601</v>
      </c>
      <c r="J121" s="23">
        <v>128</v>
      </c>
      <c r="K121" s="3" t="s">
        <v>356</v>
      </c>
      <c r="L121" s="3" t="s">
        <v>357</v>
      </c>
      <c r="M121" s="32">
        <v>1905023</v>
      </c>
      <c r="N121" s="32" t="s">
        <v>358</v>
      </c>
      <c r="O121" s="25">
        <v>190502300</v>
      </c>
      <c r="P121" s="3" t="s">
        <v>362</v>
      </c>
      <c r="Q121" s="8" t="s">
        <v>360</v>
      </c>
      <c r="R121" s="2" t="s">
        <v>130</v>
      </c>
      <c r="S121" s="2" t="s">
        <v>138</v>
      </c>
      <c r="T121" s="2" t="s">
        <v>139</v>
      </c>
      <c r="U121" s="2" t="s">
        <v>140</v>
      </c>
      <c r="V121" s="2" t="s">
        <v>141</v>
      </c>
      <c r="W121" s="39" t="s">
        <v>364</v>
      </c>
      <c r="X121" s="4">
        <v>44562</v>
      </c>
      <c r="Y121" s="5">
        <v>12</v>
      </c>
      <c r="Z121" s="25" t="s">
        <v>225</v>
      </c>
      <c r="AA121" s="41">
        <v>15</v>
      </c>
      <c r="AB121" s="25" t="s">
        <v>120</v>
      </c>
      <c r="AC121" s="6">
        <v>252378933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  <c r="AT121" s="27">
        <v>0</v>
      </c>
      <c r="AU121" s="27">
        <v>0</v>
      </c>
      <c r="AV121" s="27">
        <v>0</v>
      </c>
      <c r="AW121" s="27">
        <v>0</v>
      </c>
      <c r="AX121" s="27">
        <v>0</v>
      </c>
      <c r="AY121" s="27">
        <v>0</v>
      </c>
      <c r="AZ121" s="27">
        <v>0</v>
      </c>
      <c r="BA121" s="27">
        <v>0</v>
      </c>
      <c r="BB121" s="27">
        <v>0</v>
      </c>
      <c r="BC121" s="27">
        <v>0</v>
      </c>
      <c r="BD121" s="27">
        <v>0</v>
      </c>
      <c r="BE121" s="27">
        <v>0</v>
      </c>
      <c r="BF121" s="27">
        <v>0</v>
      </c>
      <c r="BG121" s="27">
        <v>0</v>
      </c>
      <c r="BH121" s="27">
        <v>0</v>
      </c>
      <c r="BI121" s="27">
        <v>0</v>
      </c>
      <c r="BJ121" s="27">
        <v>0</v>
      </c>
      <c r="BK121" s="27">
        <v>0</v>
      </c>
      <c r="BL121" s="27">
        <v>0</v>
      </c>
      <c r="BM121" s="27">
        <v>0</v>
      </c>
      <c r="BN121" s="27">
        <v>0</v>
      </c>
      <c r="BO121" s="27">
        <v>0</v>
      </c>
      <c r="BP121" s="27">
        <v>0</v>
      </c>
      <c r="BQ121" s="27">
        <v>0</v>
      </c>
      <c r="BR121" s="27">
        <v>0</v>
      </c>
      <c r="BS121" s="27">
        <v>0</v>
      </c>
      <c r="BT121" s="27">
        <v>0</v>
      </c>
      <c r="BU121" s="27">
        <v>252378933</v>
      </c>
      <c r="BV121" s="27">
        <v>0</v>
      </c>
    </row>
    <row r="122" spans="1:74" ht="114.75" x14ac:dyDescent="0.25">
      <c r="A122" s="25" t="s">
        <v>120</v>
      </c>
      <c r="B122" s="2">
        <v>19</v>
      </c>
      <c r="C122" s="7" t="s">
        <v>121</v>
      </c>
      <c r="D122" s="2">
        <v>1905</v>
      </c>
      <c r="E122" s="7" t="s">
        <v>122</v>
      </c>
      <c r="F122" s="1" t="s">
        <v>123</v>
      </c>
      <c r="G122" s="7" t="s">
        <v>355</v>
      </c>
      <c r="H122" s="2">
        <v>439847</v>
      </c>
      <c r="I122" s="22">
        <v>2021004250601</v>
      </c>
      <c r="J122" s="23">
        <v>128</v>
      </c>
      <c r="K122" s="3" t="s">
        <v>356</v>
      </c>
      <c r="L122" s="3" t="s">
        <v>357</v>
      </c>
      <c r="M122" s="32">
        <v>1905023</v>
      </c>
      <c r="N122" s="32" t="s">
        <v>358</v>
      </c>
      <c r="O122" s="25">
        <v>190502300</v>
      </c>
      <c r="P122" s="3" t="s">
        <v>362</v>
      </c>
      <c r="Q122" s="8" t="s">
        <v>360</v>
      </c>
      <c r="R122" s="2" t="s">
        <v>130</v>
      </c>
      <c r="S122" s="2" t="s">
        <v>131</v>
      </c>
      <c r="T122" s="2" t="s">
        <v>132</v>
      </c>
      <c r="U122" s="2" t="s">
        <v>133</v>
      </c>
      <c r="V122" s="2" t="s">
        <v>134</v>
      </c>
      <c r="W122" s="7" t="s">
        <v>365</v>
      </c>
      <c r="X122" s="4">
        <v>44562</v>
      </c>
      <c r="Y122" s="12">
        <v>12</v>
      </c>
      <c r="Z122" s="25" t="s">
        <v>225</v>
      </c>
      <c r="AA122" s="26">
        <v>480</v>
      </c>
      <c r="AB122" s="25" t="s">
        <v>120</v>
      </c>
      <c r="AC122" s="6">
        <v>155248132</v>
      </c>
      <c r="AD122" s="27">
        <v>0</v>
      </c>
      <c r="AE122" s="27">
        <v>155248132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  <c r="AT122" s="27">
        <v>0</v>
      </c>
      <c r="AU122" s="27">
        <v>0</v>
      </c>
      <c r="AV122" s="27">
        <v>0</v>
      </c>
      <c r="AW122" s="27">
        <v>0</v>
      </c>
      <c r="AX122" s="27">
        <v>0</v>
      </c>
      <c r="AY122" s="27">
        <v>0</v>
      </c>
      <c r="AZ122" s="27">
        <v>0</v>
      </c>
      <c r="BA122" s="27">
        <v>0</v>
      </c>
      <c r="BB122" s="27">
        <v>0</v>
      </c>
      <c r="BC122" s="27">
        <v>0</v>
      </c>
      <c r="BD122" s="27">
        <v>0</v>
      </c>
      <c r="BE122" s="27">
        <v>0</v>
      </c>
      <c r="BF122" s="27">
        <v>0</v>
      </c>
      <c r="BG122" s="27">
        <v>0</v>
      </c>
      <c r="BH122" s="27">
        <v>0</v>
      </c>
      <c r="BI122" s="27">
        <v>0</v>
      </c>
      <c r="BJ122" s="27">
        <v>0</v>
      </c>
      <c r="BK122" s="27">
        <v>0</v>
      </c>
      <c r="BL122" s="27">
        <v>0</v>
      </c>
      <c r="BM122" s="27">
        <v>0</v>
      </c>
      <c r="BN122" s="27">
        <v>0</v>
      </c>
      <c r="BO122" s="27">
        <v>0</v>
      </c>
      <c r="BP122" s="27">
        <v>0</v>
      </c>
      <c r="BQ122" s="27">
        <v>0</v>
      </c>
      <c r="BR122" s="27">
        <v>0</v>
      </c>
      <c r="BS122" s="27">
        <v>0</v>
      </c>
      <c r="BT122" s="27">
        <v>0</v>
      </c>
      <c r="BU122" s="27">
        <v>0</v>
      </c>
      <c r="BV122" s="27">
        <v>0</v>
      </c>
    </row>
    <row r="123" spans="1:74" ht="114.75" x14ac:dyDescent="0.25">
      <c r="A123" s="25" t="s">
        <v>120</v>
      </c>
      <c r="B123" s="2">
        <v>19</v>
      </c>
      <c r="C123" s="7" t="s">
        <v>121</v>
      </c>
      <c r="D123" s="2">
        <v>1905</v>
      </c>
      <c r="E123" s="7" t="s">
        <v>122</v>
      </c>
      <c r="F123" s="1" t="s">
        <v>123</v>
      </c>
      <c r="G123" s="7" t="s">
        <v>355</v>
      </c>
      <c r="H123" s="2">
        <v>439847</v>
      </c>
      <c r="I123" s="22">
        <v>2021004250601</v>
      </c>
      <c r="J123" s="23">
        <v>128</v>
      </c>
      <c r="K123" s="3" t="s">
        <v>356</v>
      </c>
      <c r="L123" s="3" t="s">
        <v>357</v>
      </c>
      <c r="M123" s="32">
        <v>1905023</v>
      </c>
      <c r="N123" s="32" t="s">
        <v>358</v>
      </c>
      <c r="O123" s="25">
        <v>190502300</v>
      </c>
      <c r="P123" s="3" t="s">
        <v>362</v>
      </c>
      <c r="Q123" s="8" t="s">
        <v>360</v>
      </c>
      <c r="R123" s="2" t="s">
        <v>130</v>
      </c>
      <c r="S123" s="2"/>
      <c r="T123" s="2"/>
      <c r="U123" s="2"/>
      <c r="V123" s="2"/>
      <c r="W123" s="7" t="s">
        <v>366</v>
      </c>
      <c r="X123" s="4">
        <v>44562</v>
      </c>
      <c r="Y123" s="5">
        <v>12</v>
      </c>
      <c r="Z123" s="25" t="s">
        <v>136</v>
      </c>
      <c r="AA123" s="26">
        <v>116</v>
      </c>
      <c r="AB123" s="25" t="s">
        <v>120</v>
      </c>
      <c r="AC123" s="6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  <c r="AT123" s="27">
        <v>0</v>
      </c>
      <c r="AU123" s="27">
        <v>0</v>
      </c>
      <c r="AV123" s="27">
        <v>0</v>
      </c>
      <c r="AW123" s="27">
        <v>0</v>
      </c>
      <c r="AX123" s="27">
        <v>0</v>
      </c>
      <c r="AY123" s="27">
        <v>0</v>
      </c>
      <c r="AZ123" s="27">
        <v>0</v>
      </c>
      <c r="BA123" s="27">
        <v>0</v>
      </c>
      <c r="BB123" s="27">
        <v>0</v>
      </c>
      <c r="BC123" s="27">
        <v>0</v>
      </c>
      <c r="BD123" s="27">
        <v>0</v>
      </c>
      <c r="BE123" s="27">
        <v>0</v>
      </c>
      <c r="BF123" s="27">
        <v>0</v>
      </c>
      <c r="BG123" s="27">
        <v>0</v>
      </c>
      <c r="BH123" s="27">
        <v>0</v>
      </c>
      <c r="BI123" s="27">
        <v>0</v>
      </c>
      <c r="BJ123" s="27">
        <v>0</v>
      </c>
      <c r="BK123" s="27">
        <v>0</v>
      </c>
      <c r="BL123" s="27">
        <v>0</v>
      </c>
      <c r="BM123" s="27">
        <v>0</v>
      </c>
      <c r="BN123" s="27">
        <v>0</v>
      </c>
      <c r="BO123" s="27">
        <v>0</v>
      </c>
      <c r="BP123" s="27">
        <v>0</v>
      </c>
      <c r="BQ123" s="27">
        <v>0</v>
      </c>
      <c r="BR123" s="27">
        <v>0</v>
      </c>
      <c r="BS123" s="27">
        <v>0</v>
      </c>
      <c r="BT123" s="27">
        <v>0</v>
      </c>
      <c r="BU123" s="27">
        <v>0</v>
      </c>
      <c r="BV123" s="27">
        <v>0</v>
      </c>
    </row>
    <row r="124" spans="1:74" ht="114.75" x14ac:dyDescent="0.25">
      <c r="A124" s="25" t="s">
        <v>120</v>
      </c>
      <c r="B124" s="2">
        <v>19</v>
      </c>
      <c r="C124" s="7" t="s">
        <v>121</v>
      </c>
      <c r="D124" s="2">
        <v>1905</v>
      </c>
      <c r="E124" s="7" t="s">
        <v>122</v>
      </c>
      <c r="F124" s="1" t="s">
        <v>123</v>
      </c>
      <c r="G124" s="7" t="s">
        <v>355</v>
      </c>
      <c r="H124" s="2">
        <v>439847</v>
      </c>
      <c r="I124" s="22">
        <v>2021004250601</v>
      </c>
      <c r="J124" s="23">
        <v>128</v>
      </c>
      <c r="K124" s="3" t="s">
        <v>356</v>
      </c>
      <c r="L124" s="3" t="s">
        <v>357</v>
      </c>
      <c r="M124" s="32">
        <v>1905023</v>
      </c>
      <c r="N124" s="32" t="s">
        <v>358</v>
      </c>
      <c r="O124" s="25">
        <v>190502300</v>
      </c>
      <c r="P124" s="3" t="s">
        <v>362</v>
      </c>
      <c r="Q124" s="8" t="s">
        <v>360</v>
      </c>
      <c r="R124" s="2" t="s">
        <v>130</v>
      </c>
      <c r="S124" s="2" t="s">
        <v>131</v>
      </c>
      <c r="T124" s="2" t="s">
        <v>132</v>
      </c>
      <c r="U124" s="2" t="s">
        <v>133</v>
      </c>
      <c r="V124" s="2" t="s">
        <v>134</v>
      </c>
      <c r="W124" s="7" t="s">
        <v>367</v>
      </c>
      <c r="X124" s="4">
        <v>44562</v>
      </c>
      <c r="Y124" s="5">
        <v>12</v>
      </c>
      <c r="Z124" s="25" t="s">
        <v>225</v>
      </c>
      <c r="AA124" s="33">
        <v>200</v>
      </c>
      <c r="AB124" s="25" t="s">
        <v>120</v>
      </c>
      <c r="AC124" s="6">
        <v>236327996</v>
      </c>
      <c r="AD124" s="27">
        <v>0</v>
      </c>
      <c r="AE124" s="27">
        <v>236327996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</row>
    <row r="125" spans="1:74" ht="114.75" x14ac:dyDescent="0.25">
      <c r="A125" s="25" t="s">
        <v>120</v>
      </c>
      <c r="B125" s="2">
        <v>19</v>
      </c>
      <c r="C125" s="7" t="s">
        <v>121</v>
      </c>
      <c r="D125" s="2">
        <v>1905</v>
      </c>
      <c r="E125" s="7" t="s">
        <v>122</v>
      </c>
      <c r="F125" s="1" t="s">
        <v>123</v>
      </c>
      <c r="G125" s="7" t="s">
        <v>355</v>
      </c>
      <c r="H125" s="2">
        <v>439847</v>
      </c>
      <c r="I125" s="22">
        <v>2021004250601</v>
      </c>
      <c r="J125" s="23">
        <v>128</v>
      </c>
      <c r="K125" s="3" t="s">
        <v>356</v>
      </c>
      <c r="L125" s="3" t="s">
        <v>357</v>
      </c>
      <c r="M125" s="32">
        <v>1905023</v>
      </c>
      <c r="N125" s="32" t="s">
        <v>358</v>
      </c>
      <c r="O125" s="25">
        <v>190502300</v>
      </c>
      <c r="P125" s="3" t="s">
        <v>362</v>
      </c>
      <c r="Q125" s="8" t="s">
        <v>360</v>
      </c>
      <c r="R125" s="2" t="s">
        <v>130</v>
      </c>
      <c r="S125" s="2" t="s">
        <v>138</v>
      </c>
      <c r="T125" s="2" t="s">
        <v>139</v>
      </c>
      <c r="U125" s="2" t="s">
        <v>140</v>
      </c>
      <c r="V125" s="2" t="s">
        <v>141</v>
      </c>
      <c r="W125" s="39" t="s">
        <v>368</v>
      </c>
      <c r="X125" s="4">
        <v>44562</v>
      </c>
      <c r="Y125" s="5">
        <v>12</v>
      </c>
      <c r="Z125" s="25" t="s">
        <v>225</v>
      </c>
      <c r="AA125" s="41">
        <v>20</v>
      </c>
      <c r="AB125" s="25" t="s">
        <v>120</v>
      </c>
      <c r="AC125" s="6">
        <v>924032481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  <c r="AW125" s="27">
        <v>0</v>
      </c>
      <c r="AX125" s="27">
        <v>0</v>
      </c>
      <c r="AY125" s="27">
        <v>0</v>
      </c>
      <c r="AZ125" s="27">
        <v>0</v>
      </c>
      <c r="BA125" s="27">
        <v>0</v>
      </c>
      <c r="BB125" s="27">
        <v>0</v>
      </c>
      <c r="BC125" s="27">
        <v>0</v>
      </c>
      <c r="BD125" s="27">
        <v>0</v>
      </c>
      <c r="BE125" s="27">
        <v>0</v>
      </c>
      <c r="BF125" s="27">
        <v>0</v>
      </c>
      <c r="BG125" s="27">
        <v>0</v>
      </c>
      <c r="BH125" s="27">
        <v>0</v>
      </c>
      <c r="BI125" s="27">
        <v>0</v>
      </c>
      <c r="BJ125" s="27">
        <v>0</v>
      </c>
      <c r="BK125" s="27">
        <v>0</v>
      </c>
      <c r="BL125" s="27">
        <v>0</v>
      </c>
      <c r="BM125" s="27">
        <v>0</v>
      </c>
      <c r="BN125" s="27">
        <v>0</v>
      </c>
      <c r="BO125" s="27">
        <v>0</v>
      </c>
      <c r="BP125" s="27">
        <v>0</v>
      </c>
      <c r="BQ125" s="27">
        <v>0</v>
      </c>
      <c r="BR125" s="27">
        <v>0</v>
      </c>
      <c r="BS125" s="27">
        <v>0</v>
      </c>
      <c r="BT125" s="27">
        <v>0</v>
      </c>
      <c r="BU125" s="27">
        <v>924032481</v>
      </c>
      <c r="BV125" s="27">
        <v>0</v>
      </c>
    </row>
    <row r="126" spans="1:74" ht="114.75" x14ac:dyDescent="0.25">
      <c r="A126" s="25" t="s">
        <v>120</v>
      </c>
      <c r="B126" s="2">
        <v>19</v>
      </c>
      <c r="C126" s="7" t="s">
        <v>121</v>
      </c>
      <c r="D126" s="2">
        <v>1905</v>
      </c>
      <c r="E126" s="7" t="s">
        <v>122</v>
      </c>
      <c r="F126" s="1" t="s">
        <v>123</v>
      </c>
      <c r="G126" s="7" t="s">
        <v>355</v>
      </c>
      <c r="H126" s="2">
        <v>439847</v>
      </c>
      <c r="I126" s="22">
        <v>2021004250601</v>
      </c>
      <c r="J126" s="23">
        <v>129</v>
      </c>
      <c r="K126" s="3" t="s">
        <v>369</v>
      </c>
      <c r="L126" s="3" t="s">
        <v>357</v>
      </c>
      <c r="M126" s="32">
        <v>1905023</v>
      </c>
      <c r="N126" s="32" t="s">
        <v>358</v>
      </c>
      <c r="O126" s="25">
        <v>190502300</v>
      </c>
      <c r="P126" s="3" t="s">
        <v>362</v>
      </c>
      <c r="Q126" s="8" t="s">
        <v>360</v>
      </c>
      <c r="R126" s="2" t="s">
        <v>130</v>
      </c>
      <c r="S126" s="2" t="s">
        <v>131</v>
      </c>
      <c r="T126" s="2" t="s">
        <v>132</v>
      </c>
      <c r="U126" s="2" t="s">
        <v>133</v>
      </c>
      <c r="V126" s="2" t="s">
        <v>134</v>
      </c>
      <c r="W126" s="7" t="s">
        <v>370</v>
      </c>
      <c r="X126" s="4">
        <v>44562</v>
      </c>
      <c r="Y126" s="5">
        <v>12</v>
      </c>
      <c r="Z126" s="25" t="s">
        <v>225</v>
      </c>
      <c r="AA126" s="26">
        <v>288</v>
      </c>
      <c r="AB126" s="25" t="s">
        <v>120</v>
      </c>
      <c r="AC126" s="6">
        <v>67522284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  <c r="AT126" s="27">
        <v>0</v>
      </c>
      <c r="AU126" s="27">
        <v>0</v>
      </c>
      <c r="AV126" s="27">
        <v>0</v>
      </c>
      <c r="AW126" s="27">
        <v>0</v>
      </c>
      <c r="AX126" s="27">
        <v>0</v>
      </c>
      <c r="AY126" s="27">
        <v>0</v>
      </c>
      <c r="AZ126" s="27">
        <v>0</v>
      </c>
      <c r="BA126" s="27">
        <v>0</v>
      </c>
      <c r="BB126" s="27">
        <v>0</v>
      </c>
      <c r="BC126" s="27">
        <v>0</v>
      </c>
      <c r="BD126" s="27">
        <v>0</v>
      </c>
      <c r="BE126" s="27">
        <v>0</v>
      </c>
      <c r="BF126" s="27">
        <v>0</v>
      </c>
      <c r="BG126" s="27">
        <v>0</v>
      </c>
      <c r="BH126" s="27">
        <v>0</v>
      </c>
      <c r="BI126" s="27">
        <v>0</v>
      </c>
      <c r="BJ126" s="27">
        <v>0</v>
      </c>
      <c r="BK126" s="27">
        <v>0</v>
      </c>
      <c r="BL126" s="27">
        <v>0</v>
      </c>
      <c r="BM126" s="27">
        <v>0</v>
      </c>
      <c r="BN126" s="27">
        <v>0</v>
      </c>
      <c r="BO126" s="27">
        <v>0</v>
      </c>
      <c r="BP126" s="27">
        <v>0</v>
      </c>
      <c r="BQ126" s="27">
        <v>0</v>
      </c>
      <c r="BR126" s="27">
        <v>0</v>
      </c>
      <c r="BS126" s="27">
        <v>0</v>
      </c>
      <c r="BT126" s="27">
        <v>0</v>
      </c>
      <c r="BU126" s="27">
        <v>67522284</v>
      </c>
      <c r="BV126" s="27">
        <v>0</v>
      </c>
    </row>
    <row r="127" spans="1:74" ht="76.5" x14ac:dyDescent="0.25">
      <c r="A127" s="25" t="s">
        <v>120</v>
      </c>
      <c r="B127" s="2">
        <v>45</v>
      </c>
      <c r="C127" s="7" t="s">
        <v>302</v>
      </c>
      <c r="D127" s="2">
        <v>4599</v>
      </c>
      <c r="E127" s="7" t="s">
        <v>303</v>
      </c>
      <c r="F127" s="2">
        <v>1000</v>
      </c>
      <c r="G127" s="7" t="s">
        <v>188</v>
      </c>
      <c r="H127" s="2">
        <v>436464</v>
      </c>
      <c r="I127" s="22">
        <v>2021004250591</v>
      </c>
      <c r="J127" s="23">
        <v>140</v>
      </c>
      <c r="K127" s="3" t="s">
        <v>371</v>
      </c>
      <c r="L127" s="3" t="s">
        <v>305</v>
      </c>
      <c r="M127" s="25">
        <v>4599031</v>
      </c>
      <c r="N127" s="25" t="s">
        <v>191</v>
      </c>
      <c r="O127" s="25">
        <v>459903100</v>
      </c>
      <c r="P127" s="3" t="s">
        <v>192</v>
      </c>
      <c r="Q127" s="8" t="s">
        <v>306</v>
      </c>
      <c r="R127" s="2" t="s">
        <v>130</v>
      </c>
      <c r="S127" s="2" t="s">
        <v>131</v>
      </c>
      <c r="T127" s="2" t="s">
        <v>132</v>
      </c>
      <c r="U127" s="2" t="s">
        <v>133</v>
      </c>
      <c r="V127" s="2" t="s">
        <v>134</v>
      </c>
      <c r="W127" s="7" t="s">
        <v>372</v>
      </c>
      <c r="X127" s="4">
        <v>44562</v>
      </c>
      <c r="Y127" s="5">
        <v>12</v>
      </c>
      <c r="Z127" s="25" t="s">
        <v>136</v>
      </c>
      <c r="AA127" s="26">
        <v>116</v>
      </c>
      <c r="AB127" s="25" t="s">
        <v>120</v>
      </c>
      <c r="AC127" s="6">
        <v>33761142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  <c r="AT127" s="27">
        <v>0</v>
      </c>
      <c r="AU127" s="27">
        <v>0</v>
      </c>
      <c r="AV127" s="27">
        <v>0</v>
      </c>
      <c r="AW127" s="27">
        <v>0</v>
      </c>
      <c r="AX127" s="27">
        <v>0</v>
      </c>
      <c r="AY127" s="27">
        <v>0</v>
      </c>
      <c r="AZ127" s="27">
        <v>0</v>
      </c>
      <c r="BA127" s="27">
        <v>0</v>
      </c>
      <c r="BB127" s="27">
        <v>0</v>
      </c>
      <c r="BC127" s="27">
        <v>0</v>
      </c>
      <c r="BD127" s="27">
        <v>0</v>
      </c>
      <c r="BE127" s="27">
        <v>0</v>
      </c>
      <c r="BF127" s="27">
        <v>0</v>
      </c>
      <c r="BG127" s="27">
        <v>0</v>
      </c>
      <c r="BH127" s="27">
        <v>0</v>
      </c>
      <c r="BI127" s="27">
        <v>0</v>
      </c>
      <c r="BJ127" s="27">
        <v>0</v>
      </c>
      <c r="BK127" s="27">
        <v>0</v>
      </c>
      <c r="BL127" s="27">
        <v>0</v>
      </c>
      <c r="BM127" s="27">
        <v>0</v>
      </c>
      <c r="BN127" s="27">
        <v>0</v>
      </c>
      <c r="BO127" s="27">
        <v>0</v>
      </c>
      <c r="BP127" s="27">
        <v>0</v>
      </c>
      <c r="BQ127" s="27">
        <v>0</v>
      </c>
      <c r="BR127" s="27">
        <v>0</v>
      </c>
      <c r="BS127" s="27">
        <v>0</v>
      </c>
      <c r="BT127" s="27">
        <v>0</v>
      </c>
      <c r="BU127" s="27">
        <v>33761142</v>
      </c>
      <c r="BV127" s="27">
        <v>0</v>
      </c>
    </row>
    <row r="128" spans="1:74" ht="76.5" x14ac:dyDescent="0.25">
      <c r="A128" s="25" t="s">
        <v>120</v>
      </c>
      <c r="B128" s="2">
        <v>45</v>
      </c>
      <c r="C128" s="7" t="s">
        <v>302</v>
      </c>
      <c r="D128" s="2">
        <v>4599</v>
      </c>
      <c r="E128" s="7" t="s">
        <v>303</v>
      </c>
      <c r="F128" s="2">
        <v>1000</v>
      </c>
      <c r="G128" s="7" t="s">
        <v>188</v>
      </c>
      <c r="H128" s="2">
        <v>436464</v>
      </c>
      <c r="I128" s="22">
        <v>2021004250591</v>
      </c>
      <c r="J128" s="23">
        <v>140</v>
      </c>
      <c r="K128" s="3" t="s">
        <v>371</v>
      </c>
      <c r="L128" s="3" t="s">
        <v>305</v>
      </c>
      <c r="M128" s="25">
        <v>4599031</v>
      </c>
      <c r="N128" s="25" t="s">
        <v>191</v>
      </c>
      <c r="O128" s="25">
        <v>459903100</v>
      </c>
      <c r="P128" s="3" t="s">
        <v>192</v>
      </c>
      <c r="Q128" s="8" t="s">
        <v>306</v>
      </c>
      <c r="R128" s="2" t="s">
        <v>130</v>
      </c>
      <c r="S128" s="2" t="s">
        <v>131</v>
      </c>
      <c r="T128" s="2" t="s">
        <v>132</v>
      </c>
      <c r="U128" s="2" t="s">
        <v>133</v>
      </c>
      <c r="V128" s="2" t="s">
        <v>134</v>
      </c>
      <c r="W128" s="7" t="s">
        <v>373</v>
      </c>
      <c r="X128" s="4">
        <v>44562</v>
      </c>
      <c r="Y128" s="5">
        <v>12</v>
      </c>
      <c r="Z128" s="25" t="s">
        <v>136</v>
      </c>
      <c r="AA128" s="26">
        <v>29</v>
      </c>
      <c r="AB128" s="25" t="s">
        <v>120</v>
      </c>
      <c r="AC128" s="6">
        <v>135044568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135044568</v>
      </c>
      <c r="BV128" s="27">
        <v>0</v>
      </c>
    </row>
    <row r="129" spans="1:74" ht="76.5" x14ac:dyDescent="0.25">
      <c r="A129" s="25" t="s">
        <v>120</v>
      </c>
      <c r="B129" s="2">
        <v>45</v>
      </c>
      <c r="C129" s="7" t="s">
        <v>302</v>
      </c>
      <c r="D129" s="2">
        <v>4599</v>
      </c>
      <c r="E129" s="7" t="s">
        <v>303</v>
      </c>
      <c r="F129" s="2">
        <v>1000</v>
      </c>
      <c r="G129" s="7" t="s">
        <v>188</v>
      </c>
      <c r="H129" s="2">
        <v>436464</v>
      </c>
      <c r="I129" s="22">
        <v>2021004250591</v>
      </c>
      <c r="J129" s="23">
        <v>140</v>
      </c>
      <c r="K129" s="3" t="s">
        <v>371</v>
      </c>
      <c r="L129" s="3" t="s">
        <v>305</v>
      </c>
      <c r="M129" s="25">
        <v>4599031</v>
      </c>
      <c r="N129" s="25" t="s">
        <v>191</v>
      </c>
      <c r="O129" s="25">
        <v>459903100</v>
      </c>
      <c r="P129" s="3" t="s">
        <v>192</v>
      </c>
      <c r="Q129" s="8" t="s">
        <v>306</v>
      </c>
      <c r="R129" s="2" t="s">
        <v>130</v>
      </c>
      <c r="S129" s="2"/>
      <c r="T129" s="2"/>
      <c r="U129" s="2"/>
      <c r="V129" s="2"/>
      <c r="W129" s="7" t="s">
        <v>374</v>
      </c>
      <c r="X129" s="4">
        <v>44562</v>
      </c>
      <c r="Y129" s="5">
        <v>12</v>
      </c>
      <c r="Z129" s="25" t="s">
        <v>136</v>
      </c>
      <c r="AA129" s="26">
        <v>4</v>
      </c>
      <c r="AB129" s="25" t="s">
        <v>120</v>
      </c>
      <c r="AC129" s="6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0</v>
      </c>
      <c r="AW129" s="27">
        <v>0</v>
      </c>
      <c r="AX129" s="27">
        <v>0</v>
      </c>
      <c r="AY129" s="27">
        <v>0</v>
      </c>
      <c r="AZ129" s="27">
        <v>0</v>
      </c>
      <c r="BA129" s="27">
        <v>0</v>
      </c>
      <c r="BB129" s="27">
        <v>0</v>
      </c>
      <c r="BC129" s="27">
        <v>0</v>
      </c>
      <c r="BD129" s="27">
        <v>0</v>
      </c>
      <c r="BE129" s="27">
        <v>0</v>
      </c>
      <c r="BF129" s="27">
        <v>0</v>
      </c>
      <c r="BG129" s="27">
        <v>0</v>
      </c>
      <c r="BH129" s="27">
        <v>0</v>
      </c>
      <c r="BI129" s="27">
        <v>0</v>
      </c>
      <c r="BJ129" s="27">
        <v>0</v>
      </c>
      <c r="BK129" s="27">
        <v>0</v>
      </c>
      <c r="BL129" s="27">
        <v>0</v>
      </c>
      <c r="BM129" s="27">
        <v>0</v>
      </c>
      <c r="BN129" s="27">
        <v>0</v>
      </c>
      <c r="BO129" s="27">
        <v>0</v>
      </c>
      <c r="BP129" s="27">
        <v>0</v>
      </c>
      <c r="BQ129" s="27">
        <v>0</v>
      </c>
      <c r="BR129" s="27">
        <v>0</v>
      </c>
      <c r="BS129" s="27">
        <v>0</v>
      </c>
      <c r="BT129" s="27">
        <v>0</v>
      </c>
      <c r="BU129" s="27">
        <v>0</v>
      </c>
      <c r="BV129" s="27">
        <v>0</v>
      </c>
    </row>
    <row r="130" spans="1:74" ht="76.5" x14ac:dyDescent="0.25">
      <c r="A130" s="25" t="s">
        <v>120</v>
      </c>
      <c r="B130" s="2">
        <v>45</v>
      </c>
      <c r="C130" s="7" t="s">
        <v>302</v>
      </c>
      <c r="D130" s="2">
        <v>4599</v>
      </c>
      <c r="E130" s="7" t="s">
        <v>303</v>
      </c>
      <c r="F130" s="2">
        <v>1000</v>
      </c>
      <c r="G130" s="7" t="s">
        <v>188</v>
      </c>
      <c r="H130" s="2">
        <v>436464</v>
      </c>
      <c r="I130" s="22">
        <v>2021004250591</v>
      </c>
      <c r="J130" s="23">
        <v>140</v>
      </c>
      <c r="K130" s="3" t="s">
        <v>371</v>
      </c>
      <c r="L130" s="3" t="s">
        <v>305</v>
      </c>
      <c r="M130" s="25">
        <v>4599031</v>
      </c>
      <c r="N130" s="25" t="s">
        <v>191</v>
      </c>
      <c r="O130" s="25">
        <v>459903100</v>
      </c>
      <c r="P130" s="3" t="s">
        <v>192</v>
      </c>
      <c r="Q130" s="8" t="s">
        <v>375</v>
      </c>
      <c r="R130" s="2" t="s">
        <v>130</v>
      </c>
      <c r="S130" s="2" t="s">
        <v>131</v>
      </c>
      <c r="T130" s="2" t="s">
        <v>132</v>
      </c>
      <c r="U130" s="2" t="s">
        <v>133</v>
      </c>
      <c r="V130" s="2" t="s">
        <v>134</v>
      </c>
      <c r="W130" s="7" t="s">
        <v>376</v>
      </c>
      <c r="X130" s="4">
        <v>44562</v>
      </c>
      <c r="Y130" s="5">
        <v>12</v>
      </c>
      <c r="Z130" s="25" t="s">
        <v>136</v>
      </c>
      <c r="AA130" s="26">
        <v>144</v>
      </c>
      <c r="AB130" s="25" t="s">
        <v>120</v>
      </c>
      <c r="AC130" s="6">
        <v>43129280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  <c r="AT130" s="27">
        <v>0</v>
      </c>
      <c r="AU130" s="27">
        <v>0</v>
      </c>
      <c r="AV130" s="27">
        <v>0</v>
      </c>
      <c r="AW130" s="27">
        <v>0</v>
      </c>
      <c r="AX130" s="27">
        <v>0</v>
      </c>
      <c r="AY130" s="27">
        <v>0</v>
      </c>
      <c r="AZ130" s="27">
        <v>0</v>
      </c>
      <c r="BA130" s="27">
        <v>0</v>
      </c>
      <c r="BB130" s="27">
        <v>0</v>
      </c>
      <c r="BC130" s="27">
        <v>0</v>
      </c>
      <c r="BD130" s="27">
        <v>0</v>
      </c>
      <c r="BE130" s="27">
        <v>0</v>
      </c>
      <c r="BF130" s="27">
        <v>0</v>
      </c>
      <c r="BG130" s="27">
        <v>0</v>
      </c>
      <c r="BH130" s="27">
        <v>0</v>
      </c>
      <c r="BI130" s="27">
        <v>0</v>
      </c>
      <c r="BJ130" s="27">
        <v>0</v>
      </c>
      <c r="BK130" s="27">
        <v>0</v>
      </c>
      <c r="BL130" s="27">
        <v>0</v>
      </c>
      <c r="BM130" s="27">
        <v>0</v>
      </c>
      <c r="BN130" s="27">
        <v>0</v>
      </c>
      <c r="BO130" s="27">
        <v>0</v>
      </c>
      <c r="BP130" s="27">
        <v>0</v>
      </c>
      <c r="BQ130" s="27">
        <v>0</v>
      </c>
      <c r="BR130" s="27">
        <v>0</v>
      </c>
      <c r="BS130" s="27">
        <v>0</v>
      </c>
      <c r="BT130" s="27">
        <v>0</v>
      </c>
      <c r="BU130" s="27">
        <v>43129280</v>
      </c>
      <c r="BV130" s="27">
        <v>0</v>
      </c>
    </row>
    <row r="131" spans="1:74" ht="76.5" x14ac:dyDescent="0.25">
      <c r="A131" s="25" t="s">
        <v>120</v>
      </c>
      <c r="B131" s="2">
        <v>45</v>
      </c>
      <c r="C131" s="7" t="s">
        <v>302</v>
      </c>
      <c r="D131" s="2">
        <v>4599</v>
      </c>
      <c r="E131" s="7" t="s">
        <v>303</v>
      </c>
      <c r="F131" s="2">
        <v>1000</v>
      </c>
      <c r="G131" s="7" t="s">
        <v>188</v>
      </c>
      <c r="H131" s="2">
        <v>436464</v>
      </c>
      <c r="I131" s="22">
        <v>2021004250591</v>
      </c>
      <c r="J131" s="23">
        <v>140</v>
      </c>
      <c r="K131" s="3" t="s">
        <v>371</v>
      </c>
      <c r="L131" s="3" t="s">
        <v>305</v>
      </c>
      <c r="M131" s="25">
        <v>4599031</v>
      </c>
      <c r="N131" s="25" t="s">
        <v>191</v>
      </c>
      <c r="O131" s="25">
        <v>459903100</v>
      </c>
      <c r="P131" s="3" t="s">
        <v>192</v>
      </c>
      <c r="Q131" s="8" t="s">
        <v>375</v>
      </c>
      <c r="R131" s="2" t="s">
        <v>130</v>
      </c>
      <c r="S131" s="2" t="s">
        <v>131</v>
      </c>
      <c r="T131" s="2" t="s">
        <v>132</v>
      </c>
      <c r="U131" s="2" t="s">
        <v>133</v>
      </c>
      <c r="V131" s="2" t="s">
        <v>134</v>
      </c>
      <c r="W131" s="7" t="s">
        <v>377</v>
      </c>
      <c r="X131" s="4">
        <v>44562</v>
      </c>
      <c r="Y131" s="5">
        <v>12</v>
      </c>
      <c r="Z131" s="25" t="s">
        <v>136</v>
      </c>
      <c r="AA131" s="26">
        <v>144</v>
      </c>
      <c r="AB131" s="25" t="s">
        <v>120</v>
      </c>
      <c r="AC131" s="6">
        <v>46880517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  <c r="AT131" s="27">
        <v>0</v>
      </c>
      <c r="AU131" s="27">
        <v>0</v>
      </c>
      <c r="AV131" s="27">
        <v>0</v>
      </c>
      <c r="AW131" s="27">
        <v>0</v>
      </c>
      <c r="AX131" s="27">
        <v>0</v>
      </c>
      <c r="AY131" s="27">
        <v>0</v>
      </c>
      <c r="AZ131" s="27">
        <v>0</v>
      </c>
      <c r="BA131" s="27">
        <v>0</v>
      </c>
      <c r="BB131" s="27">
        <v>0</v>
      </c>
      <c r="BC131" s="27">
        <v>0</v>
      </c>
      <c r="BD131" s="27">
        <v>0</v>
      </c>
      <c r="BE131" s="27">
        <v>0</v>
      </c>
      <c r="BF131" s="27">
        <v>0</v>
      </c>
      <c r="BG131" s="27">
        <v>0</v>
      </c>
      <c r="BH131" s="27">
        <v>0</v>
      </c>
      <c r="BI131" s="27">
        <v>0</v>
      </c>
      <c r="BJ131" s="27">
        <v>0</v>
      </c>
      <c r="BK131" s="27">
        <v>0</v>
      </c>
      <c r="BL131" s="27">
        <v>0</v>
      </c>
      <c r="BM131" s="27">
        <v>0</v>
      </c>
      <c r="BN131" s="27">
        <v>0</v>
      </c>
      <c r="BO131" s="27">
        <v>0</v>
      </c>
      <c r="BP131" s="27">
        <v>0</v>
      </c>
      <c r="BQ131" s="27">
        <v>0</v>
      </c>
      <c r="BR131" s="27">
        <v>0</v>
      </c>
      <c r="BS131" s="27">
        <v>0</v>
      </c>
      <c r="BT131" s="27">
        <v>0</v>
      </c>
      <c r="BU131" s="27">
        <v>46880517</v>
      </c>
      <c r="BV131" s="27">
        <v>0</v>
      </c>
    </row>
    <row r="132" spans="1:74" ht="76.5" x14ac:dyDescent="0.25">
      <c r="A132" s="25" t="s">
        <v>120</v>
      </c>
      <c r="B132" s="2">
        <v>45</v>
      </c>
      <c r="C132" s="7" t="s">
        <v>302</v>
      </c>
      <c r="D132" s="2">
        <v>4599</v>
      </c>
      <c r="E132" s="7" t="s">
        <v>303</v>
      </c>
      <c r="F132" s="2">
        <v>1000</v>
      </c>
      <c r="G132" s="7" t="s">
        <v>188</v>
      </c>
      <c r="H132" s="2">
        <v>436464</v>
      </c>
      <c r="I132" s="22">
        <v>2021004250591</v>
      </c>
      <c r="J132" s="23">
        <v>140</v>
      </c>
      <c r="K132" s="3" t="s">
        <v>371</v>
      </c>
      <c r="L132" s="3" t="s">
        <v>305</v>
      </c>
      <c r="M132" s="25">
        <v>4599031</v>
      </c>
      <c r="N132" s="25" t="s">
        <v>191</v>
      </c>
      <c r="O132" s="25">
        <v>459903100</v>
      </c>
      <c r="P132" s="3" t="s">
        <v>192</v>
      </c>
      <c r="Q132" s="8" t="s">
        <v>306</v>
      </c>
      <c r="R132" s="2" t="s">
        <v>130</v>
      </c>
      <c r="S132" s="2" t="s">
        <v>138</v>
      </c>
      <c r="T132" s="2" t="s">
        <v>139</v>
      </c>
      <c r="U132" s="2" t="s">
        <v>140</v>
      </c>
      <c r="V132" s="2" t="s">
        <v>141</v>
      </c>
      <c r="W132" s="37" t="s">
        <v>378</v>
      </c>
      <c r="X132" s="4">
        <v>44562</v>
      </c>
      <c r="Y132" s="5">
        <v>12</v>
      </c>
      <c r="Z132" s="25" t="s">
        <v>136</v>
      </c>
      <c r="AA132" s="33">
        <v>29</v>
      </c>
      <c r="AB132" s="25" t="s">
        <v>120</v>
      </c>
      <c r="AC132" s="6">
        <v>286865482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286865482</v>
      </c>
      <c r="BV132" s="27">
        <v>0</v>
      </c>
    </row>
    <row r="133" spans="1:74" ht="76.5" x14ac:dyDescent="0.25">
      <c r="A133" s="25" t="s">
        <v>120</v>
      </c>
      <c r="B133" s="2">
        <v>45</v>
      </c>
      <c r="C133" s="7" t="s">
        <v>302</v>
      </c>
      <c r="D133" s="2">
        <v>4599</v>
      </c>
      <c r="E133" s="7" t="s">
        <v>303</v>
      </c>
      <c r="F133" s="2">
        <v>1000</v>
      </c>
      <c r="G133" s="7" t="s">
        <v>188</v>
      </c>
      <c r="H133" s="2">
        <v>436464</v>
      </c>
      <c r="I133" s="22">
        <v>2021004250591</v>
      </c>
      <c r="J133" s="23">
        <v>140</v>
      </c>
      <c r="K133" s="3" t="s">
        <v>371</v>
      </c>
      <c r="L133" s="3" t="s">
        <v>305</v>
      </c>
      <c r="M133" s="25">
        <v>4599031</v>
      </c>
      <c r="N133" s="25" t="s">
        <v>191</v>
      </c>
      <c r="O133" s="25">
        <v>459903100</v>
      </c>
      <c r="P133" s="3" t="s">
        <v>192</v>
      </c>
      <c r="Q133" s="8" t="s">
        <v>306</v>
      </c>
      <c r="R133" s="2" t="s">
        <v>130</v>
      </c>
      <c r="S133" s="2"/>
      <c r="T133" s="2"/>
      <c r="U133" s="2"/>
      <c r="V133" s="2"/>
      <c r="W133" s="7" t="s">
        <v>379</v>
      </c>
      <c r="X133" s="4">
        <v>44562</v>
      </c>
      <c r="Y133" s="5">
        <v>12</v>
      </c>
      <c r="Z133" s="25" t="s">
        <v>136</v>
      </c>
      <c r="AA133" s="26">
        <v>30</v>
      </c>
      <c r="AB133" s="25" t="s">
        <v>120</v>
      </c>
      <c r="AC133" s="6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7">
        <v>0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  <c r="AT133" s="27">
        <v>0</v>
      </c>
      <c r="AU133" s="27">
        <v>0</v>
      </c>
      <c r="AV133" s="27">
        <v>0</v>
      </c>
      <c r="AW133" s="27">
        <v>0</v>
      </c>
      <c r="AX133" s="27">
        <v>0</v>
      </c>
      <c r="AY133" s="27">
        <v>0</v>
      </c>
      <c r="AZ133" s="27">
        <v>0</v>
      </c>
      <c r="BA133" s="27">
        <v>0</v>
      </c>
      <c r="BB133" s="27">
        <v>0</v>
      </c>
      <c r="BC133" s="27">
        <v>0</v>
      </c>
      <c r="BD133" s="27">
        <v>0</v>
      </c>
      <c r="BE133" s="27">
        <v>0</v>
      </c>
      <c r="BF133" s="27">
        <v>0</v>
      </c>
      <c r="BG133" s="27">
        <v>0</v>
      </c>
      <c r="BH133" s="27">
        <v>0</v>
      </c>
      <c r="BI133" s="27">
        <v>0</v>
      </c>
      <c r="BJ133" s="27">
        <v>0</v>
      </c>
      <c r="BK133" s="27">
        <v>0</v>
      </c>
      <c r="BL133" s="27">
        <v>0</v>
      </c>
      <c r="BM133" s="27">
        <v>0</v>
      </c>
      <c r="BN133" s="27">
        <v>0</v>
      </c>
      <c r="BO133" s="27">
        <v>0</v>
      </c>
      <c r="BP133" s="27">
        <v>0</v>
      </c>
      <c r="BQ133" s="27">
        <v>0</v>
      </c>
      <c r="BR133" s="27">
        <v>0</v>
      </c>
      <c r="BS133" s="27">
        <v>0</v>
      </c>
      <c r="BT133" s="27">
        <v>0</v>
      </c>
      <c r="BU133" s="27">
        <v>0</v>
      </c>
      <c r="BV133" s="27">
        <v>0</v>
      </c>
    </row>
    <row r="134" spans="1:74" ht="51" x14ac:dyDescent="0.25">
      <c r="A134" s="25" t="s">
        <v>120</v>
      </c>
      <c r="B134" s="2">
        <v>19</v>
      </c>
      <c r="C134" s="7" t="s">
        <v>121</v>
      </c>
      <c r="D134" s="2">
        <v>1905</v>
      </c>
      <c r="E134" s="7" t="s">
        <v>122</v>
      </c>
      <c r="F134" s="1" t="s">
        <v>123</v>
      </c>
      <c r="G134" s="7" t="s">
        <v>124</v>
      </c>
      <c r="H134" s="2">
        <v>434641</v>
      </c>
      <c r="I134" s="22">
        <v>2021004250587</v>
      </c>
      <c r="J134" s="23">
        <v>142</v>
      </c>
      <c r="K134" s="3" t="s">
        <v>380</v>
      </c>
      <c r="L134" s="3" t="s">
        <v>220</v>
      </c>
      <c r="M134" s="32">
        <v>1905014</v>
      </c>
      <c r="N134" s="32" t="s">
        <v>381</v>
      </c>
      <c r="O134" s="25">
        <v>190501400</v>
      </c>
      <c r="P134" s="3" t="s">
        <v>382</v>
      </c>
      <c r="Q134" s="8" t="s">
        <v>383</v>
      </c>
      <c r="R134" s="2" t="s">
        <v>130</v>
      </c>
      <c r="S134" s="2" t="s">
        <v>131</v>
      </c>
      <c r="T134" s="2" t="s">
        <v>132</v>
      </c>
      <c r="U134" s="2" t="s">
        <v>133</v>
      </c>
      <c r="V134" s="2" t="s">
        <v>134</v>
      </c>
      <c r="W134" s="7" t="s">
        <v>384</v>
      </c>
      <c r="X134" s="4">
        <v>44562</v>
      </c>
      <c r="Y134" s="5">
        <v>12</v>
      </c>
      <c r="Z134" s="25" t="s">
        <v>225</v>
      </c>
      <c r="AA134" s="26">
        <v>4</v>
      </c>
      <c r="AB134" s="25" t="s">
        <v>120</v>
      </c>
      <c r="AC134" s="6">
        <v>128856684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  <c r="AT134" s="27">
        <v>0</v>
      </c>
      <c r="AU134" s="27">
        <v>0</v>
      </c>
      <c r="AV134" s="27">
        <v>0</v>
      </c>
      <c r="AW134" s="27">
        <v>0</v>
      </c>
      <c r="AX134" s="27">
        <v>0</v>
      </c>
      <c r="AY134" s="27">
        <v>0</v>
      </c>
      <c r="AZ134" s="27">
        <v>0</v>
      </c>
      <c r="BA134" s="27">
        <v>0</v>
      </c>
      <c r="BB134" s="27">
        <v>0</v>
      </c>
      <c r="BC134" s="27">
        <v>0</v>
      </c>
      <c r="BD134" s="27">
        <v>0</v>
      </c>
      <c r="BE134" s="27">
        <v>0</v>
      </c>
      <c r="BF134" s="27">
        <v>0</v>
      </c>
      <c r="BG134" s="27">
        <v>0</v>
      </c>
      <c r="BH134" s="27">
        <v>0</v>
      </c>
      <c r="BI134" s="27">
        <v>0</v>
      </c>
      <c r="BJ134" s="27">
        <v>0</v>
      </c>
      <c r="BK134" s="27">
        <v>0</v>
      </c>
      <c r="BL134" s="27">
        <v>0</v>
      </c>
      <c r="BM134" s="27">
        <v>0</v>
      </c>
      <c r="BN134" s="27">
        <v>0</v>
      </c>
      <c r="BO134" s="27">
        <v>0</v>
      </c>
      <c r="BP134" s="27">
        <v>0</v>
      </c>
      <c r="BQ134" s="27">
        <v>0</v>
      </c>
      <c r="BR134" s="27">
        <v>0</v>
      </c>
      <c r="BS134" s="27">
        <v>0</v>
      </c>
      <c r="BT134" s="27">
        <v>0</v>
      </c>
      <c r="BU134" s="27">
        <v>128856684</v>
      </c>
      <c r="BV134" s="27">
        <v>0</v>
      </c>
    </row>
    <row r="135" spans="1:74" ht="51" x14ac:dyDescent="0.25">
      <c r="A135" s="2" t="s">
        <v>120</v>
      </c>
      <c r="B135" s="2">
        <v>19</v>
      </c>
      <c r="C135" s="7" t="s">
        <v>121</v>
      </c>
      <c r="D135" s="2">
        <v>1905</v>
      </c>
      <c r="E135" s="7" t="s">
        <v>122</v>
      </c>
      <c r="F135" s="1" t="s">
        <v>123</v>
      </c>
      <c r="G135" s="7" t="s">
        <v>124</v>
      </c>
      <c r="H135" s="2">
        <v>434641</v>
      </c>
      <c r="I135" s="22">
        <v>2021004250587</v>
      </c>
      <c r="J135" s="23">
        <v>142</v>
      </c>
      <c r="K135" s="3" t="s">
        <v>380</v>
      </c>
      <c r="L135" s="3" t="s">
        <v>220</v>
      </c>
      <c r="M135" s="32">
        <v>1905014</v>
      </c>
      <c r="N135" s="32" t="s">
        <v>381</v>
      </c>
      <c r="O135" s="25">
        <v>190501400</v>
      </c>
      <c r="P135" s="3" t="s">
        <v>382</v>
      </c>
      <c r="Q135" s="8" t="s">
        <v>383</v>
      </c>
      <c r="R135" s="2" t="s">
        <v>130</v>
      </c>
      <c r="S135" s="2" t="s">
        <v>131</v>
      </c>
      <c r="T135" s="2" t="s">
        <v>132</v>
      </c>
      <c r="U135" s="2" t="s">
        <v>133</v>
      </c>
      <c r="V135" s="2" t="s">
        <v>134</v>
      </c>
      <c r="W135" s="7" t="s">
        <v>385</v>
      </c>
      <c r="X135" s="4">
        <v>44562</v>
      </c>
      <c r="Y135" s="5">
        <v>12</v>
      </c>
      <c r="Z135" s="25" t="s">
        <v>225</v>
      </c>
      <c r="AA135" s="33">
        <v>5</v>
      </c>
      <c r="AB135" s="2" t="s">
        <v>120</v>
      </c>
      <c r="AC135" s="6">
        <v>138500000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  <c r="AT135" s="27">
        <v>0</v>
      </c>
      <c r="AU135" s="27">
        <v>0</v>
      </c>
      <c r="AV135" s="27">
        <v>0</v>
      </c>
      <c r="AW135" s="27">
        <v>0</v>
      </c>
      <c r="AX135" s="27">
        <v>0</v>
      </c>
      <c r="AY135" s="27">
        <v>0</v>
      </c>
      <c r="AZ135" s="27">
        <v>0</v>
      </c>
      <c r="BA135" s="27">
        <v>0</v>
      </c>
      <c r="BB135" s="27">
        <v>0</v>
      </c>
      <c r="BC135" s="27">
        <v>0</v>
      </c>
      <c r="BD135" s="27">
        <v>0</v>
      </c>
      <c r="BE135" s="27">
        <v>0</v>
      </c>
      <c r="BF135" s="27">
        <v>0</v>
      </c>
      <c r="BG135" s="27">
        <v>0</v>
      </c>
      <c r="BH135" s="27">
        <v>0</v>
      </c>
      <c r="BI135" s="27">
        <v>0</v>
      </c>
      <c r="BJ135" s="27">
        <v>0</v>
      </c>
      <c r="BK135" s="27">
        <v>0</v>
      </c>
      <c r="BL135" s="27">
        <v>0</v>
      </c>
      <c r="BM135" s="27">
        <v>0</v>
      </c>
      <c r="BN135" s="27">
        <v>0</v>
      </c>
      <c r="BO135" s="27">
        <v>0</v>
      </c>
      <c r="BP135" s="27">
        <v>0</v>
      </c>
      <c r="BQ135" s="27">
        <v>0</v>
      </c>
      <c r="BR135" s="27">
        <v>0</v>
      </c>
      <c r="BS135" s="27">
        <v>0</v>
      </c>
      <c r="BT135" s="27">
        <v>0</v>
      </c>
      <c r="BU135" s="27">
        <v>0</v>
      </c>
      <c r="BV135" s="27">
        <v>138500000</v>
      </c>
    </row>
    <row r="136" spans="1:74" ht="114.75" x14ac:dyDescent="0.25">
      <c r="A136" s="25" t="s">
        <v>120</v>
      </c>
      <c r="B136" s="2">
        <v>19</v>
      </c>
      <c r="C136" s="7" t="s">
        <v>121</v>
      </c>
      <c r="D136" s="2">
        <v>1905</v>
      </c>
      <c r="E136" s="7" t="s">
        <v>122</v>
      </c>
      <c r="F136" s="1" t="s">
        <v>123</v>
      </c>
      <c r="G136" s="7" t="s">
        <v>355</v>
      </c>
      <c r="H136" s="2">
        <v>439847</v>
      </c>
      <c r="I136" s="22">
        <v>2021004250601</v>
      </c>
      <c r="J136" s="23">
        <v>143</v>
      </c>
      <c r="K136" s="3" t="s">
        <v>386</v>
      </c>
      <c r="L136" s="3" t="s">
        <v>357</v>
      </c>
      <c r="M136" s="32">
        <v>1905023</v>
      </c>
      <c r="N136" s="32" t="s">
        <v>358</v>
      </c>
      <c r="O136" s="25">
        <v>190502300</v>
      </c>
      <c r="P136" s="3" t="s">
        <v>362</v>
      </c>
      <c r="Q136" s="8" t="s">
        <v>360</v>
      </c>
      <c r="R136" s="2" t="s">
        <v>130</v>
      </c>
      <c r="S136" s="2" t="s">
        <v>138</v>
      </c>
      <c r="T136" s="2" t="s">
        <v>139</v>
      </c>
      <c r="U136" s="2" t="s">
        <v>140</v>
      </c>
      <c r="V136" s="2" t="s">
        <v>141</v>
      </c>
      <c r="W136" s="7" t="s">
        <v>387</v>
      </c>
      <c r="X136" s="4">
        <v>44562</v>
      </c>
      <c r="Y136" s="5">
        <v>12</v>
      </c>
      <c r="Z136" s="25" t="s">
        <v>225</v>
      </c>
      <c r="AA136" s="41">
        <v>15</v>
      </c>
      <c r="AB136" s="25" t="s">
        <v>120</v>
      </c>
      <c r="AC136" s="6">
        <v>353220261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353220261</v>
      </c>
      <c r="BV136" s="27">
        <v>0</v>
      </c>
    </row>
    <row r="137" spans="1:74" ht="114.75" x14ac:dyDescent="0.25">
      <c r="A137" s="25" t="s">
        <v>120</v>
      </c>
      <c r="B137" s="2">
        <v>19</v>
      </c>
      <c r="C137" s="7" t="s">
        <v>121</v>
      </c>
      <c r="D137" s="2">
        <v>1905</v>
      </c>
      <c r="E137" s="7" t="s">
        <v>122</v>
      </c>
      <c r="F137" s="1" t="s">
        <v>123</v>
      </c>
      <c r="G137" s="7" t="s">
        <v>355</v>
      </c>
      <c r="H137" s="2">
        <v>439847</v>
      </c>
      <c r="I137" s="22">
        <v>2021004250601</v>
      </c>
      <c r="J137" s="23">
        <v>143</v>
      </c>
      <c r="K137" s="3" t="s">
        <v>386</v>
      </c>
      <c r="L137" s="3" t="s">
        <v>357</v>
      </c>
      <c r="M137" s="32">
        <v>1905023</v>
      </c>
      <c r="N137" s="32" t="s">
        <v>358</v>
      </c>
      <c r="O137" s="25">
        <v>190502300</v>
      </c>
      <c r="P137" s="3" t="s">
        <v>362</v>
      </c>
      <c r="Q137" s="8" t="s">
        <v>360</v>
      </c>
      <c r="R137" s="2" t="s">
        <v>130</v>
      </c>
      <c r="S137" s="2" t="s">
        <v>131</v>
      </c>
      <c r="T137" s="2" t="s">
        <v>132</v>
      </c>
      <c r="U137" s="2" t="s">
        <v>133</v>
      </c>
      <c r="V137" s="2" t="s">
        <v>134</v>
      </c>
      <c r="W137" s="7" t="s">
        <v>388</v>
      </c>
      <c r="X137" s="4">
        <v>44562</v>
      </c>
      <c r="Y137" s="5">
        <v>12</v>
      </c>
      <c r="Z137" s="25" t="s">
        <v>156</v>
      </c>
      <c r="AA137" s="26">
        <v>30</v>
      </c>
      <c r="AB137" s="25" t="s">
        <v>120</v>
      </c>
      <c r="AC137" s="6">
        <v>120969125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  <c r="AR137" s="27">
        <v>0</v>
      </c>
      <c r="AS137" s="27">
        <v>0</v>
      </c>
      <c r="AT137" s="27">
        <v>0</v>
      </c>
      <c r="AU137" s="27">
        <v>0</v>
      </c>
      <c r="AV137" s="27">
        <v>0</v>
      </c>
      <c r="AW137" s="27">
        <v>0</v>
      </c>
      <c r="AX137" s="27">
        <v>0</v>
      </c>
      <c r="AY137" s="27">
        <v>0</v>
      </c>
      <c r="AZ137" s="27">
        <v>0</v>
      </c>
      <c r="BA137" s="27">
        <v>0</v>
      </c>
      <c r="BB137" s="27">
        <v>0</v>
      </c>
      <c r="BC137" s="27">
        <v>0</v>
      </c>
      <c r="BD137" s="27">
        <v>0</v>
      </c>
      <c r="BE137" s="27">
        <v>0</v>
      </c>
      <c r="BF137" s="27">
        <v>0</v>
      </c>
      <c r="BG137" s="27">
        <v>0</v>
      </c>
      <c r="BH137" s="27">
        <v>0</v>
      </c>
      <c r="BI137" s="27">
        <v>0</v>
      </c>
      <c r="BJ137" s="27">
        <v>0</v>
      </c>
      <c r="BK137" s="27">
        <v>0</v>
      </c>
      <c r="BL137" s="27">
        <v>0</v>
      </c>
      <c r="BM137" s="27">
        <v>0</v>
      </c>
      <c r="BN137" s="27">
        <v>0</v>
      </c>
      <c r="BO137" s="27">
        <v>0</v>
      </c>
      <c r="BP137" s="27">
        <v>0</v>
      </c>
      <c r="BQ137" s="27">
        <v>0</v>
      </c>
      <c r="BR137" s="27">
        <v>0</v>
      </c>
      <c r="BS137" s="27">
        <v>0</v>
      </c>
      <c r="BT137" s="27">
        <v>0</v>
      </c>
      <c r="BU137" s="27">
        <v>120969125</v>
      </c>
      <c r="BV137" s="27">
        <v>0</v>
      </c>
    </row>
    <row r="138" spans="1:74" ht="114.75" x14ac:dyDescent="0.25">
      <c r="A138" s="25" t="s">
        <v>120</v>
      </c>
      <c r="B138" s="2">
        <v>19</v>
      </c>
      <c r="C138" s="7" t="s">
        <v>121</v>
      </c>
      <c r="D138" s="2">
        <v>1905</v>
      </c>
      <c r="E138" s="7" t="s">
        <v>122</v>
      </c>
      <c r="F138" s="1" t="s">
        <v>123</v>
      </c>
      <c r="G138" s="7" t="s">
        <v>355</v>
      </c>
      <c r="H138" s="2">
        <v>439847</v>
      </c>
      <c r="I138" s="22">
        <v>2021004250601</v>
      </c>
      <c r="J138" s="23">
        <v>143</v>
      </c>
      <c r="K138" s="3" t="s">
        <v>386</v>
      </c>
      <c r="L138" s="3" t="s">
        <v>357</v>
      </c>
      <c r="M138" s="32">
        <v>1905023</v>
      </c>
      <c r="N138" s="32" t="s">
        <v>358</v>
      </c>
      <c r="O138" s="25">
        <v>190502300</v>
      </c>
      <c r="P138" s="3" t="s">
        <v>362</v>
      </c>
      <c r="Q138" s="8" t="s">
        <v>360</v>
      </c>
      <c r="R138" s="2" t="s">
        <v>130</v>
      </c>
      <c r="S138" s="2" t="s">
        <v>131</v>
      </c>
      <c r="T138" s="2" t="s">
        <v>132</v>
      </c>
      <c r="U138" s="2" t="s">
        <v>133</v>
      </c>
      <c r="V138" s="2" t="s">
        <v>134</v>
      </c>
      <c r="W138" s="7" t="s">
        <v>389</v>
      </c>
      <c r="X138" s="4">
        <v>44562</v>
      </c>
      <c r="Y138" s="5">
        <v>12</v>
      </c>
      <c r="Z138" s="25"/>
      <c r="AA138" s="26">
        <v>288</v>
      </c>
      <c r="AB138" s="25" t="s">
        <v>120</v>
      </c>
      <c r="AC138" s="6">
        <v>67522284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  <c r="AT138" s="27">
        <v>0</v>
      </c>
      <c r="AU138" s="27">
        <v>0</v>
      </c>
      <c r="AV138" s="27">
        <v>0</v>
      </c>
      <c r="AW138" s="27">
        <v>0</v>
      </c>
      <c r="AX138" s="27">
        <v>0</v>
      </c>
      <c r="AY138" s="27">
        <v>0</v>
      </c>
      <c r="AZ138" s="27">
        <v>0</v>
      </c>
      <c r="BA138" s="27">
        <v>0</v>
      </c>
      <c r="BB138" s="27">
        <v>0</v>
      </c>
      <c r="BC138" s="27">
        <v>0</v>
      </c>
      <c r="BD138" s="27">
        <v>0</v>
      </c>
      <c r="BE138" s="27">
        <v>0</v>
      </c>
      <c r="BF138" s="27">
        <v>0</v>
      </c>
      <c r="BG138" s="27">
        <v>0</v>
      </c>
      <c r="BH138" s="27">
        <v>0</v>
      </c>
      <c r="BI138" s="27">
        <v>0</v>
      </c>
      <c r="BJ138" s="27">
        <v>0</v>
      </c>
      <c r="BK138" s="27">
        <v>0</v>
      </c>
      <c r="BL138" s="27">
        <v>0</v>
      </c>
      <c r="BM138" s="27">
        <v>0</v>
      </c>
      <c r="BN138" s="27">
        <v>0</v>
      </c>
      <c r="BO138" s="27">
        <v>0</v>
      </c>
      <c r="BP138" s="27">
        <v>0</v>
      </c>
      <c r="BQ138" s="27">
        <v>0</v>
      </c>
      <c r="BR138" s="27">
        <v>0</v>
      </c>
      <c r="BS138" s="27">
        <v>0</v>
      </c>
      <c r="BT138" s="27">
        <v>0</v>
      </c>
      <c r="BU138" s="27">
        <v>67522284</v>
      </c>
      <c r="BV138" s="27">
        <v>0</v>
      </c>
    </row>
    <row r="139" spans="1:74" ht="76.5" x14ac:dyDescent="0.25">
      <c r="A139" s="25" t="s">
        <v>120</v>
      </c>
      <c r="B139" s="2">
        <v>45</v>
      </c>
      <c r="C139" s="7" t="s">
        <v>302</v>
      </c>
      <c r="D139" s="2">
        <v>4599</v>
      </c>
      <c r="E139" s="7" t="s">
        <v>303</v>
      </c>
      <c r="F139" s="2">
        <v>1000</v>
      </c>
      <c r="G139" s="7" t="s">
        <v>188</v>
      </c>
      <c r="H139" s="2">
        <v>436464</v>
      </c>
      <c r="I139" s="22">
        <v>2021004250591</v>
      </c>
      <c r="J139" s="23">
        <v>164</v>
      </c>
      <c r="K139" s="3" t="s">
        <v>390</v>
      </c>
      <c r="L139" s="3" t="s">
        <v>305</v>
      </c>
      <c r="M139" s="25">
        <v>4599031</v>
      </c>
      <c r="N139" s="25" t="s">
        <v>191</v>
      </c>
      <c r="O139" s="25">
        <v>459903100</v>
      </c>
      <c r="P139" s="3" t="s">
        <v>192</v>
      </c>
      <c r="Q139" s="8" t="s">
        <v>306</v>
      </c>
      <c r="R139" s="2" t="s">
        <v>130</v>
      </c>
      <c r="S139" s="2"/>
      <c r="T139" s="2"/>
      <c r="U139" s="2"/>
      <c r="V139" s="2"/>
      <c r="W139" s="7" t="s">
        <v>391</v>
      </c>
      <c r="X139" s="4">
        <v>44562</v>
      </c>
      <c r="Y139" s="5">
        <v>12</v>
      </c>
      <c r="Z139" s="25" t="s">
        <v>136</v>
      </c>
      <c r="AA139" s="26">
        <v>24</v>
      </c>
      <c r="AB139" s="25" t="s">
        <v>120</v>
      </c>
      <c r="AC139" s="6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  <c r="AT139" s="27">
        <v>0</v>
      </c>
      <c r="AU139" s="27">
        <v>0</v>
      </c>
      <c r="AV139" s="27">
        <v>0</v>
      </c>
      <c r="AW139" s="27">
        <v>0</v>
      </c>
      <c r="AX139" s="27">
        <v>0</v>
      </c>
      <c r="AY139" s="27">
        <v>0</v>
      </c>
      <c r="AZ139" s="27">
        <v>0</v>
      </c>
      <c r="BA139" s="27">
        <v>0</v>
      </c>
      <c r="BB139" s="27">
        <v>0</v>
      </c>
      <c r="BC139" s="27">
        <v>0</v>
      </c>
      <c r="BD139" s="27">
        <v>0</v>
      </c>
      <c r="BE139" s="27">
        <v>0</v>
      </c>
      <c r="BF139" s="27">
        <v>0</v>
      </c>
      <c r="BG139" s="27">
        <v>0</v>
      </c>
      <c r="BH139" s="27">
        <v>0</v>
      </c>
      <c r="BI139" s="27">
        <v>0</v>
      </c>
      <c r="BJ139" s="27">
        <v>0</v>
      </c>
      <c r="BK139" s="27">
        <v>0</v>
      </c>
      <c r="BL139" s="27">
        <v>0</v>
      </c>
      <c r="BM139" s="27">
        <v>0</v>
      </c>
      <c r="BN139" s="27">
        <v>0</v>
      </c>
      <c r="BO139" s="27">
        <v>0</v>
      </c>
      <c r="BP139" s="27">
        <v>0</v>
      </c>
      <c r="BQ139" s="27">
        <v>0</v>
      </c>
      <c r="BR139" s="27">
        <v>0</v>
      </c>
      <c r="BS139" s="27">
        <v>0</v>
      </c>
      <c r="BT139" s="27">
        <v>0</v>
      </c>
      <c r="BU139" s="27">
        <v>0</v>
      </c>
      <c r="BV139" s="27">
        <v>0</v>
      </c>
    </row>
    <row r="140" spans="1:74" ht="76.5" x14ac:dyDescent="0.25">
      <c r="A140" s="25" t="s">
        <v>120</v>
      </c>
      <c r="B140" s="2">
        <v>45</v>
      </c>
      <c r="C140" s="7" t="s">
        <v>302</v>
      </c>
      <c r="D140" s="2">
        <v>4599</v>
      </c>
      <c r="E140" s="7" t="s">
        <v>303</v>
      </c>
      <c r="F140" s="2">
        <v>1000</v>
      </c>
      <c r="G140" s="7" t="s">
        <v>188</v>
      </c>
      <c r="H140" s="2">
        <v>436464</v>
      </c>
      <c r="I140" s="22">
        <v>2021004250591</v>
      </c>
      <c r="J140" s="23">
        <v>164</v>
      </c>
      <c r="K140" s="3" t="s">
        <v>390</v>
      </c>
      <c r="L140" s="3" t="s">
        <v>305</v>
      </c>
      <c r="M140" s="25">
        <v>4599031</v>
      </c>
      <c r="N140" s="25" t="s">
        <v>191</v>
      </c>
      <c r="O140" s="25">
        <v>459903100</v>
      </c>
      <c r="P140" s="3" t="s">
        <v>192</v>
      </c>
      <c r="Q140" s="8" t="s">
        <v>306</v>
      </c>
      <c r="R140" s="2" t="s">
        <v>130</v>
      </c>
      <c r="S140" s="2" t="s">
        <v>131</v>
      </c>
      <c r="T140" s="2" t="s">
        <v>132</v>
      </c>
      <c r="U140" s="2" t="s">
        <v>133</v>
      </c>
      <c r="V140" s="2" t="s">
        <v>134</v>
      </c>
      <c r="W140" s="7" t="s">
        <v>392</v>
      </c>
      <c r="X140" s="4">
        <v>44562</v>
      </c>
      <c r="Y140" s="5">
        <v>12</v>
      </c>
      <c r="Z140" s="25" t="s">
        <v>225</v>
      </c>
      <c r="AA140" s="26">
        <v>2</v>
      </c>
      <c r="AB140" s="25" t="s">
        <v>120</v>
      </c>
      <c r="AC140" s="6">
        <v>59854901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59854901</v>
      </c>
      <c r="BV140" s="27">
        <v>0</v>
      </c>
    </row>
    <row r="141" spans="1:74" ht="76.5" x14ac:dyDescent="0.25">
      <c r="A141" s="25" t="s">
        <v>120</v>
      </c>
      <c r="B141" s="2">
        <v>45</v>
      </c>
      <c r="C141" s="7" t="s">
        <v>302</v>
      </c>
      <c r="D141" s="2">
        <v>4599</v>
      </c>
      <c r="E141" s="7" t="s">
        <v>303</v>
      </c>
      <c r="F141" s="2">
        <v>1000</v>
      </c>
      <c r="G141" s="7" t="s">
        <v>188</v>
      </c>
      <c r="H141" s="2">
        <v>436464</v>
      </c>
      <c r="I141" s="22">
        <v>2021004250591</v>
      </c>
      <c r="J141" s="23">
        <v>164</v>
      </c>
      <c r="K141" s="3" t="s">
        <v>390</v>
      </c>
      <c r="L141" s="3" t="s">
        <v>305</v>
      </c>
      <c r="M141" s="25">
        <v>4599031</v>
      </c>
      <c r="N141" s="25" t="s">
        <v>191</v>
      </c>
      <c r="O141" s="25">
        <v>459903100</v>
      </c>
      <c r="P141" s="3" t="s">
        <v>192</v>
      </c>
      <c r="Q141" s="8" t="s">
        <v>306</v>
      </c>
      <c r="R141" s="2" t="s">
        <v>130</v>
      </c>
      <c r="S141" s="2" t="s">
        <v>131</v>
      </c>
      <c r="T141" s="2" t="s">
        <v>132</v>
      </c>
      <c r="U141" s="2" t="s">
        <v>133</v>
      </c>
      <c r="V141" s="2" t="s">
        <v>134</v>
      </c>
      <c r="W141" s="7" t="s">
        <v>393</v>
      </c>
      <c r="X141" s="4">
        <v>44562</v>
      </c>
      <c r="Y141" s="5">
        <v>12</v>
      </c>
      <c r="Z141" s="25" t="s">
        <v>225</v>
      </c>
      <c r="AA141" s="26">
        <v>2</v>
      </c>
      <c r="AB141" s="25" t="s">
        <v>120</v>
      </c>
      <c r="AC141" s="6">
        <v>67522285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  <c r="AT141" s="27">
        <v>0</v>
      </c>
      <c r="AU141" s="27">
        <v>0</v>
      </c>
      <c r="AV141" s="27">
        <v>0</v>
      </c>
      <c r="AW141" s="27">
        <v>0</v>
      </c>
      <c r="AX141" s="27">
        <v>0</v>
      </c>
      <c r="AY141" s="27">
        <v>0</v>
      </c>
      <c r="AZ141" s="27">
        <v>0</v>
      </c>
      <c r="BA141" s="27">
        <v>0</v>
      </c>
      <c r="BB141" s="27">
        <v>0</v>
      </c>
      <c r="BC141" s="27">
        <v>0</v>
      </c>
      <c r="BD141" s="27">
        <v>0</v>
      </c>
      <c r="BE141" s="27">
        <v>0</v>
      </c>
      <c r="BF141" s="27">
        <v>0</v>
      </c>
      <c r="BG141" s="27">
        <v>0</v>
      </c>
      <c r="BH141" s="27">
        <v>0</v>
      </c>
      <c r="BI141" s="27">
        <v>0</v>
      </c>
      <c r="BJ141" s="27">
        <v>0</v>
      </c>
      <c r="BK141" s="27">
        <v>0</v>
      </c>
      <c r="BL141" s="27">
        <v>0</v>
      </c>
      <c r="BM141" s="27">
        <v>0</v>
      </c>
      <c r="BN141" s="27">
        <v>0</v>
      </c>
      <c r="BO141" s="27">
        <v>0</v>
      </c>
      <c r="BP141" s="27">
        <v>0</v>
      </c>
      <c r="BQ141" s="27">
        <v>0</v>
      </c>
      <c r="BR141" s="27">
        <v>0</v>
      </c>
      <c r="BS141" s="27">
        <v>0</v>
      </c>
      <c r="BT141" s="27">
        <v>0</v>
      </c>
      <c r="BU141" s="27">
        <v>67522285</v>
      </c>
      <c r="BV141" s="27">
        <v>0</v>
      </c>
    </row>
    <row r="142" spans="1:74" ht="76.5" x14ac:dyDescent="0.25">
      <c r="A142" s="25" t="s">
        <v>120</v>
      </c>
      <c r="B142" s="2">
        <v>45</v>
      </c>
      <c r="C142" s="7" t="s">
        <v>302</v>
      </c>
      <c r="D142" s="2">
        <v>4599</v>
      </c>
      <c r="E142" s="7" t="s">
        <v>303</v>
      </c>
      <c r="F142" s="2">
        <v>1000</v>
      </c>
      <c r="G142" s="7" t="s">
        <v>188</v>
      </c>
      <c r="H142" s="2">
        <v>436464</v>
      </c>
      <c r="I142" s="22">
        <v>2021004250591</v>
      </c>
      <c r="J142" s="23">
        <v>164</v>
      </c>
      <c r="K142" s="3" t="s">
        <v>390</v>
      </c>
      <c r="L142" s="3" t="s">
        <v>305</v>
      </c>
      <c r="M142" s="25">
        <v>4599031</v>
      </c>
      <c r="N142" s="25" t="s">
        <v>191</v>
      </c>
      <c r="O142" s="25">
        <v>459903100</v>
      </c>
      <c r="P142" s="3" t="s">
        <v>192</v>
      </c>
      <c r="Q142" s="8" t="s">
        <v>375</v>
      </c>
      <c r="R142" s="2" t="s">
        <v>130</v>
      </c>
      <c r="S142" s="2" t="s">
        <v>131</v>
      </c>
      <c r="T142" s="2" t="s">
        <v>132</v>
      </c>
      <c r="U142" s="2" t="s">
        <v>133</v>
      </c>
      <c r="V142" s="2" t="s">
        <v>134</v>
      </c>
      <c r="W142" s="7" t="s">
        <v>394</v>
      </c>
      <c r="X142" s="4">
        <v>44562</v>
      </c>
      <c r="Y142" s="5">
        <v>12</v>
      </c>
      <c r="Z142" s="25" t="s">
        <v>225</v>
      </c>
      <c r="AA142" s="26">
        <v>144</v>
      </c>
      <c r="AB142" s="25" t="s">
        <v>120</v>
      </c>
      <c r="AC142" s="6">
        <v>33761142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7">
        <v>0</v>
      </c>
      <c r="AO142" s="27">
        <v>0</v>
      </c>
      <c r="AP142" s="27">
        <v>0</v>
      </c>
      <c r="AQ142" s="27">
        <v>0</v>
      </c>
      <c r="AR142" s="27">
        <v>0</v>
      </c>
      <c r="AS142" s="27">
        <v>0</v>
      </c>
      <c r="AT142" s="27">
        <v>0</v>
      </c>
      <c r="AU142" s="27">
        <v>0</v>
      </c>
      <c r="AV142" s="27">
        <v>0</v>
      </c>
      <c r="AW142" s="27">
        <v>0</v>
      </c>
      <c r="AX142" s="27">
        <v>0</v>
      </c>
      <c r="AY142" s="27">
        <v>0</v>
      </c>
      <c r="AZ142" s="27">
        <v>0</v>
      </c>
      <c r="BA142" s="27">
        <v>0</v>
      </c>
      <c r="BB142" s="27">
        <v>0</v>
      </c>
      <c r="BC142" s="27">
        <v>0</v>
      </c>
      <c r="BD142" s="27">
        <v>0</v>
      </c>
      <c r="BE142" s="27">
        <v>0</v>
      </c>
      <c r="BF142" s="27">
        <v>0</v>
      </c>
      <c r="BG142" s="27">
        <v>0</v>
      </c>
      <c r="BH142" s="27">
        <v>0</v>
      </c>
      <c r="BI142" s="27">
        <v>0</v>
      </c>
      <c r="BJ142" s="27">
        <v>0</v>
      </c>
      <c r="BK142" s="27">
        <v>0</v>
      </c>
      <c r="BL142" s="27">
        <v>0</v>
      </c>
      <c r="BM142" s="27">
        <v>0</v>
      </c>
      <c r="BN142" s="27">
        <v>0</v>
      </c>
      <c r="BO142" s="27">
        <v>0</v>
      </c>
      <c r="BP142" s="27">
        <v>0</v>
      </c>
      <c r="BQ142" s="27">
        <v>0</v>
      </c>
      <c r="BR142" s="27">
        <v>0</v>
      </c>
      <c r="BS142" s="27">
        <v>0</v>
      </c>
      <c r="BT142" s="27">
        <v>0</v>
      </c>
      <c r="BU142" s="27">
        <v>33761142</v>
      </c>
      <c r="BV142" s="27">
        <v>0</v>
      </c>
    </row>
    <row r="143" spans="1:74" ht="76.5" x14ac:dyDescent="0.25">
      <c r="A143" s="25" t="s">
        <v>120</v>
      </c>
      <c r="B143" s="2">
        <v>45</v>
      </c>
      <c r="C143" s="7" t="s">
        <v>302</v>
      </c>
      <c r="D143" s="2">
        <v>4599</v>
      </c>
      <c r="E143" s="7" t="s">
        <v>303</v>
      </c>
      <c r="F143" s="2">
        <v>1000</v>
      </c>
      <c r="G143" s="7" t="s">
        <v>188</v>
      </c>
      <c r="H143" s="2">
        <v>436464</v>
      </c>
      <c r="I143" s="22">
        <v>2021004250591</v>
      </c>
      <c r="J143" s="23">
        <v>164</v>
      </c>
      <c r="K143" s="3" t="s">
        <v>390</v>
      </c>
      <c r="L143" s="3" t="s">
        <v>305</v>
      </c>
      <c r="M143" s="25">
        <v>4599031</v>
      </c>
      <c r="N143" s="25" t="s">
        <v>191</v>
      </c>
      <c r="O143" s="25">
        <v>459903100</v>
      </c>
      <c r="P143" s="3" t="s">
        <v>192</v>
      </c>
      <c r="Q143" s="8" t="s">
        <v>375</v>
      </c>
      <c r="R143" s="2" t="s">
        <v>130</v>
      </c>
      <c r="S143" s="2" t="s">
        <v>138</v>
      </c>
      <c r="T143" s="2" t="s">
        <v>139</v>
      </c>
      <c r="U143" s="2" t="s">
        <v>140</v>
      </c>
      <c r="V143" s="2" t="s">
        <v>141</v>
      </c>
      <c r="W143" s="7" t="s">
        <v>395</v>
      </c>
      <c r="X143" s="4">
        <v>44562</v>
      </c>
      <c r="Y143" s="5">
        <v>12</v>
      </c>
      <c r="Z143" s="25" t="s">
        <v>225</v>
      </c>
      <c r="AA143" s="26">
        <v>20</v>
      </c>
      <c r="AB143" s="25" t="s">
        <v>120</v>
      </c>
      <c r="AC143" s="6">
        <v>597411066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  <c r="AT143" s="27">
        <v>0</v>
      </c>
      <c r="AU143" s="27">
        <v>0</v>
      </c>
      <c r="AV143" s="27">
        <v>0</v>
      </c>
      <c r="AW143" s="27">
        <v>0</v>
      </c>
      <c r="AX143" s="27">
        <v>0</v>
      </c>
      <c r="AY143" s="27">
        <v>0</v>
      </c>
      <c r="AZ143" s="27">
        <v>0</v>
      </c>
      <c r="BA143" s="27">
        <v>0</v>
      </c>
      <c r="BB143" s="27">
        <v>0</v>
      </c>
      <c r="BC143" s="27">
        <v>0</v>
      </c>
      <c r="BD143" s="27">
        <v>0</v>
      </c>
      <c r="BE143" s="27">
        <v>0</v>
      </c>
      <c r="BF143" s="27">
        <v>0</v>
      </c>
      <c r="BG143" s="27">
        <v>0</v>
      </c>
      <c r="BH143" s="27">
        <v>0</v>
      </c>
      <c r="BI143" s="27">
        <v>0</v>
      </c>
      <c r="BJ143" s="27">
        <v>0</v>
      </c>
      <c r="BK143" s="27">
        <v>0</v>
      </c>
      <c r="BL143" s="27">
        <v>0</v>
      </c>
      <c r="BM143" s="27">
        <v>0</v>
      </c>
      <c r="BN143" s="27">
        <v>0</v>
      </c>
      <c r="BO143" s="27">
        <v>0</v>
      </c>
      <c r="BP143" s="27">
        <v>0</v>
      </c>
      <c r="BQ143" s="27">
        <v>0</v>
      </c>
      <c r="BR143" s="27">
        <v>0</v>
      </c>
      <c r="BS143" s="27">
        <v>0</v>
      </c>
      <c r="BT143" s="27">
        <v>0</v>
      </c>
      <c r="BU143" s="27">
        <v>597411066</v>
      </c>
      <c r="BV143" s="27">
        <v>0</v>
      </c>
    </row>
    <row r="144" spans="1:74" ht="76.5" x14ac:dyDescent="0.25">
      <c r="A144" s="25" t="s">
        <v>120</v>
      </c>
      <c r="B144" s="2">
        <v>45</v>
      </c>
      <c r="C144" s="7" t="s">
        <v>302</v>
      </c>
      <c r="D144" s="2">
        <v>4599</v>
      </c>
      <c r="E144" s="7" t="s">
        <v>303</v>
      </c>
      <c r="F144" s="2">
        <v>1000</v>
      </c>
      <c r="G144" s="7" t="s">
        <v>188</v>
      </c>
      <c r="H144" s="2">
        <v>436464</v>
      </c>
      <c r="I144" s="22">
        <v>2021004250591</v>
      </c>
      <c r="J144" s="23">
        <v>164</v>
      </c>
      <c r="K144" s="3" t="s">
        <v>390</v>
      </c>
      <c r="L144" s="3" t="s">
        <v>305</v>
      </c>
      <c r="M144" s="25">
        <v>4599031</v>
      </c>
      <c r="N144" s="25" t="s">
        <v>191</v>
      </c>
      <c r="O144" s="25">
        <v>459903100</v>
      </c>
      <c r="P144" s="3" t="s">
        <v>192</v>
      </c>
      <c r="Q144" s="8" t="s">
        <v>375</v>
      </c>
      <c r="R144" s="2" t="s">
        <v>130</v>
      </c>
      <c r="S144" s="2" t="s">
        <v>138</v>
      </c>
      <c r="T144" s="2" t="s">
        <v>139</v>
      </c>
      <c r="U144" s="2" t="s">
        <v>140</v>
      </c>
      <c r="V144" s="2" t="s">
        <v>141</v>
      </c>
      <c r="W144" s="7" t="s">
        <v>396</v>
      </c>
      <c r="X144" s="4">
        <v>44562</v>
      </c>
      <c r="Y144" s="5">
        <v>12</v>
      </c>
      <c r="Z144" s="25" t="s">
        <v>225</v>
      </c>
      <c r="AA144" s="26">
        <v>20</v>
      </c>
      <c r="AB144" s="25" t="s">
        <v>120</v>
      </c>
      <c r="AC144" s="6">
        <v>144937884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144937884</v>
      </c>
      <c r="BV144" s="27">
        <v>0</v>
      </c>
    </row>
    <row r="145" spans="1:74" ht="76.5" x14ac:dyDescent="0.25">
      <c r="A145" s="25" t="s">
        <v>120</v>
      </c>
      <c r="B145" s="2">
        <v>45</v>
      </c>
      <c r="C145" s="7" t="s">
        <v>302</v>
      </c>
      <c r="D145" s="2">
        <v>4599</v>
      </c>
      <c r="E145" s="7" t="s">
        <v>303</v>
      </c>
      <c r="F145" s="2">
        <v>1000</v>
      </c>
      <c r="G145" s="7" t="s">
        <v>188</v>
      </c>
      <c r="H145" s="2">
        <v>436464</v>
      </c>
      <c r="I145" s="22">
        <v>2021004250591</v>
      </c>
      <c r="J145" s="23">
        <v>178</v>
      </c>
      <c r="K145" s="3" t="s">
        <v>397</v>
      </c>
      <c r="L145" s="3" t="s">
        <v>305</v>
      </c>
      <c r="M145" s="25">
        <v>4599031</v>
      </c>
      <c r="N145" s="25" t="s">
        <v>191</v>
      </c>
      <c r="O145" s="25">
        <v>459903100</v>
      </c>
      <c r="P145" s="3" t="s">
        <v>192</v>
      </c>
      <c r="Q145" s="8" t="s">
        <v>306</v>
      </c>
      <c r="R145" s="2" t="s">
        <v>130</v>
      </c>
      <c r="S145" s="2" t="s">
        <v>131</v>
      </c>
      <c r="T145" s="2" t="s">
        <v>132</v>
      </c>
      <c r="U145" s="2" t="s">
        <v>133</v>
      </c>
      <c r="V145" s="2" t="s">
        <v>134</v>
      </c>
      <c r="W145" s="7" t="s">
        <v>398</v>
      </c>
      <c r="X145" s="4">
        <v>44562</v>
      </c>
      <c r="Y145" s="5">
        <v>12</v>
      </c>
      <c r="Z145" s="25" t="s">
        <v>225</v>
      </c>
      <c r="AA145" s="26">
        <v>24</v>
      </c>
      <c r="AB145" s="25" t="s">
        <v>120</v>
      </c>
      <c r="AC145" s="6">
        <v>73145819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  <c r="AT145" s="27">
        <v>0</v>
      </c>
      <c r="AU145" s="27">
        <v>0</v>
      </c>
      <c r="AV145" s="27">
        <v>0</v>
      </c>
      <c r="AW145" s="27">
        <v>0</v>
      </c>
      <c r="AX145" s="27">
        <v>0</v>
      </c>
      <c r="AY145" s="27">
        <v>0</v>
      </c>
      <c r="AZ145" s="27">
        <v>0</v>
      </c>
      <c r="BA145" s="27">
        <v>0</v>
      </c>
      <c r="BB145" s="27">
        <v>0</v>
      </c>
      <c r="BC145" s="27">
        <v>0</v>
      </c>
      <c r="BD145" s="27">
        <v>0</v>
      </c>
      <c r="BE145" s="27">
        <v>0</v>
      </c>
      <c r="BF145" s="27">
        <v>0</v>
      </c>
      <c r="BG145" s="27">
        <v>0</v>
      </c>
      <c r="BH145" s="27">
        <v>0</v>
      </c>
      <c r="BI145" s="27">
        <v>0</v>
      </c>
      <c r="BJ145" s="27">
        <v>0</v>
      </c>
      <c r="BK145" s="27">
        <v>0</v>
      </c>
      <c r="BL145" s="27">
        <v>0</v>
      </c>
      <c r="BM145" s="27">
        <v>0</v>
      </c>
      <c r="BN145" s="27">
        <v>0</v>
      </c>
      <c r="BO145" s="27">
        <v>0</v>
      </c>
      <c r="BP145" s="27">
        <v>0</v>
      </c>
      <c r="BQ145" s="27">
        <v>0</v>
      </c>
      <c r="BR145" s="27">
        <v>0</v>
      </c>
      <c r="BS145" s="27">
        <v>0</v>
      </c>
      <c r="BT145" s="27">
        <v>0</v>
      </c>
      <c r="BU145" s="27">
        <v>73145819</v>
      </c>
      <c r="BV145" s="27">
        <v>0</v>
      </c>
    </row>
    <row r="146" spans="1:74" ht="76.5" x14ac:dyDescent="0.25">
      <c r="A146" s="25" t="s">
        <v>120</v>
      </c>
      <c r="B146" s="2">
        <v>45</v>
      </c>
      <c r="C146" s="7" t="s">
        <v>302</v>
      </c>
      <c r="D146" s="2">
        <v>4599</v>
      </c>
      <c r="E146" s="7" t="s">
        <v>303</v>
      </c>
      <c r="F146" s="2">
        <v>1000</v>
      </c>
      <c r="G146" s="7" t="s">
        <v>188</v>
      </c>
      <c r="H146" s="2">
        <v>436464</v>
      </c>
      <c r="I146" s="22">
        <v>2021004250591</v>
      </c>
      <c r="J146" s="23">
        <v>178</v>
      </c>
      <c r="K146" s="3" t="s">
        <v>397</v>
      </c>
      <c r="L146" s="3" t="s">
        <v>305</v>
      </c>
      <c r="M146" s="25">
        <v>4599031</v>
      </c>
      <c r="N146" s="25" t="s">
        <v>191</v>
      </c>
      <c r="O146" s="25">
        <v>459903100</v>
      </c>
      <c r="P146" s="3" t="s">
        <v>192</v>
      </c>
      <c r="Q146" s="8" t="s">
        <v>306</v>
      </c>
      <c r="R146" s="2" t="s">
        <v>130</v>
      </c>
      <c r="S146" s="2" t="s">
        <v>131</v>
      </c>
      <c r="T146" s="2" t="s">
        <v>132</v>
      </c>
      <c r="U146" s="2" t="s">
        <v>133</v>
      </c>
      <c r="V146" s="2" t="s">
        <v>134</v>
      </c>
      <c r="W146" s="7" t="s">
        <v>399</v>
      </c>
      <c r="X146" s="4">
        <v>44562</v>
      </c>
      <c r="Y146" s="5">
        <v>12</v>
      </c>
      <c r="Z146" s="25" t="s">
        <v>225</v>
      </c>
      <c r="AA146" s="26">
        <v>24</v>
      </c>
      <c r="AB146" s="25" t="s">
        <v>120</v>
      </c>
      <c r="AC146" s="6">
        <v>101283427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  <c r="AT146" s="27">
        <v>0</v>
      </c>
      <c r="AU146" s="27">
        <v>0</v>
      </c>
      <c r="AV146" s="27">
        <v>0</v>
      </c>
      <c r="AW146" s="27">
        <v>0</v>
      </c>
      <c r="AX146" s="27">
        <v>0</v>
      </c>
      <c r="AY146" s="27">
        <v>0</v>
      </c>
      <c r="AZ146" s="27">
        <v>0</v>
      </c>
      <c r="BA146" s="27">
        <v>0</v>
      </c>
      <c r="BB146" s="27">
        <v>0</v>
      </c>
      <c r="BC146" s="27">
        <v>0</v>
      </c>
      <c r="BD146" s="27">
        <v>0</v>
      </c>
      <c r="BE146" s="27">
        <v>0</v>
      </c>
      <c r="BF146" s="27">
        <v>0</v>
      </c>
      <c r="BG146" s="27">
        <v>0</v>
      </c>
      <c r="BH146" s="27">
        <v>0</v>
      </c>
      <c r="BI146" s="27">
        <v>0</v>
      </c>
      <c r="BJ146" s="27">
        <v>0</v>
      </c>
      <c r="BK146" s="27">
        <v>0</v>
      </c>
      <c r="BL146" s="27">
        <v>0</v>
      </c>
      <c r="BM146" s="27">
        <v>0</v>
      </c>
      <c r="BN146" s="27">
        <v>0</v>
      </c>
      <c r="BO146" s="27">
        <v>0</v>
      </c>
      <c r="BP146" s="27">
        <v>0</v>
      </c>
      <c r="BQ146" s="27">
        <v>0</v>
      </c>
      <c r="BR146" s="27">
        <v>0</v>
      </c>
      <c r="BS146" s="27">
        <v>0</v>
      </c>
      <c r="BT146" s="27">
        <v>0</v>
      </c>
      <c r="BU146" s="27">
        <v>101283427</v>
      </c>
      <c r="BV146" s="27">
        <v>0</v>
      </c>
    </row>
    <row r="147" spans="1:74" ht="76.5" x14ac:dyDescent="0.25">
      <c r="A147" s="25" t="s">
        <v>120</v>
      </c>
      <c r="B147" s="2">
        <v>19</v>
      </c>
      <c r="C147" s="7" t="s">
        <v>400</v>
      </c>
      <c r="D147" s="2">
        <v>1903</v>
      </c>
      <c r="E147" s="7" t="s">
        <v>270</v>
      </c>
      <c r="F147" s="1" t="s">
        <v>123</v>
      </c>
      <c r="G147" s="7" t="s">
        <v>124</v>
      </c>
      <c r="H147" s="2">
        <v>436191</v>
      </c>
      <c r="I147" s="22">
        <v>2021004250588</v>
      </c>
      <c r="J147" s="23">
        <v>289</v>
      </c>
      <c r="K147" s="3" t="s">
        <v>401</v>
      </c>
      <c r="L147" s="3" t="s">
        <v>402</v>
      </c>
      <c r="M147" s="32">
        <v>1903035</v>
      </c>
      <c r="N147" s="32" t="s">
        <v>403</v>
      </c>
      <c r="O147" s="25">
        <v>190303500</v>
      </c>
      <c r="P147" s="3" t="s">
        <v>404</v>
      </c>
      <c r="Q147" s="8" t="s">
        <v>405</v>
      </c>
      <c r="R147" s="2" t="s">
        <v>130</v>
      </c>
      <c r="S147" s="2"/>
      <c r="T147" s="2"/>
      <c r="U147" s="2"/>
      <c r="V147" s="2"/>
      <c r="W147" s="7" t="s">
        <v>406</v>
      </c>
      <c r="X147" s="5"/>
      <c r="Y147" s="5">
        <v>12</v>
      </c>
      <c r="Z147" s="25" t="s">
        <v>156</v>
      </c>
      <c r="AA147" s="26">
        <v>100</v>
      </c>
      <c r="AB147" s="25"/>
      <c r="AC147" s="6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  <c r="AT147" s="27">
        <v>0</v>
      </c>
      <c r="AU147" s="27">
        <v>0</v>
      </c>
      <c r="AV147" s="27">
        <v>0</v>
      </c>
      <c r="AW147" s="27">
        <v>0</v>
      </c>
      <c r="AX147" s="27">
        <v>0</v>
      </c>
      <c r="AY147" s="27">
        <v>0</v>
      </c>
      <c r="AZ147" s="27">
        <v>0</v>
      </c>
      <c r="BA147" s="27">
        <v>0</v>
      </c>
      <c r="BB147" s="27">
        <v>0</v>
      </c>
      <c r="BC147" s="27">
        <v>0</v>
      </c>
      <c r="BD147" s="27">
        <v>0</v>
      </c>
      <c r="BE147" s="27">
        <v>0</v>
      </c>
      <c r="BF147" s="27">
        <v>0</v>
      </c>
      <c r="BG147" s="27">
        <v>0</v>
      </c>
      <c r="BH147" s="27">
        <v>0</v>
      </c>
      <c r="BI147" s="27">
        <v>0</v>
      </c>
      <c r="BJ147" s="27">
        <v>0</v>
      </c>
      <c r="BK147" s="27">
        <v>0</v>
      </c>
      <c r="BL147" s="27">
        <v>0</v>
      </c>
      <c r="BM147" s="27">
        <v>0</v>
      </c>
      <c r="BN147" s="27">
        <v>0</v>
      </c>
      <c r="BO147" s="27">
        <v>0</v>
      </c>
      <c r="BP147" s="27">
        <v>0</v>
      </c>
      <c r="BQ147" s="27">
        <v>0</v>
      </c>
      <c r="BR147" s="27">
        <v>0</v>
      </c>
      <c r="BS147" s="27">
        <v>0</v>
      </c>
      <c r="BT147" s="27">
        <v>0</v>
      </c>
      <c r="BU147" s="27">
        <v>0</v>
      </c>
      <c r="BV147" s="27">
        <v>0</v>
      </c>
    </row>
    <row r="148" spans="1:74" ht="76.5" x14ac:dyDescent="0.25">
      <c r="A148" s="25" t="s">
        <v>120</v>
      </c>
      <c r="B148" s="2">
        <v>19</v>
      </c>
      <c r="C148" s="7" t="s">
        <v>400</v>
      </c>
      <c r="D148" s="2">
        <v>1903</v>
      </c>
      <c r="E148" s="7" t="s">
        <v>270</v>
      </c>
      <c r="F148" s="1" t="s">
        <v>123</v>
      </c>
      <c r="G148" s="7" t="s">
        <v>124</v>
      </c>
      <c r="H148" s="2">
        <v>436191</v>
      </c>
      <c r="I148" s="22">
        <v>2021004250588</v>
      </c>
      <c r="J148" s="23">
        <v>289</v>
      </c>
      <c r="K148" s="3" t="s">
        <v>401</v>
      </c>
      <c r="L148" s="3" t="s">
        <v>402</v>
      </c>
      <c r="M148" s="32">
        <v>1903035</v>
      </c>
      <c r="N148" s="32" t="s">
        <v>403</v>
      </c>
      <c r="O148" s="25">
        <v>190303500</v>
      </c>
      <c r="P148" s="3" t="s">
        <v>404</v>
      </c>
      <c r="Q148" s="8" t="s">
        <v>405</v>
      </c>
      <c r="R148" s="2" t="s">
        <v>130</v>
      </c>
      <c r="S148" s="2" t="s">
        <v>131</v>
      </c>
      <c r="T148" s="2" t="s">
        <v>132</v>
      </c>
      <c r="U148" s="2" t="s">
        <v>133</v>
      </c>
      <c r="V148" s="2" t="s">
        <v>134</v>
      </c>
      <c r="W148" s="7" t="s">
        <v>407</v>
      </c>
      <c r="X148" s="4">
        <v>44562</v>
      </c>
      <c r="Y148" s="5">
        <v>12</v>
      </c>
      <c r="Z148" s="25" t="s">
        <v>156</v>
      </c>
      <c r="AA148" s="26">
        <v>100</v>
      </c>
      <c r="AB148" s="25" t="s">
        <v>120</v>
      </c>
      <c r="AC148" s="6">
        <v>1117833028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1117833028</v>
      </c>
      <c r="BV148" s="27">
        <v>0</v>
      </c>
    </row>
    <row r="149" spans="1:74" ht="153" x14ac:dyDescent="0.25">
      <c r="A149" s="25" t="s">
        <v>120</v>
      </c>
      <c r="B149" s="2">
        <v>19</v>
      </c>
      <c r="C149" s="7" t="s">
        <v>400</v>
      </c>
      <c r="D149" s="2">
        <v>1903</v>
      </c>
      <c r="E149" s="7" t="s">
        <v>270</v>
      </c>
      <c r="F149" s="1" t="s">
        <v>123</v>
      </c>
      <c r="G149" s="7" t="s">
        <v>124</v>
      </c>
      <c r="H149" s="2">
        <v>436191</v>
      </c>
      <c r="I149" s="22">
        <v>2021004250588</v>
      </c>
      <c r="J149" s="23">
        <v>290</v>
      </c>
      <c r="K149" s="3" t="s">
        <v>408</v>
      </c>
      <c r="L149" s="3" t="s">
        <v>402</v>
      </c>
      <c r="M149" s="32">
        <v>1903040</v>
      </c>
      <c r="N149" s="32" t="s">
        <v>409</v>
      </c>
      <c r="O149" s="25">
        <v>190304000</v>
      </c>
      <c r="P149" s="3" t="s">
        <v>410</v>
      </c>
      <c r="Q149" s="8" t="s">
        <v>411</v>
      </c>
      <c r="R149" s="2" t="s">
        <v>130</v>
      </c>
      <c r="S149" s="2"/>
      <c r="T149" s="2"/>
      <c r="U149" s="2"/>
      <c r="V149" s="2"/>
      <c r="W149" s="7" t="s">
        <v>412</v>
      </c>
      <c r="X149" s="4">
        <v>44562</v>
      </c>
      <c r="Y149" s="5">
        <v>12</v>
      </c>
      <c r="Z149" s="25" t="s">
        <v>156</v>
      </c>
      <c r="AA149" s="26">
        <v>100</v>
      </c>
      <c r="AB149" s="25" t="s">
        <v>120</v>
      </c>
      <c r="AC149" s="6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  <c r="AT149" s="27">
        <v>0</v>
      </c>
      <c r="AU149" s="27">
        <v>0</v>
      </c>
      <c r="AV149" s="27">
        <v>0</v>
      </c>
      <c r="AW149" s="27">
        <v>0</v>
      </c>
      <c r="AX149" s="27">
        <v>0</v>
      </c>
      <c r="AY149" s="27">
        <v>0</v>
      </c>
      <c r="AZ149" s="27">
        <v>0</v>
      </c>
      <c r="BA149" s="27">
        <v>0</v>
      </c>
      <c r="BB149" s="27">
        <v>0</v>
      </c>
      <c r="BC149" s="27">
        <v>0</v>
      </c>
      <c r="BD149" s="27">
        <v>0</v>
      </c>
      <c r="BE149" s="27">
        <v>0</v>
      </c>
      <c r="BF149" s="27">
        <v>0</v>
      </c>
      <c r="BG149" s="27">
        <v>0</v>
      </c>
      <c r="BH149" s="27">
        <v>0</v>
      </c>
      <c r="BI149" s="27">
        <v>0</v>
      </c>
      <c r="BJ149" s="27">
        <v>0</v>
      </c>
      <c r="BK149" s="27">
        <v>0</v>
      </c>
      <c r="BL149" s="27">
        <v>0</v>
      </c>
      <c r="BM149" s="27">
        <v>0</v>
      </c>
      <c r="BN149" s="27">
        <v>0</v>
      </c>
      <c r="BO149" s="27">
        <v>0</v>
      </c>
      <c r="BP149" s="27">
        <v>0</v>
      </c>
      <c r="BQ149" s="27">
        <v>0</v>
      </c>
      <c r="BR149" s="27">
        <v>0</v>
      </c>
      <c r="BS149" s="27">
        <v>0</v>
      </c>
      <c r="BT149" s="27">
        <v>0</v>
      </c>
      <c r="BU149" s="27">
        <v>0</v>
      </c>
      <c r="BV149" s="27">
        <v>0</v>
      </c>
    </row>
    <row r="150" spans="1:74" ht="153" x14ac:dyDescent="0.25">
      <c r="A150" s="25" t="s">
        <v>120</v>
      </c>
      <c r="B150" s="2">
        <v>19</v>
      </c>
      <c r="C150" s="7" t="s">
        <v>400</v>
      </c>
      <c r="D150" s="2">
        <v>1903</v>
      </c>
      <c r="E150" s="7" t="s">
        <v>270</v>
      </c>
      <c r="F150" s="1" t="s">
        <v>123</v>
      </c>
      <c r="G150" s="7" t="s">
        <v>124</v>
      </c>
      <c r="H150" s="2">
        <v>436191</v>
      </c>
      <c r="I150" s="22">
        <v>2021004250588</v>
      </c>
      <c r="J150" s="23">
        <v>290</v>
      </c>
      <c r="K150" s="3" t="s">
        <v>408</v>
      </c>
      <c r="L150" s="3" t="s">
        <v>402</v>
      </c>
      <c r="M150" s="32">
        <v>1903040</v>
      </c>
      <c r="N150" s="32" t="s">
        <v>409</v>
      </c>
      <c r="O150" s="25">
        <v>190304000</v>
      </c>
      <c r="P150" s="3" t="s">
        <v>410</v>
      </c>
      <c r="Q150" s="8" t="s">
        <v>411</v>
      </c>
      <c r="R150" s="2" t="s">
        <v>130</v>
      </c>
      <c r="S150" s="2"/>
      <c r="T150" s="2"/>
      <c r="U150" s="2"/>
      <c r="V150" s="2"/>
      <c r="W150" s="7" t="s">
        <v>413</v>
      </c>
      <c r="X150" s="4">
        <v>44562</v>
      </c>
      <c r="Y150" s="5">
        <v>12</v>
      </c>
      <c r="Z150" s="25" t="s">
        <v>156</v>
      </c>
      <c r="AA150" s="26">
        <v>100</v>
      </c>
      <c r="AB150" s="25" t="s">
        <v>120</v>
      </c>
      <c r="AC150" s="6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  <c r="AT150" s="27">
        <v>0</v>
      </c>
      <c r="AU150" s="27">
        <v>0</v>
      </c>
      <c r="AV150" s="27">
        <v>0</v>
      </c>
      <c r="AW150" s="27">
        <v>0</v>
      </c>
      <c r="AX150" s="27">
        <v>0</v>
      </c>
      <c r="AY150" s="27">
        <v>0</v>
      </c>
      <c r="AZ150" s="27">
        <v>0</v>
      </c>
      <c r="BA150" s="27">
        <v>0</v>
      </c>
      <c r="BB150" s="27">
        <v>0</v>
      </c>
      <c r="BC150" s="27">
        <v>0</v>
      </c>
      <c r="BD150" s="27">
        <v>0</v>
      </c>
      <c r="BE150" s="27">
        <v>0</v>
      </c>
      <c r="BF150" s="27">
        <v>0</v>
      </c>
      <c r="BG150" s="27">
        <v>0</v>
      </c>
      <c r="BH150" s="27">
        <v>0</v>
      </c>
      <c r="BI150" s="27">
        <v>0</v>
      </c>
      <c r="BJ150" s="27">
        <v>0</v>
      </c>
      <c r="BK150" s="27">
        <v>0</v>
      </c>
      <c r="BL150" s="27">
        <v>0</v>
      </c>
      <c r="BM150" s="27">
        <v>0</v>
      </c>
      <c r="BN150" s="27">
        <v>0</v>
      </c>
      <c r="BO150" s="27">
        <v>0</v>
      </c>
      <c r="BP150" s="27">
        <v>0</v>
      </c>
      <c r="BQ150" s="27">
        <v>0</v>
      </c>
      <c r="BR150" s="27">
        <v>0</v>
      </c>
      <c r="BS150" s="27">
        <v>0</v>
      </c>
      <c r="BT150" s="27">
        <v>0</v>
      </c>
      <c r="BU150" s="27">
        <v>0</v>
      </c>
      <c r="BV150" s="27">
        <v>0</v>
      </c>
    </row>
    <row r="151" spans="1:74" ht="153" x14ac:dyDescent="0.25">
      <c r="A151" s="25" t="s">
        <v>120</v>
      </c>
      <c r="B151" s="2">
        <v>19</v>
      </c>
      <c r="C151" s="7" t="s">
        <v>400</v>
      </c>
      <c r="D151" s="2">
        <v>1903</v>
      </c>
      <c r="E151" s="7" t="s">
        <v>270</v>
      </c>
      <c r="F151" s="1" t="s">
        <v>123</v>
      </c>
      <c r="G151" s="7" t="s">
        <v>124</v>
      </c>
      <c r="H151" s="2">
        <v>436191</v>
      </c>
      <c r="I151" s="22">
        <v>2021004250588</v>
      </c>
      <c r="J151" s="23">
        <v>290</v>
      </c>
      <c r="K151" s="3" t="s">
        <v>408</v>
      </c>
      <c r="L151" s="3" t="s">
        <v>402</v>
      </c>
      <c r="M151" s="32">
        <v>1903040</v>
      </c>
      <c r="N151" s="32" t="s">
        <v>409</v>
      </c>
      <c r="O151" s="25">
        <v>190304000</v>
      </c>
      <c r="P151" s="3" t="s">
        <v>410</v>
      </c>
      <c r="Q151" s="8" t="s">
        <v>411</v>
      </c>
      <c r="R151" s="2" t="s">
        <v>130</v>
      </c>
      <c r="S151" s="2"/>
      <c r="T151" s="2"/>
      <c r="U151" s="2"/>
      <c r="V151" s="2"/>
      <c r="W151" s="7" t="s">
        <v>414</v>
      </c>
      <c r="X151" s="4">
        <v>44562</v>
      </c>
      <c r="Y151" s="5">
        <v>12</v>
      </c>
      <c r="Z151" s="25" t="s">
        <v>156</v>
      </c>
      <c r="AA151" s="26">
        <v>100</v>
      </c>
      <c r="AB151" s="25" t="s">
        <v>120</v>
      </c>
      <c r="AC151" s="6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  <c r="AT151" s="27">
        <v>0</v>
      </c>
      <c r="AU151" s="27">
        <v>0</v>
      </c>
      <c r="AV151" s="27">
        <v>0</v>
      </c>
      <c r="AW151" s="27">
        <v>0</v>
      </c>
      <c r="AX151" s="27">
        <v>0</v>
      </c>
      <c r="AY151" s="27">
        <v>0</v>
      </c>
      <c r="AZ151" s="27">
        <v>0</v>
      </c>
      <c r="BA151" s="27">
        <v>0</v>
      </c>
      <c r="BB151" s="27">
        <v>0</v>
      </c>
      <c r="BC151" s="27">
        <v>0</v>
      </c>
      <c r="BD151" s="27">
        <v>0</v>
      </c>
      <c r="BE151" s="27">
        <v>0</v>
      </c>
      <c r="BF151" s="27">
        <v>0</v>
      </c>
      <c r="BG151" s="27">
        <v>0</v>
      </c>
      <c r="BH151" s="27">
        <v>0</v>
      </c>
      <c r="BI151" s="27">
        <v>0</v>
      </c>
      <c r="BJ151" s="27">
        <v>0</v>
      </c>
      <c r="BK151" s="27">
        <v>0</v>
      </c>
      <c r="BL151" s="27">
        <v>0</v>
      </c>
      <c r="BM151" s="27">
        <v>0</v>
      </c>
      <c r="BN151" s="27">
        <v>0</v>
      </c>
      <c r="BO151" s="27">
        <v>0</v>
      </c>
      <c r="BP151" s="27">
        <v>0</v>
      </c>
      <c r="BQ151" s="27">
        <v>0</v>
      </c>
      <c r="BR151" s="27">
        <v>0</v>
      </c>
      <c r="BS151" s="27">
        <v>0</v>
      </c>
      <c r="BT151" s="27">
        <v>0</v>
      </c>
      <c r="BU151" s="27">
        <v>0</v>
      </c>
      <c r="BV151" s="27">
        <v>0</v>
      </c>
    </row>
    <row r="152" spans="1:74" ht="153" x14ac:dyDescent="0.25">
      <c r="A152" s="25" t="s">
        <v>120</v>
      </c>
      <c r="B152" s="2">
        <v>19</v>
      </c>
      <c r="C152" s="7" t="s">
        <v>400</v>
      </c>
      <c r="D152" s="2">
        <v>1903</v>
      </c>
      <c r="E152" s="7" t="s">
        <v>270</v>
      </c>
      <c r="F152" s="1" t="s">
        <v>123</v>
      </c>
      <c r="G152" s="7" t="s">
        <v>124</v>
      </c>
      <c r="H152" s="2">
        <v>436191</v>
      </c>
      <c r="I152" s="22">
        <v>2021004250588</v>
      </c>
      <c r="J152" s="23">
        <v>290</v>
      </c>
      <c r="K152" s="3" t="s">
        <v>408</v>
      </c>
      <c r="L152" s="3" t="s">
        <v>402</v>
      </c>
      <c r="M152" s="32">
        <v>1903040</v>
      </c>
      <c r="N152" s="32" t="s">
        <v>409</v>
      </c>
      <c r="O152" s="25">
        <v>190304000</v>
      </c>
      <c r="P152" s="3" t="s">
        <v>410</v>
      </c>
      <c r="Q152" s="8" t="s">
        <v>411</v>
      </c>
      <c r="R152" s="2" t="s">
        <v>130</v>
      </c>
      <c r="S152" s="2" t="s">
        <v>415</v>
      </c>
      <c r="T152" s="2" t="s">
        <v>416</v>
      </c>
      <c r="U152" s="2" t="s">
        <v>417</v>
      </c>
      <c r="V152" s="2" t="s">
        <v>418</v>
      </c>
      <c r="W152" s="7" t="s">
        <v>419</v>
      </c>
      <c r="X152" s="4">
        <v>44562</v>
      </c>
      <c r="Y152" s="5">
        <v>12</v>
      </c>
      <c r="Z152" s="25" t="s">
        <v>225</v>
      </c>
      <c r="AA152" s="33">
        <v>15</v>
      </c>
      <c r="AB152" s="25" t="s">
        <v>120</v>
      </c>
      <c r="AC152" s="6">
        <v>1196399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1196399</v>
      </c>
      <c r="BV152" s="27">
        <v>0</v>
      </c>
    </row>
    <row r="153" spans="1:74" ht="153" x14ac:dyDescent="0.25">
      <c r="A153" s="25" t="s">
        <v>120</v>
      </c>
      <c r="B153" s="2">
        <v>19</v>
      </c>
      <c r="C153" s="7" t="s">
        <v>400</v>
      </c>
      <c r="D153" s="2">
        <v>1903</v>
      </c>
      <c r="E153" s="7" t="s">
        <v>270</v>
      </c>
      <c r="F153" s="1" t="s">
        <v>123</v>
      </c>
      <c r="G153" s="7" t="s">
        <v>124</v>
      </c>
      <c r="H153" s="2">
        <v>436191</v>
      </c>
      <c r="I153" s="22">
        <v>2021004250588</v>
      </c>
      <c r="J153" s="23">
        <v>290</v>
      </c>
      <c r="K153" s="3" t="s">
        <v>408</v>
      </c>
      <c r="L153" s="3" t="s">
        <v>402</v>
      </c>
      <c r="M153" s="32">
        <v>1903040</v>
      </c>
      <c r="N153" s="32" t="s">
        <v>409</v>
      </c>
      <c r="O153" s="25">
        <v>190304000</v>
      </c>
      <c r="P153" s="3" t="s">
        <v>410</v>
      </c>
      <c r="Q153" s="8" t="s">
        <v>411</v>
      </c>
      <c r="R153" s="2" t="s">
        <v>130</v>
      </c>
      <c r="S153" s="2"/>
      <c r="T153" s="2"/>
      <c r="U153" s="2"/>
      <c r="V153" s="2"/>
      <c r="W153" s="7" t="s">
        <v>420</v>
      </c>
      <c r="X153" s="4">
        <v>44562</v>
      </c>
      <c r="Y153" s="5">
        <v>12</v>
      </c>
      <c r="Z153" s="25" t="s">
        <v>136</v>
      </c>
      <c r="AA153" s="33">
        <v>15</v>
      </c>
      <c r="AB153" s="25" t="s">
        <v>120</v>
      </c>
      <c r="AC153" s="6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  <c r="AT153" s="27">
        <v>0</v>
      </c>
      <c r="AU153" s="27">
        <v>0</v>
      </c>
      <c r="AV153" s="27">
        <v>0</v>
      </c>
      <c r="AW153" s="27">
        <v>0</v>
      </c>
      <c r="AX153" s="27">
        <v>0</v>
      </c>
      <c r="AY153" s="27">
        <v>0</v>
      </c>
      <c r="AZ153" s="27">
        <v>0</v>
      </c>
      <c r="BA153" s="27">
        <v>0</v>
      </c>
      <c r="BB153" s="27">
        <v>0</v>
      </c>
      <c r="BC153" s="27">
        <v>0</v>
      </c>
      <c r="BD153" s="27">
        <v>0</v>
      </c>
      <c r="BE153" s="27">
        <v>0</v>
      </c>
      <c r="BF153" s="27">
        <v>0</v>
      </c>
      <c r="BG153" s="27">
        <v>0</v>
      </c>
      <c r="BH153" s="27">
        <v>0</v>
      </c>
      <c r="BI153" s="27">
        <v>0</v>
      </c>
      <c r="BJ153" s="27">
        <v>0</v>
      </c>
      <c r="BK153" s="27">
        <v>0</v>
      </c>
      <c r="BL153" s="27">
        <v>0</v>
      </c>
      <c r="BM153" s="27">
        <v>0</v>
      </c>
      <c r="BN153" s="27">
        <v>0</v>
      </c>
      <c r="BO153" s="27">
        <v>0</v>
      </c>
      <c r="BP153" s="27">
        <v>0</v>
      </c>
      <c r="BQ153" s="27">
        <v>0</v>
      </c>
      <c r="BR153" s="27">
        <v>0</v>
      </c>
      <c r="BS153" s="27">
        <v>0</v>
      </c>
      <c r="BT153" s="27">
        <v>0</v>
      </c>
      <c r="BU153" s="27">
        <v>0</v>
      </c>
      <c r="BV153" s="27">
        <v>0</v>
      </c>
    </row>
    <row r="154" spans="1:74" ht="153" x14ac:dyDescent="0.25">
      <c r="A154" s="25" t="s">
        <v>120</v>
      </c>
      <c r="B154" s="2">
        <v>19</v>
      </c>
      <c r="C154" s="7" t="s">
        <v>400</v>
      </c>
      <c r="D154" s="2">
        <v>1903</v>
      </c>
      <c r="E154" s="7" t="s">
        <v>270</v>
      </c>
      <c r="F154" s="1" t="s">
        <v>123</v>
      </c>
      <c r="G154" s="7" t="s">
        <v>124</v>
      </c>
      <c r="H154" s="2">
        <v>436191</v>
      </c>
      <c r="I154" s="22">
        <v>2021004250588</v>
      </c>
      <c r="J154" s="23">
        <v>290</v>
      </c>
      <c r="K154" s="3" t="s">
        <v>408</v>
      </c>
      <c r="L154" s="3" t="s">
        <v>402</v>
      </c>
      <c r="M154" s="32">
        <v>1903040</v>
      </c>
      <c r="N154" s="32" t="s">
        <v>409</v>
      </c>
      <c r="O154" s="25">
        <v>190304000</v>
      </c>
      <c r="P154" s="3" t="s">
        <v>410</v>
      </c>
      <c r="Q154" s="8" t="s">
        <v>411</v>
      </c>
      <c r="R154" s="2" t="s">
        <v>130</v>
      </c>
      <c r="S154" s="2" t="s">
        <v>131</v>
      </c>
      <c r="T154" s="2" t="s">
        <v>132</v>
      </c>
      <c r="U154" s="2" t="s">
        <v>133</v>
      </c>
      <c r="V154" s="2" t="s">
        <v>134</v>
      </c>
      <c r="W154" s="7" t="s">
        <v>421</v>
      </c>
      <c r="X154" s="4">
        <v>44562</v>
      </c>
      <c r="Y154" s="5">
        <v>12</v>
      </c>
      <c r="Z154" s="25" t="s">
        <v>225</v>
      </c>
      <c r="AA154" s="33">
        <v>15</v>
      </c>
      <c r="AB154" s="25" t="s">
        <v>120</v>
      </c>
      <c r="AC154" s="6">
        <v>118163999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0</v>
      </c>
      <c r="AP154" s="27">
        <v>0</v>
      </c>
      <c r="AQ154" s="27">
        <v>0</v>
      </c>
      <c r="AR154" s="27">
        <v>0</v>
      </c>
      <c r="AS154" s="27">
        <v>0</v>
      </c>
      <c r="AT154" s="27">
        <v>0</v>
      </c>
      <c r="AU154" s="27">
        <v>0</v>
      </c>
      <c r="AV154" s="27">
        <v>0</v>
      </c>
      <c r="AW154" s="27">
        <v>0</v>
      </c>
      <c r="AX154" s="27">
        <v>0</v>
      </c>
      <c r="AY154" s="27">
        <v>0</v>
      </c>
      <c r="AZ154" s="27">
        <v>0</v>
      </c>
      <c r="BA154" s="27">
        <v>0</v>
      </c>
      <c r="BB154" s="27">
        <v>0</v>
      </c>
      <c r="BC154" s="27">
        <v>0</v>
      </c>
      <c r="BD154" s="27">
        <v>0</v>
      </c>
      <c r="BE154" s="27">
        <v>0</v>
      </c>
      <c r="BF154" s="27">
        <v>0</v>
      </c>
      <c r="BG154" s="27">
        <v>0</v>
      </c>
      <c r="BH154" s="27">
        <v>0</v>
      </c>
      <c r="BI154" s="27">
        <v>0</v>
      </c>
      <c r="BJ154" s="27">
        <v>0</v>
      </c>
      <c r="BK154" s="27">
        <v>0</v>
      </c>
      <c r="BL154" s="27">
        <v>0</v>
      </c>
      <c r="BM154" s="27">
        <v>0</v>
      </c>
      <c r="BN154" s="27">
        <v>0</v>
      </c>
      <c r="BO154" s="27">
        <v>0</v>
      </c>
      <c r="BP154" s="27">
        <v>0</v>
      </c>
      <c r="BQ154" s="27">
        <v>0</v>
      </c>
      <c r="BR154" s="27">
        <v>0</v>
      </c>
      <c r="BS154" s="27">
        <v>0</v>
      </c>
      <c r="BT154" s="27">
        <v>0</v>
      </c>
      <c r="BU154" s="27">
        <v>118163999</v>
      </c>
      <c r="BV154" s="27">
        <v>0</v>
      </c>
    </row>
    <row r="155" spans="1:74" ht="153" x14ac:dyDescent="0.25">
      <c r="A155" s="25" t="s">
        <v>120</v>
      </c>
      <c r="B155" s="2">
        <v>19</v>
      </c>
      <c r="C155" s="7" t="s">
        <v>400</v>
      </c>
      <c r="D155" s="2">
        <v>1903</v>
      </c>
      <c r="E155" s="7" t="s">
        <v>270</v>
      </c>
      <c r="F155" s="1" t="s">
        <v>123</v>
      </c>
      <c r="G155" s="7" t="s">
        <v>124</v>
      </c>
      <c r="H155" s="2">
        <v>436191</v>
      </c>
      <c r="I155" s="22">
        <v>2021004250588</v>
      </c>
      <c r="J155" s="23">
        <v>290</v>
      </c>
      <c r="K155" s="3" t="s">
        <v>408</v>
      </c>
      <c r="L155" s="3" t="s">
        <v>402</v>
      </c>
      <c r="M155" s="32">
        <v>1903040</v>
      </c>
      <c r="N155" s="32" t="s">
        <v>409</v>
      </c>
      <c r="O155" s="25">
        <v>190304000</v>
      </c>
      <c r="P155" s="3" t="s">
        <v>410</v>
      </c>
      <c r="Q155" s="8" t="s">
        <v>411</v>
      </c>
      <c r="R155" s="2" t="s">
        <v>130</v>
      </c>
      <c r="S155" s="2" t="s">
        <v>131</v>
      </c>
      <c r="T155" s="2" t="s">
        <v>132</v>
      </c>
      <c r="U155" s="2" t="s">
        <v>133</v>
      </c>
      <c r="V155" s="2" t="s">
        <v>134</v>
      </c>
      <c r="W155" s="7" t="s">
        <v>422</v>
      </c>
      <c r="X155" s="4">
        <v>44562</v>
      </c>
      <c r="Y155" s="5">
        <v>12</v>
      </c>
      <c r="Z155" s="25" t="s">
        <v>225</v>
      </c>
      <c r="AA155" s="33">
        <v>15</v>
      </c>
      <c r="AB155" s="25" t="s">
        <v>120</v>
      </c>
      <c r="AC155" s="6">
        <v>124345151</v>
      </c>
      <c r="AD155" s="27">
        <v>0</v>
      </c>
      <c r="AE155" s="27">
        <v>124345151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0</v>
      </c>
      <c r="AU155" s="27">
        <v>0</v>
      </c>
      <c r="AV155" s="27">
        <v>0</v>
      </c>
      <c r="AW155" s="27">
        <v>0</v>
      </c>
      <c r="AX155" s="27">
        <v>0</v>
      </c>
      <c r="AY155" s="27">
        <v>0</v>
      </c>
      <c r="AZ155" s="27">
        <v>0</v>
      </c>
      <c r="BA155" s="27">
        <v>0</v>
      </c>
      <c r="BB155" s="27">
        <v>0</v>
      </c>
      <c r="BC155" s="27">
        <v>0</v>
      </c>
      <c r="BD155" s="27">
        <v>0</v>
      </c>
      <c r="BE155" s="27">
        <v>0</v>
      </c>
      <c r="BF155" s="27">
        <v>0</v>
      </c>
      <c r="BG155" s="27">
        <v>0</v>
      </c>
      <c r="BH155" s="27">
        <v>0</v>
      </c>
      <c r="BI155" s="27">
        <v>0</v>
      </c>
      <c r="BJ155" s="27">
        <v>0</v>
      </c>
      <c r="BK155" s="27">
        <v>0</v>
      </c>
      <c r="BL155" s="27">
        <v>0</v>
      </c>
      <c r="BM155" s="27">
        <v>0</v>
      </c>
      <c r="BN155" s="27">
        <v>0</v>
      </c>
      <c r="BO155" s="27">
        <v>0</v>
      </c>
      <c r="BP155" s="27">
        <v>0</v>
      </c>
      <c r="BQ155" s="27">
        <v>0</v>
      </c>
      <c r="BR155" s="27">
        <v>0</v>
      </c>
      <c r="BS155" s="27">
        <v>0</v>
      </c>
      <c r="BT155" s="27">
        <v>0</v>
      </c>
      <c r="BU155" s="27">
        <v>0</v>
      </c>
      <c r="BV155" s="27">
        <v>0</v>
      </c>
    </row>
    <row r="156" spans="1:74" ht="76.5" x14ac:dyDescent="0.25">
      <c r="A156" s="2" t="s">
        <v>120</v>
      </c>
      <c r="B156" s="2">
        <v>19</v>
      </c>
      <c r="C156" s="7" t="s">
        <v>121</v>
      </c>
      <c r="D156" s="2">
        <v>1905</v>
      </c>
      <c r="E156" s="7" t="s">
        <v>170</v>
      </c>
      <c r="F156" s="1" t="s">
        <v>123</v>
      </c>
      <c r="G156" s="7" t="s">
        <v>171</v>
      </c>
      <c r="H156" s="2">
        <v>438167</v>
      </c>
      <c r="I156" s="22">
        <v>2021004250602</v>
      </c>
      <c r="J156" s="23">
        <v>299</v>
      </c>
      <c r="K156" s="3" t="s">
        <v>423</v>
      </c>
      <c r="L156" s="3" t="s">
        <v>173</v>
      </c>
      <c r="M156" s="32">
        <v>1905024</v>
      </c>
      <c r="N156" s="32" t="s">
        <v>174</v>
      </c>
      <c r="O156" s="25">
        <v>190502400</v>
      </c>
      <c r="P156" s="3" t="s">
        <v>175</v>
      </c>
      <c r="Q156" s="8" t="s">
        <v>176</v>
      </c>
      <c r="R156" s="2" t="s">
        <v>130</v>
      </c>
      <c r="S156" s="2"/>
      <c r="T156" s="2"/>
      <c r="U156" s="2"/>
      <c r="V156" s="2"/>
      <c r="W156" s="7" t="s">
        <v>424</v>
      </c>
      <c r="X156" s="4">
        <v>44562</v>
      </c>
      <c r="Y156" s="5"/>
      <c r="Z156" s="25" t="s">
        <v>136</v>
      </c>
      <c r="AA156" s="26">
        <v>238034</v>
      </c>
      <c r="AB156" s="2" t="s">
        <v>120</v>
      </c>
      <c r="AC156" s="6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</row>
    <row r="157" spans="1:74" ht="76.5" x14ac:dyDescent="0.25">
      <c r="A157" s="2" t="s">
        <v>120</v>
      </c>
      <c r="B157" s="2">
        <v>19</v>
      </c>
      <c r="C157" s="7" t="s">
        <v>121</v>
      </c>
      <c r="D157" s="2">
        <v>1905</v>
      </c>
      <c r="E157" s="7" t="s">
        <v>170</v>
      </c>
      <c r="F157" s="1" t="s">
        <v>123</v>
      </c>
      <c r="G157" s="7" t="s">
        <v>171</v>
      </c>
      <c r="H157" s="2">
        <v>438167</v>
      </c>
      <c r="I157" s="22">
        <v>2021004250602</v>
      </c>
      <c r="J157" s="23">
        <v>299</v>
      </c>
      <c r="K157" s="3" t="s">
        <v>423</v>
      </c>
      <c r="L157" s="3" t="s">
        <v>173</v>
      </c>
      <c r="M157" s="32">
        <v>1905024</v>
      </c>
      <c r="N157" s="32" t="s">
        <v>174</v>
      </c>
      <c r="O157" s="25">
        <v>190502400</v>
      </c>
      <c r="P157" s="3" t="s">
        <v>175</v>
      </c>
      <c r="Q157" s="8" t="s">
        <v>176</v>
      </c>
      <c r="R157" s="2" t="s">
        <v>130</v>
      </c>
      <c r="S157" s="2"/>
      <c r="T157" s="2"/>
      <c r="U157" s="2"/>
      <c r="V157" s="2"/>
      <c r="W157" s="7" t="s">
        <v>425</v>
      </c>
      <c r="X157" s="4">
        <v>44562</v>
      </c>
      <c r="Y157" s="5">
        <v>12</v>
      </c>
      <c r="Z157" s="25" t="s">
        <v>136</v>
      </c>
      <c r="AA157" s="26">
        <v>40</v>
      </c>
      <c r="AB157" s="25" t="s">
        <v>120</v>
      </c>
      <c r="AC157" s="6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  <c r="AT157" s="27">
        <v>0</v>
      </c>
      <c r="AU157" s="27">
        <v>0</v>
      </c>
      <c r="AV157" s="27">
        <v>0</v>
      </c>
      <c r="AW157" s="27">
        <v>0</v>
      </c>
      <c r="AX157" s="27">
        <v>0</v>
      </c>
      <c r="AY157" s="27">
        <v>0</v>
      </c>
      <c r="AZ157" s="27">
        <v>0</v>
      </c>
      <c r="BA157" s="27">
        <v>0</v>
      </c>
      <c r="BB157" s="27">
        <v>0</v>
      </c>
      <c r="BC157" s="27">
        <v>0</v>
      </c>
      <c r="BD157" s="27">
        <v>0</v>
      </c>
      <c r="BE157" s="27">
        <v>0</v>
      </c>
      <c r="BF157" s="27">
        <v>0</v>
      </c>
      <c r="BG157" s="27">
        <v>0</v>
      </c>
      <c r="BH157" s="27">
        <v>0</v>
      </c>
      <c r="BI157" s="27">
        <v>0</v>
      </c>
      <c r="BJ157" s="27">
        <v>0</v>
      </c>
      <c r="BK157" s="27">
        <v>0</v>
      </c>
      <c r="BL157" s="27">
        <v>0</v>
      </c>
      <c r="BM157" s="27">
        <v>0</v>
      </c>
      <c r="BN157" s="27">
        <v>0</v>
      </c>
      <c r="BO157" s="27">
        <v>0</v>
      </c>
      <c r="BP157" s="27">
        <v>0</v>
      </c>
      <c r="BQ157" s="27">
        <v>0</v>
      </c>
      <c r="BR157" s="27">
        <v>0</v>
      </c>
      <c r="BS157" s="27">
        <v>0</v>
      </c>
      <c r="BT157" s="27">
        <v>0</v>
      </c>
      <c r="BU157" s="27">
        <v>0</v>
      </c>
      <c r="BV157" s="27">
        <v>0</v>
      </c>
    </row>
    <row r="158" spans="1:74" ht="76.5" x14ac:dyDescent="0.25">
      <c r="A158" s="2" t="s">
        <v>120</v>
      </c>
      <c r="B158" s="2">
        <v>19</v>
      </c>
      <c r="C158" s="7" t="s">
        <v>121</v>
      </c>
      <c r="D158" s="2">
        <v>1905</v>
      </c>
      <c r="E158" s="7" t="s">
        <v>170</v>
      </c>
      <c r="F158" s="1" t="s">
        <v>123</v>
      </c>
      <c r="G158" s="7" t="s">
        <v>171</v>
      </c>
      <c r="H158" s="2">
        <v>438167</v>
      </c>
      <c r="I158" s="22">
        <v>2021004250602</v>
      </c>
      <c r="J158" s="23">
        <v>299</v>
      </c>
      <c r="K158" s="3" t="s">
        <v>423</v>
      </c>
      <c r="L158" s="3" t="s">
        <v>173</v>
      </c>
      <c r="M158" s="32">
        <v>1905024</v>
      </c>
      <c r="N158" s="32" t="s">
        <v>174</v>
      </c>
      <c r="O158" s="25">
        <v>190502400</v>
      </c>
      <c r="P158" s="3" t="s">
        <v>175</v>
      </c>
      <c r="Q158" s="8" t="s">
        <v>176</v>
      </c>
      <c r="R158" s="2" t="s">
        <v>130</v>
      </c>
      <c r="S158" s="2" t="s">
        <v>131</v>
      </c>
      <c r="T158" s="2" t="s">
        <v>132</v>
      </c>
      <c r="U158" s="2" t="s">
        <v>133</v>
      </c>
      <c r="V158" s="2" t="s">
        <v>134</v>
      </c>
      <c r="W158" s="7" t="s">
        <v>426</v>
      </c>
      <c r="X158" s="4">
        <v>44562</v>
      </c>
      <c r="Y158" s="5">
        <v>12</v>
      </c>
      <c r="Z158" s="25" t="s">
        <v>136</v>
      </c>
      <c r="AA158" s="26">
        <v>480</v>
      </c>
      <c r="AB158" s="2" t="s">
        <v>120</v>
      </c>
      <c r="AC158" s="6">
        <v>29259334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  <c r="AT158" s="27">
        <v>0</v>
      </c>
      <c r="AU158" s="27">
        <v>0</v>
      </c>
      <c r="AV158" s="27">
        <v>0</v>
      </c>
      <c r="AW158" s="27">
        <v>0</v>
      </c>
      <c r="AX158" s="27">
        <v>0</v>
      </c>
      <c r="AY158" s="27">
        <v>0</v>
      </c>
      <c r="AZ158" s="27">
        <v>0</v>
      </c>
      <c r="BA158" s="27">
        <v>0</v>
      </c>
      <c r="BB158" s="27">
        <v>0</v>
      </c>
      <c r="BC158" s="27">
        <v>0</v>
      </c>
      <c r="BD158" s="27">
        <v>0</v>
      </c>
      <c r="BE158" s="27">
        <v>0</v>
      </c>
      <c r="BF158" s="27">
        <v>0</v>
      </c>
      <c r="BG158" s="27">
        <v>0</v>
      </c>
      <c r="BH158" s="27">
        <v>0</v>
      </c>
      <c r="BI158" s="27">
        <v>0</v>
      </c>
      <c r="BJ158" s="27">
        <v>0</v>
      </c>
      <c r="BK158" s="27">
        <v>0</v>
      </c>
      <c r="BL158" s="27">
        <v>0</v>
      </c>
      <c r="BM158" s="27">
        <v>0</v>
      </c>
      <c r="BN158" s="27">
        <v>0</v>
      </c>
      <c r="BO158" s="27">
        <v>0</v>
      </c>
      <c r="BP158" s="27">
        <v>0</v>
      </c>
      <c r="BQ158" s="27">
        <v>0</v>
      </c>
      <c r="BR158" s="27">
        <v>0</v>
      </c>
      <c r="BS158" s="27">
        <v>0</v>
      </c>
      <c r="BT158" s="27">
        <v>0</v>
      </c>
      <c r="BU158" s="27">
        <v>29259334</v>
      </c>
      <c r="BV158" s="27">
        <v>0</v>
      </c>
    </row>
    <row r="159" spans="1:74" ht="76.5" x14ac:dyDescent="0.25">
      <c r="A159" s="2" t="s">
        <v>120</v>
      </c>
      <c r="B159" s="2">
        <v>19</v>
      </c>
      <c r="C159" s="7" t="s">
        <v>121</v>
      </c>
      <c r="D159" s="2">
        <v>1905</v>
      </c>
      <c r="E159" s="7" t="s">
        <v>170</v>
      </c>
      <c r="F159" s="1" t="s">
        <v>123</v>
      </c>
      <c r="G159" s="7" t="s">
        <v>171</v>
      </c>
      <c r="H159" s="2">
        <v>438167</v>
      </c>
      <c r="I159" s="22">
        <v>2021004250602</v>
      </c>
      <c r="J159" s="23">
        <v>299</v>
      </c>
      <c r="K159" s="3" t="s">
        <v>423</v>
      </c>
      <c r="L159" s="3" t="s">
        <v>173</v>
      </c>
      <c r="M159" s="32">
        <v>1905024</v>
      </c>
      <c r="N159" s="32" t="s">
        <v>174</v>
      </c>
      <c r="O159" s="25">
        <v>190502400</v>
      </c>
      <c r="P159" s="3" t="s">
        <v>175</v>
      </c>
      <c r="Q159" s="8" t="s">
        <v>176</v>
      </c>
      <c r="R159" s="2" t="s">
        <v>130</v>
      </c>
      <c r="S159" s="2" t="s">
        <v>131</v>
      </c>
      <c r="T159" s="2" t="s">
        <v>132</v>
      </c>
      <c r="U159" s="2" t="s">
        <v>133</v>
      </c>
      <c r="V159" s="2" t="s">
        <v>134</v>
      </c>
      <c r="W159" s="7" t="s">
        <v>426</v>
      </c>
      <c r="X159" s="4">
        <v>44562</v>
      </c>
      <c r="Y159" s="5">
        <v>12</v>
      </c>
      <c r="Z159" s="25" t="s">
        <v>136</v>
      </c>
      <c r="AA159" s="26">
        <v>480</v>
      </c>
      <c r="AB159" s="2" t="s">
        <v>120</v>
      </c>
      <c r="AC159" s="6">
        <v>717343804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  <c r="AU159" s="27">
        <v>0</v>
      </c>
      <c r="AV159" s="27">
        <v>0</v>
      </c>
      <c r="AW159" s="27">
        <v>0</v>
      </c>
      <c r="AX159" s="27">
        <v>0</v>
      </c>
      <c r="AY159" s="27">
        <v>0</v>
      </c>
      <c r="AZ159" s="27">
        <v>0</v>
      </c>
      <c r="BA159" s="27">
        <v>0</v>
      </c>
      <c r="BB159" s="27">
        <v>0</v>
      </c>
      <c r="BC159" s="27">
        <v>0</v>
      </c>
      <c r="BD159" s="27">
        <v>0</v>
      </c>
      <c r="BE159" s="27">
        <v>0</v>
      </c>
      <c r="BF159" s="27">
        <v>0</v>
      </c>
      <c r="BG159" s="27">
        <v>0</v>
      </c>
      <c r="BH159" s="27">
        <v>0</v>
      </c>
      <c r="BI159" s="27">
        <v>0</v>
      </c>
      <c r="BJ159" s="27">
        <v>0</v>
      </c>
      <c r="BK159" s="27">
        <v>0</v>
      </c>
      <c r="BL159" s="27">
        <v>0</v>
      </c>
      <c r="BM159" s="27">
        <v>0</v>
      </c>
      <c r="BN159" s="27">
        <v>0</v>
      </c>
      <c r="BO159" s="27">
        <v>0</v>
      </c>
      <c r="BP159" s="27">
        <v>0</v>
      </c>
      <c r="BQ159" s="27">
        <v>0</v>
      </c>
      <c r="BR159" s="27">
        <v>0</v>
      </c>
      <c r="BS159" s="27">
        <v>0</v>
      </c>
      <c r="BT159" s="27">
        <v>0</v>
      </c>
      <c r="BU159" s="27">
        <v>717343804</v>
      </c>
      <c r="BV159" s="27">
        <v>0</v>
      </c>
    </row>
    <row r="160" spans="1:74" ht="76.5" x14ac:dyDescent="0.25">
      <c r="A160" s="2" t="s">
        <v>120</v>
      </c>
      <c r="B160" s="2">
        <v>45</v>
      </c>
      <c r="C160" s="7" t="s">
        <v>186</v>
      </c>
      <c r="D160" s="2">
        <v>4599</v>
      </c>
      <c r="E160" s="7" t="s">
        <v>187</v>
      </c>
      <c r="F160" s="2">
        <v>1000</v>
      </c>
      <c r="G160" s="7" t="s">
        <v>188</v>
      </c>
      <c r="H160" s="2">
        <v>435491</v>
      </c>
      <c r="I160" s="22">
        <v>2021004250582</v>
      </c>
      <c r="J160" s="23">
        <v>381</v>
      </c>
      <c r="K160" s="3" t="s">
        <v>427</v>
      </c>
      <c r="L160" s="3" t="s">
        <v>190</v>
      </c>
      <c r="M160" s="32">
        <v>4599031</v>
      </c>
      <c r="N160" s="32" t="s">
        <v>191</v>
      </c>
      <c r="O160" s="32">
        <v>459903100</v>
      </c>
      <c r="P160" s="32" t="s">
        <v>192</v>
      </c>
      <c r="Q160" s="8" t="s">
        <v>193</v>
      </c>
      <c r="R160" s="2" t="s">
        <v>130</v>
      </c>
      <c r="S160" s="2"/>
      <c r="T160" s="2"/>
      <c r="U160" s="2"/>
      <c r="V160" s="2"/>
      <c r="W160" s="7" t="s">
        <v>428</v>
      </c>
      <c r="X160" s="4">
        <v>44562</v>
      </c>
      <c r="Y160" s="5">
        <v>12</v>
      </c>
      <c r="Z160" s="25" t="s">
        <v>136</v>
      </c>
      <c r="AA160" s="33">
        <v>10000</v>
      </c>
      <c r="AB160" s="2" t="s">
        <v>120</v>
      </c>
      <c r="AC160" s="6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</row>
    <row r="161" spans="1:74" ht="76.5" x14ac:dyDescent="0.25">
      <c r="A161" s="2" t="s">
        <v>120</v>
      </c>
      <c r="B161" s="2">
        <v>45</v>
      </c>
      <c r="C161" s="7" t="s">
        <v>186</v>
      </c>
      <c r="D161" s="2">
        <v>4599</v>
      </c>
      <c r="E161" s="7" t="s">
        <v>187</v>
      </c>
      <c r="F161" s="2">
        <v>1000</v>
      </c>
      <c r="G161" s="7" t="s">
        <v>188</v>
      </c>
      <c r="H161" s="2">
        <v>435491</v>
      </c>
      <c r="I161" s="22">
        <v>2021004250582</v>
      </c>
      <c r="J161" s="23">
        <v>381</v>
      </c>
      <c r="K161" s="3" t="s">
        <v>427</v>
      </c>
      <c r="L161" s="3" t="s">
        <v>190</v>
      </c>
      <c r="M161" s="32">
        <v>4599031</v>
      </c>
      <c r="N161" s="32" t="s">
        <v>191</v>
      </c>
      <c r="O161" s="32">
        <v>459903100</v>
      </c>
      <c r="P161" s="32" t="s">
        <v>192</v>
      </c>
      <c r="Q161" s="8" t="s">
        <v>193</v>
      </c>
      <c r="R161" s="2" t="s">
        <v>130</v>
      </c>
      <c r="S161" s="2" t="s">
        <v>131</v>
      </c>
      <c r="T161" s="2" t="s">
        <v>132</v>
      </c>
      <c r="U161" s="2" t="s">
        <v>133</v>
      </c>
      <c r="V161" s="2" t="s">
        <v>134</v>
      </c>
      <c r="W161" s="7" t="s">
        <v>429</v>
      </c>
      <c r="X161" s="4">
        <v>44562</v>
      </c>
      <c r="Y161" s="5">
        <v>12</v>
      </c>
      <c r="Z161" s="25" t="s">
        <v>225</v>
      </c>
      <c r="AA161" s="26">
        <v>400</v>
      </c>
      <c r="AB161" s="2" t="s">
        <v>120</v>
      </c>
      <c r="AC161" s="6">
        <v>1801234406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0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  <c r="AT161" s="27">
        <v>0</v>
      </c>
      <c r="AU161" s="27">
        <v>0</v>
      </c>
      <c r="AV161" s="27">
        <v>0</v>
      </c>
      <c r="AW161" s="27">
        <v>0</v>
      </c>
      <c r="AX161" s="27">
        <v>0</v>
      </c>
      <c r="AY161" s="27">
        <v>0</v>
      </c>
      <c r="AZ161" s="27">
        <v>0</v>
      </c>
      <c r="BA161" s="27">
        <v>0</v>
      </c>
      <c r="BB161" s="27">
        <v>0</v>
      </c>
      <c r="BC161" s="27">
        <v>0</v>
      </c>
      <c r="BD161" s="27">
        <v>0</v>
      </c>
      <c r="BE161" s="27">
        <v>0</v>
      </c>
      <c r="BF161" s="27">
        <v>0</v>
      </c>
      <c r="BG161" s="27">
        <v>0</v>
      </c>
      <c r="BH161" s="27">
        <v>0</v>
      </c>
      <c r="BI161" s="27">
        <v>0</v>
      </c>
      <c r="BJ161" s="27">
        <v>0</v>
      </c>
      <c r="BK161" s="27">
        <v>0</v>
      </c>
      <c r="BL161" s="27">
        <v>0</v>
      </c>
      <c r="BM161" s="27">
        <v>0</v>
      </c>
      <c r="BN161" s="27">
        <v>0</v>
      </c>
      <c r="BO161" s="27">
        <v>0</v>
      </c>
      <c r="BP161" s="27">
        <v>0</v>
      </c>
      <c r="BQ161" s="27">
        <v>0</v>
      </c>
      <c r="BR161" s="27">
        <v>0</v>
      </c>
      <c r="BS161" s="27">
        <v>0</v>
      </c>
      <c r="BT161" s="27">
        <v>0</v>
      </c>
      <c r="BU161" s="27">
        <v>1801234406</v>
      </c>
      <c r="BV161" s="27">
        <v>0</v>
      </c>
    </row>
    <row r="162" spans="1:74" ht="76.5" x14ac:dyDescent="0.25">
      <c r="A162" s="2" t="s">
        <v>120</v>
      </c>
      <c r="B162" s="2">
        <v>45</v>
      </c>
      <c r="C162" s="7" t="s">
        <v>186</v>
      </c>
      <c r="D162" s="2">
        <v>4599</v>
      </c>
      <c r="E162" s="7" t="s">
        <v>187</v>
      </c>
      <c r="F162" s="2">
        <v>1000</v>
      </c>
      <c r="G162" s="7" t="s">
        <v>188</v>
      </c>
      <c r="H162" s="2">
        <v>435491</v>
      </c>
      <c r="I162" s="22">
        <v>2021004250582</v>
      </c>
      <c r="J162" s="23">
        <v>381</v>
      </c>
      <c r="K162" s="3" t="s">
        <v>427</v>
      </c>
      <c r="L162" s="3" t="s">
        <v>190</v>
      </c>
      <c r="M162" s="32">
        <v>4599031</v>
      </c>
      <c r="N162" s="32" t="s">
        <v>191</v>
      </c>
      <c r="O162" s="32">
        <v>459903100</v>
      </c>
      <c r="P162" s="32" t="s">
        <v>192</v>
      </c>
      <c r="Q162" s="8" t="s">
        <v>193</v>
      </c>
      <c r="R162" s="2" t="s">
        <v>130</v>
      </c>
      <c r="S162" s="2" t="s">
        <v>131</v>
      </c>
      <c r="T162" s="2" t="s">
        <v>132</v>
      </c>
      <c r="U162" s="2" t="s">
        <v>133</v>
      </c>
      <c r="V162" s="2" t="s">
        <v>134</v>
      </c>
      <c r="W162" s="37" t="s">
        <v>430</v>
      </c>
      <c r="X162" s="4">
        <v>44562</v>
      </c>
      <c r="Y162" s="5">
        <v>12</v>
      </c>
      <c r="Z162" s="25" t="s">
        <v>136</v>
      </c>
      <c r="AA162" s="26">
        <v>3</v>
      </c>
      <c r="AB162" s="2" t="s">
        <v>120</v>
      </c>
      <c r="AC162" s="6">
        <v>474969673</v>
      </c>
      <c r="AD162" s="27">
        <v>0</v>
      </c>
      <c r="AE162" s="27">
        <v>147929823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  <c r="AT162" s="27">
        <v>0</v>
      </c>
      <c r="AU162" s="27">
        <v>0</v>
      </c>
      <c r="AV162" s="27">
        <v>0</v>
      </c>
      <c r="AW162" s="27">
        <v>0</v>
      </c>
      <c r="AX162" s="27">
        <v>0</v>
      </c>
      <c r="AY162" s="27">
        <v>0</v>
      </c>
      <c r="AZ162" s="27">
        <v>0</v>
      </c>
      <c r="BA162" s="27">
        <v>0</v>
      </c>
      <c r="BB162" s="27">
        <v>0</v>
      </c>
      <c r="BC162" s="27">
        <v>0</v>
      </c>
      <c r="BD162" s="27">
        <v>0</v>
      </c>
      <c r="BE162" s="27">
        <v>0</v>
      </c>
      <c r="BF162" s="27">
        <v>0</v>
      </c>
      <c r="BG162" s="27">
        <v>0</v>
      </c>
      <c r="BH162" s="27">
        <v>0</v>
      </c>
      <c r="BI162" s="27">
        <v>0</v>
      </c>
      <c r="BJ162" s="27">
        <v>0</v>
      </c>
      <c r="BK162" s="27">
        <v>0</v>
      </c>
      <c r="BL162" s="27">
        <v>0</v>
      </c>
      <c r="BM162" s="27">
        <v>0</v>
      </c>
      <c r="BN162" s="27">
        <v>0</v>
      </c>
      <c r="BO162" s="27">
        <v>0</v>
      </c>
      <c r="BP162" s="27">
        <v>0</v>
      </c>
      <c r="BQ162" s="27">
        <v>0</v>
      </c>
      <c r="BR162" s="27">
        <v>0</v>
      </c>
      <c r="BS162" s="27">
        <v>0</v>
      </c>
      <c r="BT162" s="27">
        <v>0</v>
      </c>
      <c r="BU162" s="27">
        <v>327039850</v>
      </c>
      <c r="BV162" s="27">
        <v>0</v>
      </c>
    </row>
    <row r="163" spans="1:74" ht="76.5" x14ac:dyDescent="0.25">
      <c r="A163" s="2" t="s">
        <v>120</v>
      </c>
      <c r="B163" s="2">
        <v>45</v>
      </c>
      <c r="C163" s="7" t="s">
        <v>186</v>
      </c>
      <c r="D163" s="2">
        <v>4599</v>
      </c>
      <c r="E163" s="7" t="s">
        <v>187</v>
      </c>
      <c r="F163" s="2">
        <v>1000</v>
      </c>
      <c r="G163" s="7" t="s">
        <v>188</v>
      </c>
      <c r="H163" s="2">
        <v>435491</v>
      </c>
      <c r="I163" s="22">
        <v>2021004250582</v>
      </c>
      <c r="J163" s="23">
        <v>381</v>
      </c>
      <c r="K163" s="3" t="s">
        <v>427</v>
      </c>
      <c r="L163" s="3" t="s">
        <v>190</v>
      </c>
      <c r="M163" s="32">
        <v>4599031</v>
      </c>
      <c r="N163" s="32" t="s">
        <v>191</v>
      </c>
      <c r="O163" s="32">
        <v>459903100</v>
      </c>
      <c r="P163" s="32" t="s">
        <v>192</v>
      </c>
      <c r="Q163" s="8" t="s">
        <v>193</v>
      </c>
      <c r="R163" s="2" t="s">
        <v>130</v>
      </c>
      <c r="S163" s="2"/>
      <c r="T163" s="2"/>
      <c r="U163" s="2"/>
      <c r="V163" s="2"/>
      <c r="W163" s="37" t="s">
        <v>430</v>
      </c>
      <c r="X163" s="4">
        <v>44562</v>
      </c>
      <c r="Y163" s="5">
        <v>12</v>
      </c>
      <c r="Z163" s="25" t="s">
        <v>136</v>
      </c>
      <c r="AA163" s="26">
        <v>3</v>
      </c>
      <c r="AB163" s="2" t="s">
        <v>120</v>
      </c>
      <c r="AC163" s="6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  <c r="AT163" s="27">
        <v>0</v>
      </c>
      <c r="AU163" s="27">
        <v>0</v>
      </c>
      <c r="AV163" s="27">
        <v>0</v>
      </c>
      <c r="AW163" s="27">
        <v>0</v>
      </c>
      <c r="AX163" s="27">
        <v>0</v>
      </c>
      <c r="AY163" s="27">
        <v>0</v>
      </c>
      <c r="AZ163" s="27">
        <v>0</v>
      </c>
      <c r="BA163" s="27">
        <v>0</v>
      </c>
      <c r="BB163" s="27">
        <v>0</v>
      </c>
      <c r="BC163" s="27">
        <v>0</v>
      </c>
      <c r="BD163" s="27">
        <v>0</v>
      </c>
      <c r="BE163" s="27">
        <v>0</v>
      </c>
      <c r="BF163" s="27">
        <v>0</v>
      </c>
      <c r="BG163" s="27">
        <v>0</v>
      </c>
      <c r="BH163" s="27">
        <v>0</v>
      </c>
      <c r="BI163" s="27">
        <v>0</v>
      </c>
      <c r="BJ163" s="27">
        <v>0</v>
      </c>
      <c r="BK163" s="27">
        <v>0</v>
      </c>
      <c r="BL163" s="27">
        <v>0</v>
      </c>
      <c r="BM163" s="27">
        <v>0</v>
      </c>
      <c r="BN163" s="27">
        <v>0</v>
      </c>
      <c r="BO163" s="27">
        <v>0</v>
      </c>
      <c r="BP163" s="27">
        <v>0</v>
      </c>
      <c r="BQ163" s="27">
        <v>0</v>
      </c>
      <c r="BR163" s="27">
        <v>0</v>
      </c>
      <c r="BS163" s="27">
        <v>0</v>
      </c>
      <c r="BT163" s="27">
        <v>0</v>
      </c>
      <c r="BU163" s="27">
        <v>0</v>
      </c>
      <c r="BV163" s="27">
        <v>0</v>
      </c>
    </row>
    <row r="164" spans="1:74" ht="76.5" x14ac:dyDescent="0.25">
      <c r="A164" s="2" t="s">
        <v>120</v>
      </c>
      <c r="B164" s="2">
        <v>45</v>
      </c>
      <c r="C164" s="7" t="s">
        <v>186</v>
      </c>
      <c r="D164" s="2">
        <v>4599</v>
      </c>
      <c r="E164" s="7" t="s">
        <v>187</v>
      </c>
      <c r="F164" s="2">
        <v>1000</v>
      </c>
      <c r="G164" s="7" t="s">
        <v>188</v>
      </c>
      <c r="H164" s="2">
        <v>435491</v>
      </c>
      <c r="I164" s="22">
        <v>2021004250582</v>
      </c>
      <c r="J164" s="23">
        <v>381</v>
      </c>
      <c r="K164" s="3" t="s">
        <v>427</v>
      </c>
      <c r="L164" s="3" t="s">
        <v>190</v>
      </c>
      <c r="M164" s="32">
        <v>4599031</v>
      </c>
      <c r="N164" s="32" t="s">
        <v>191</v>
      </c>
      <c r="O164" s="32">
        <v>459903100</v>
      </c>
      <c r="P164" s="32" t="s">
        <v>192</v>
      </c>
      <c r="Q164" s="8" t="s">
        <v>193</v>
      </c>
      <c r="R164" s="2" t="s">
        <v>130</v>
      </c>
      <c r="S164" s="2"/>
      <c r="T164" s="2"/>
      <c r="U164" s="2"/>
      <c r="V164" s="2"/>
      <c r="W164" s="7" t="s">
        <v>431</v>
      </c>
      <c r="X164" s="4">
        <v>44562</v>
      </c>
      <c r="Y164" s="5">
        <v>12</v>
      </c>
      <c r="Z164" s="25" t="s">
        <v>136</v>
      </c>
      <c r="AA164" s="26">
        <v>1</v>
      </c>
      <c r="AB164" s="2" t="s">
        <v>120</v>
      </c>
      <c r="AC164" s="6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</row>
    <row r="165" spans="1:74" ht="76.5" x14ac:dyDescent="0.25">
      <c r="A165" s="2" t="s">
        <v>120</v>
      </c>
      <c r="B165" s="2">
        <v>45</v>
      </c>
      <c r="C165" s="7" t="s">
        <v>186</v>
      </c>
      <c r="D165" s="2">
        <v>4599</v>
      </c>
      <c r="E165" s="7" t="s">
        <v>187</v>
      </c>
      <c r="F165" s="2">
        <v>1000</v>
      </c>
      <c r="G165" s="7" t="s">
        <v>188</v>
      </c>
      <c r="H165" s="2">
        <v>435491</v>
      </c>
      <c r="I165" s="22">
        <v>2021004250582</v>
      </c>
      <c r="J165" s="23">
        <v>381</v>
      </c>
      <c r="K165" s="3" t="s">
        <v>427</v>
      </c>
      <c r="L165" s="3" t="s">
        <v>190</v>
      </c>
      <c r="M165" s="32">
        <v>4599031</v>
      </c>
      <c r="N165" s="32" t="s">
        <v>191</v>
      </c>
      <c r="O165" s="32">
        <v>459903100</v>
      </c>
      <c r="P165" s="32" t="s">
        <v>192</v>
      </c>
      <c r="Q165" s="8" t="s">
        <v>193</v>
      </c>
      <c r="R165" s="2" t="s">
        <v>130</v>
      </c>
      <c r="S165" s="2" t="s">
        <v>238</v>
      </c>
      <c r="T165" s="2" t="s">
        <v>239</v>
      </c>
      <c r="U165" s="2" t="s">
        <v>240</v>
      </c>
      <c r="V165" s="2" t="s">
        <v>241</v>
      </c>
      <c r="W165" s="7" t="s">
        <v>432</v>
      </c>
      <c r="X165" s="4">
        <v>44562</v>
      </c>
      <c r="Y165" s="5">
        <v>12</v>
      </c>
      <c r="Z165" s="25" t="s">
        <v>136</v>
      </c>
      <c r="AA165" s="26">
        <v>50000</v>
      </c>
      <c r="AB165" s="2" t="s">
        <v>120</v>
      </c>
      <c r="AC165" s="6">
        <v>1168894992</v>
      </c>
      <c r="AD165" s="27">
        <v>0</v>
      </c>
      <c r="AE165" s="27">
        <v>29870000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  <c r="AT165" s="27">
        <v>0</v>
      </c>
      <c r="AU165" s="27">
        <v>0</v>
      </c>
      <c r="AV165" s="27">
        <v>0</v>
      </c>
      <c r="AW165" s="27">
        <v>0</v>
      </c>
      <c r="AX165" s="27">
        <v>0</v>
      </c>
      <c r="AY165" s="27">
        <v>0</v>
      </c>
      <c r="AZ165" s="27">
        <v>0</v>
      </c>
      <c r="BA165" s="27">
        <v>0</v>
      </c>
      <c r="BB165" s="27">
        <v>0</v>
      </c>
      <c r="BC165" s="27">
        <v>0</v>
      </c>
      <c r="BD165" s="27">
        <v>0</v>
      </c>
      <c r="BE165" s="27">
        <v>0</v>
      </c>
      <c r="BF165" s="27">
        <v>0</v>
      </c>
      <c r="BG165" s="27">
        <v>0</v>
      </c>
      <c r="BH165" s="27">
        <v>0</v>
      </c>
      <c r="BI165" s="27">
        <v>0</v>
      </c>
      <c r="BJ165" s="27">
        <v>0</v>
      </c>
      <c r="BK165" s="27">
        <v>0</v>
      </c>
      <c r="BL165" s="27">
        <v>0</v>
      </c>
      <c r="BM165" s="27">
        <v>0</v>
      </c>
      <c r="BN165" s="27">
        <v>0</v>
      </c>
      <c r="BO165" s="27">
        <v>0</v>
      </c>
      <c r="BP165" s="27">
        <v>0</v>
      </c>
      <c r="BQ165" s="27">
        <v>0</v>
      </c>
      <c r="BR165" s="27">
        <v>0</v>
      </c>
      <c r="BS165" s="27">
        <v>0</v>
      </c>
      <c r="BT165" s="27">
        <v>0</v>
      </c>
      <c r="BU165" s="27">
        <v>1139024992</v>
      </c>
      <c r="BV165" s="27">
        <v>0</v>
      </c>
    </row>
    <row r="166" spans="1:74" ht="76.5" x14ac:dyDescent="0.25">
      <c r="A166" s="2" t="s">
        <v>120</v>
      </c>
      <c r="B166" s="2">
        <v>45</v>
      </c>
      <c r="C166" s="7" t="s">
        <v>186</v>
      </c>
      <c r="D166" s="2">
        <v>4599</v>
      </c>
      <c r="E166" s="7" t="s">
        <v>187</v>
      </c>
      <c r="F166" s="2">
        <v>1000</v>
      </c>
      <c r="G166" s="7" t="s">
        <v>188</v>
      </c>
      <c r="H166" s="2">
        <v>435491</v>
      </c>
      <c r="I166" s="22">
        <v>2021004250582</v>
      </c>
      <c r="J166" s="23">
        <v>381</v>
      </c>
      <c r="K166" s="3" t="s">
        <v>427</v>
      </c>
      <c r="L166" s="3" t="s">
        <v>190</v>
      </c>
      <c r="M166" s="32">
        <v>4599031</v>
      </c>
      <c r="N166" s="32" t="s">
        <v>191</v>
      </c>
      <c r="O166" s="32">
        <v>459903100</v>
      </c>
      <c r="P166" s="32" t="s">
        <v>192</v>
      </c>
      <c r="Q166" s="8" t="s">
        <v>193</v>
      </c>
      <c r="R166" s="2" t="s">
        <v>130</v>
      </c>
      <c r="S166" s="2" t="s">
        <v>131</v>
      </c>
      <c r="T166" s="2" t="s">
        <v>132</v>
      </c>
      <c r="U166" s="2" t="s">
        <v>133</v>
      </c>
      <c r="V166" s="2" t="s">
        <v>134</v>
      </c>
      <c r="W166" s="7" t="s">
        <v>433</v>
      </c>
      <c r="X166" s="4">
        <v>44562</v>
      </c>
      <c r="Y166" s="5">
        <v>12</v>
      </c>
      <c r="Z166" s="25" t="s">
        <v>199</v>
      </c>
      <c r="AA166" s="26">
        <v>100</v>
      </c>
      <c r="AB166" s="2" t="s">
        <v>120</v>
      </c>
      <c r="AC166" s="6">
        <v>326220273</v>
      </c>
      <c r="AD166" s="27">
        <v>0</v>
      </c>
      <c r="AE166" s="27">
        <v>7917864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  <c r="AT166" s="27">
        <v>0</v>
      </c>
      <c r="AU166" s="27">
        <v>0</v>
      </c>
      <c r="AV166" s="27">
        <v>0</v>
      </c>
      <c r="AW166" s="27">
        <v>0</v>
      </c>
      <c r="AX166" s="27">
        <v>0</v>
      </c>
      <c r="AY166" s="27">
        <v>0</v>
      </c>
      <c r="AZ166" s="27">
        <v>0</v>
      </c>
      <c r="BA166" s="27">
        <v>0</v>
      </c>
      <c r="BB166" s="27">
        <v>0</v>
      </c>
      <c r="BC166" s="27">
        <v>0</v>
      </c>
      <c r="BD166" s="27">
        <v>0</v>
      </c>
      <c r="BE166" s="27">
        <v>0</v>
      </c>
      <c r="BF166" s="27">
        <v>0</v>
      </c>
      <c r="BG166" s="27">
        <v>0</v>
      </c>
      <c r="BH166" s="27">
        <v>0</v>
      </c>
      <c r="BI166" s="27">
        <v>0</v>
      </c>
      <c r="BJ166" s="27">
        <v>0</v>
      </c>
      <c r="BK166" s="27">
        <v>0</v>
      </c>
      <c r="BL166" s="27">
        <v>0</v>
      </c>
      <c r="BM166" s="27">
        <v>0</v>
      </c>
      <c r="BN166" s="27">
        <v>0</v>
      </c>
      <c r="BO166" s="27">
        <v>0</v>
      </c>
      <c r="BP166" s="27">
        <v>0</v>
      </c>
      <c r="BQ166" s="27">
        <v>0</v>
      </c>
      <c r="BR166" s="27">
        <v>0</v>
      </c>
      <c r="BS166" s="27">
        <v>0</v>
      </c>
      <c r="BT166" s="27">
        <v>0</v>
      </c>
      <c r="BU166" s="27">
        <v>318302409</v>
      </c>
      <c r="BV166" s="27">
        <v>0</v>
      </c>
    </row>
    <row r="167" spans="1:74" ht="76.5" x14ac:dyDescent="0.25">
      <c r="A167" s="2" t="s">
        <v>120</v>
      </c>
      <c r="B167" s="2">
        <v>45</v>
      </c>
      <c r="C167" s="7" t="s">
        <v>186</v>
      </c>
      <c r="D167" s="2">
        <v>4599</v>
      </c>
      <c r="E167" s="7" t="s">
        <v>187</v>
      </c>
      <c r="F167" s="2">
        <v>1000</v>
      </c>
      <c r="G167" s="7" t="s">
        <v>188</v>
      </c>
      <c r="H167" s="2">
        <v>435491</v>
      </c>
      <c r="I167" s="22">
        <v>2021004250582</v>
      </c>
      <c r="J167" s="23">
        <v>381</v>
      </c>
      <c r="K167" s="3" t="s">
        <v>427</v>
      </c>
      <c r="L167" s="3" t="s">
        <v>190</v>
      </c>
      <c r="M167" s="32">
        <v>4599031</v>
      </c>
      <c r="N167" s="32" t="s">
        <v>191</v>
      </c>
      <c r="O167" s="32">
        <v>459903100</v>
      </c>
      <c r="P167" s="32" t="s">
        <v>192</v>
      </c>
      <c r="Q167" s="8" t="s">
        <v>193</v>
      </c>
      <c r="R167" s="2" t="s">
        <v>130</v>
      </c>
      <c r="S167" s="2" t="s">
        <v>238</v>
      </c>
      <c r="T167" s="2" t="s">
        <v>239</v>
      </c>
      <c r="U167" s="2" t="s">
        <v>240</v>
      </c>
      <c r="V167" s="2" t="s">
        <v>241</v>
      </c>
      <c r="W167" s="7" t="s">
        <v>433</v>
      </c>
      <c r="X167" s="4">
        <v>44562</v>
      </c>
      <c r="Y167" s="5">
        <v>12</v>
      </c>
      <c r="Z167" s="25" t="s">
        <v>199</v>
      </c>
      <c r="AA167" s="26">
        <v>100</v>
      </c>
      <c r="AB167" s="2" t="s">
        <v>120</v>
      </c>
      <c r="AC167" s="6">
        <v>538000000</v>
      </c>
      <c r="AD167" s="27">
        <v>0</v>
      </c>
      <c r="AE167" s="27">
        <v>538000000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  <c r="AT167" s="27">
        <v>0</v>
      </c>
      <c r="AU167" s="27">
        <v>0</v>
      </c>
      <c r="AV167" s="27">
        <v>0</v>
      </c>
      <c r="AW167" s="27">
        <v>0</v>
      </c>
      <c r="AX167" s="27">
        <v>0</v>
      </c>
      <c r="AY167" s="27">
        <v>0</v>
      </c>
      <c r="AZ167" s="27">
        <v>0</v>
      </c>
      <c r="BA167" s="27">
        <v>0</v>
      </c>
      <c r="BB167" s="27">
        <v>0</v>
      </c>
      <c r="BC167" s="27">
        <v>0</v>
      </c>
      <c r="BD167" s="27">
        <v>0</v>
      </c>
      <c r="BE167" s="27">
        <v>0</v>
      </c>
      <c r="BF167" s="27">
        <v>0</v>
      </c>
      <c r="BG167" s="27">
        <v>0</v>
      </c>
      <c r="BH167" s="27">
        <v>0</v>
      </c>
      <c r="BI167" s="27">
        <v>0</v>
      </c>
      <c r="BJ167" s="27">
        <v>0</v>
      </c>
      <c r="BK167" s="27">
        <v>0</v>
      </c>
      <c r="BL167" s="27">
        <v>0</v>
      </c>
      <c r="BM167" s="27">
        <v>0</v>
      </c>
      <c r="BN167" s="27">
        <v>0</v>
      </c>
      <c r="BO167" s="27">
        <v>0</v>
      </c>
      <c r="BP167" s="27">
        <v>0</v>
      </c>
      <c r="BQ167" s="27">
        <v>0</v>
      </c>
      <c r="BR167" s="27">
        <v>0</v>
      </c>
      <c r="BS167" s="27">
        <v>0</v>
      </c>
      <c r="BT167" s="27">
        <v>0</v>
      </c>
      <c r="BU167" s="27">
        <v>0</v>
      </c>
      <c r="BV167" s="27">
        <v>0</v>
      </c>
    </row>
    <row r="168" spans="1:74" s="14" customFormat="1" ht="89.25" x14ac:dyDescent="0.25">
      <c r="A168" s="25" t="s">
        <v>160</v>
      </c>
      <c r="B168" s="29">
        <v>19</v>
      </c>
      <c r="C168" s="7" t="s">
        <v>121</v>
      </c>
      <c r="D168" s="29">
        <v>1906</v>
      </c>
      <c r="E168" s="7" t="s">
        <v>242</v>
      </c>
      <c r="F168" s="30" t="s">
        <v>123</v>
      </c>
      <c r="G168" s="7" t="s">
        <v>434</v>
      </c>
      <c r="H168" s="29">
        <v>434622</v>
      </c>
      <c r="I168" s="31">
        <v>2021004250593</v>
      </c>
      <c r="J168" s="23">
        <v>382</v>
      </c>
      <c r="K168" s="3" t="s">
        <v>435</v>
      </c>
      <c r="L168" s="3" t="s">
        <v>244</v>
      </c>
      <c r="M168" s="32">
        <v>1906029</v>
      </c>
      <c r="N168" s="32" t="s">
        <v>245</v>
      </c>
      <c r="O168" s="25">
        <v>190602900</v>
      </c>
      <c r="P168" s="3" t="s">
        <v>246</v>
      </c>
      <c r="Q168" s="8" t="s">
        <v>247</v>
      </c>
      <c r="R168" s="2" t="s">
        <v>248</v>
      </c>
      <c r="S168" s="2" t="s">
        <v>131</v>
      </c>
      <c r="T168" s="2" t="s">
        <v>249</v>
      </c>
      <c r="U168" s="2" t="s">
        <v>133</v>
      </c>
      <c r="V168" s="2" t="s">
        <v>134</v>
      </c>
      <c r="W168" s="7" t="s">
        <v>436</v>
      </c>
      <c r="X168" s="4">
        <v>44562</v>
      </c>
      <c r="Y168" s="5">
        <v>12</v>
      </c>
      <c r="Z168" s="25" t="s">
        <v>154</v>
      </c>
      <c r="AA168" s="26">
        <v>1</v>
      </c>
      <c r="AB168" s="25" t="s">
        <v>160</v>
      </c>
      <c r="AC168" s="6">
        <v>245455764</v>
      </c>
      <c r="AD168" s="27">
        <v>0</v>
      </c>
      <c r="AE168" s="27">
        <v>245455764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</row>
    <row r="169" spans="1:74" s="14" customFormat="1" ht="89.25" x14ac:dyDescent="0.25">
      <c r="A169" s="25" t="s">
        <v>160</v>
      </c>
      <c r="B169" s="29">
        <v>19</v>
      </c>
      <c r="C169" s="7" t="s">
        <v>121</v>
      </c>
      <c r="D169" s="29">
        <v>1906</v>
      </c>
      <c r="E169" s="7" t="s">
        <v>242</v>
      </c>
      <c r="F169" s="30" t="s">
        <v>123</v>
      </c>
      <c r="G169" s="7" t="s">
        <v>434</v>
      </c>
      <c r="H169" s="29">
        <v>434622</v>
      </c>
      <c r="I169" s="31">
        <v>2021004250593</v>
      </c>
      <c r="J169" s="23">
        <v>382</v>
      </c>
      <c r="K169" s="3" t="s">
        <v>435</v>
      </c>
      <c r="L169" s="3" t="s">
        <v>244</v>
      </c>
      <c r="M169" s="32">
        <v>1906029</v>
      </c>
      <c r="N169" s="32" t="s">
        <v>245</v>
      </c>
      <c r="O169" s="25">
        <v>190602900</v>
      </c>
      <c r="P169" s="3" t="s">
        <v>246</v>
      </c>
      <c r="Q169" s="8" t="s">
        <v>247</v>
      </c>
      <c r="R169" s="2" t="s">
        <v>248</v>
      </c>
      <c r="S169" s="2" t="s">
        <v>131</v>
      </c>
      <c r="T169" s="2" t="s">
        <v>249</v>
      </c>
      <c r="U169" s="2" t="s">
        <v>133</v>
      </c>
      <c r="V169" s="2" t="s">
        <v>134</v>
      </c>
      <c r="W169" s="7" t="s">
        <v>437</v>
      </c>
      <c r="X169" s="4">
        <v>44562</v>
      </c>
      <c r="Y169" s="5">
        <v>12</v>
      </c>
      <c r="Z169" s="25" t="s">
        <v>154</v>
      </c>
      <c r="AA169" s="26">
        <v>14</v>
      </c>
      <c r="AB169" s="25" t="s">
        <v>160</v>
      </c>
      <c r="AC169" s="6">
        <v>650153694</v>
      </c>
      <c r="AD169" s="27">
        <v>0</v>
      </c>
      <c r="AE169" s="27">
        <v>650153694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  <c r="AW169" s="27">
        <v>0</v>
      </c>
      <c r="AX169" s="27">
        <v>0</v>
      </c>
      <c r="AY169" s="27">
        <v>0</v>
      </c>
      <c r="AZ169" s="27">
        <v>0</v>
      </c>
      <c r="BA169" s="27">
        <v>0</v>
      </c>
      <c r="BB169" s="27">
        <v>0</v>
      </c>
      <c r="BC169" s="27">
        <v>0</v>
      </c>
      <c r="BD169" s="27">
        <v>0</v>
      </c>
      <c r="BE169" s="27">
        <v>0</v>
      </c>
      <c r="BF169" s="27">
        <v>0</v>
      </c>
      <c r="BG169" s="27">
        <v>0</v>
      </c>
      <c r="BH169" s="27">
        <v>0</v>
      </c>
      <c r="BI169" s="27">
        <v>0</v>
      </c>
      <c r="BJ169" s="27">
        <v>0</v>
      </c>
      <c r="BK169" s="27">
        <v>0</v>
      </c>
      <c r="BL169" s="27">
        <v>0</v>
      </c>
      <c r="BM169" s="27">
        <v>0</v>
      </c>
      <c r="BN169" s="27">
        <v>0</v>
      </c>
      <c r="BO169" s="27">
        <v>0</v>
      </c>
      <c r="BP169" s="27">
        <v>0</v>
      </c>
      <c r="BQ169" s="27">
        <v>0</v>
      </c>
      <c r="BR169" s="27">
        <v>0</v>
      </c>
      <c r="BS169" s="27">
        <v>0</v>
      </c>
      <c r="BT169" s="27">
        <v>0</v>
      </c>
      <c r="BU169" s="27">
        <v>0</v>
      </c>
      <c r="BV169" s="27">
        <v>0</v>
      </c>
    </row>
    <row r="170" spans="1:74" s="14" customFormat="1" ht="89.25" x14ac:dyDescent="0.25">
      <c r="A170" s="25" t="s">
        <v>160</v>
      </c>
      <c r="B170" s="29">
        <v>19</v>
      </c>
      <c r="C170" s="7" t="s">
        <v>121</v>
      </c>
      <c r="D170" s="29">
        <v>1906</v>
      </c>
      <c r="E170" s="7" t="s">
        <v>242</v>
      </c>
      <c r="F170" s="30" t="s">
        <v>123</v>
      </c>
      <c r="G170" s="7" t="s">
        <v>434</v>
      </c>
      <c r="H170" s="29">
        <v>434622</v>
      </c>
      <c r="I170" s="31">
        <v>2021004250593</v>
      </c>
      <c r="J170" s="23">
        <v>382</v>
      </c>
      <c r="K170" s="3" t="s">
        <v>435</v>
      </c>
      <c r="L170" s="3" t="s">
        <v>244</v>
      </c>
      <c r="M170" s="32">
        <v>1906029</v>
      </c>
      <c r="N170" s="32" t="s">
        <v>245</v>
      </c>
      <c r="O170" s="25">
        <v>190602900</v>
      </c>
      <c r="P170" s="3" t="s">
        <v>246</v>
      </c>
      <c r="Q170" s="8" t="s">
        <v>247</v>
      </c>
      <c r="R170" s="2" t="s">
        <v>248</v>
      </c>
      <c r="S170" s="2"/>
      <c r="T170" s="2"/>
      <c r="U170" s="2"/>
      <c r="V170" s="2"/>
      <c r="W170" s="39" t="s">
        <v>438</v>
      </c>
      <c r="X170" s="4">
        <v>44562</v>
      </c>
      <c r="Y170" s="5">
        <v>12</v>
      </c>
      <c r="Z170" s="25" t="s">
        <v>136</v>
      </c>
      <c r="AA170" s="41">
        <v>1</v>
      </c>
      <c r="AB170" s="25" t="s">
        <v>160</v>
      </c>
      <c r="AC170" s="6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  <c r="AT170" s="27">
        <v>0</v>
      </c>
      <c r="AU170" s="27">
        <v>0</v>
      </c>
      <c r="AV170" s="27">
        <v>0</v>
      </c>
      <c r="AW170" s="27">
        <v>0</v>
      </c>
      <c r="AX170" s="27">
        <v>0</v>
      </c>
      <c r="AY170" s="27">
        <v>0</v>
      </c>
      <c r="AZ170" s="27">
        <v>0</v>
      </c>
      <c r="BA170" s="27">
        <v>0</v>
      </c>
      <c r="BB170" s="27">
        <v>0</v>
      </c>
      <c r="BC170" s="27">
        <v>0</v>
      </c>
      <c r="BD170" s="27">
        <v>0</v>
      </c>
      <c r="BE170" s="27">
        <v>0</v>
      </c>
      <c r="BF170" s="27">
        <v>0</v>
      </c>
      <c r="BG170" s="27">
        <v>0</v>
      </c>
      <c r="BH170" s="27">
        <v>0</v>
      </c>
      <c r="BI170" s="27">
        <v>0</v>
      </c>
      <c r="BJ170" s="27">
        <v>0</v>
      </c>
      <c r="BK170" s="27">
        <v>0</v>
      </c>
      <c r="BL170" s="27">
        <v>0</v>
      </c>
      <c r="BM170" s="27">
        <v>0</v>
      </c>
      <c r="BN170" s="27">
        <v>0</v>
      </c>
      <c r="BO170" s="27">
        <v>0</v>
      </c>
      <c r="BP170" s="27">
        <v>0</v>
      </c>
      <c r="BQ170" s="27">
        <v>0</v>
      </c>
      <c r="BR170" s="27">
        <v>0</v>
      </c>
      <c r="BS170" s="27">
        <v>0</v>
      </c>
      <c r="BT170" s="27">
        <v>0</v>
      </c>
      <c r="BU170" s="27">
        <v>0</v>
      </c>
      <c r="BV170" s="27">
        <v>0</v>
      </c>
    </row>
    <row r="171" spans="1:74" s="14" customFormat="1" ht="102" x14ac:dyDescent="0.25">
      <c r="A171" s="25" t="s">
        <v>160</v>
      </c>
      <c r="B171" s="29">
        <v>45</v>
      </c>
      <c r="C171" s="7" t="s">
        <v>186</v>
      </c>
      <c r="D171" s="29">
        <v>4599</v>
      </c>
      <c r="E171" s="7" t="s">
        <v>303</v>
      </c>
      <c r="F171" s="29">
        <v>1000</v>
      </c>
      <c r="G171" s="7" t="s">
        <v>188</v>
      </c>
      <c r="H171" s="31">
        <v>434516</v>
      </c>
      <c r="I171" s="31">
        <v>2021004250579</v>
      </c>
      <c r="J171" s="23">
        <v>384</v>
      </c>
      <c r="K171" s="3" t="s">
        <v>439</v>
      </c>
      <c r="L171" s="3" t="s">
        <v>440</v>
      </c>
      <c r="M171" s="32">
        <v>4599023</v>
      </c>
      <c r="N171" s="32" t="s">
        <v>441</v>
      </c>
      <c r="O171" s="25">
        <v>459902300</v>
      </c>
      <c r="P171" s="3" t="s">
        <v>442</v>
      </c>
      <c r="Q171" s="8" t="s">
        <v>443</v>
      </c>
      <c r="R171" s="2" t="s">
        <v>444</v>
      </c>
      <c r="S171" s="2" t="s">
        <v>131</v>
      </c>
      <c r="T171" s="2" t="s">
        <v>132</v>
      </c>
      <c r="U171" s="2" t="s">
        <v>133</v>
      </c>
      <c r="V171" s="2" t="s">
        <v>134</v>
      </c>
      <c r="W171" s="7" t="s">
        <v>445</v>
      </c>
      <c r="X171" s="4">
        <v>44562</v>
      </c>
      <c r="Y171" s="5">
        <v>12</v>
      </c>
      <c r="Z171" s="25" t="s">
        <v>156</v>
      </c>
      <c r="AA171" s="26">
        <v>100</v>
      </c>
      <c r="AB171" s="25" t="s">
        <v>160</v>
      </c>
      <c r="AC171" s="6">
        <v>167656776</v>
      </c>
      <c r="AD171" s="27">
        <v>0</v>
      </c>
      <c r="AE171" s="27">
        <v>167656776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  <c r="AT171" s="27">
        <v>0</v>
      </c>
      <c r="AU171" s="27">
        <v>0</v>
      </c>
      <c r="AV171" s="27">
        <v>0</v>
      </c>
      <c r="AW171" s="27">
        <v>0</v>
      </c>
      <c r="AX171" s="27">
        <v>0</v>
      </c>
      <c r="AY171" s="27">
        <v>0</v>
      </c>
      <c r="AZ171" s="27">
        <v>0</v>
      </c>
      <c r="BA171" s="27">
        <v>0</v>
      </c>
      <c r="BB171" s="27">
        <v>0</v>
      </c>
      <c r="BC171" s="27">
        <v>0</v>
      </c>
      <c r="BD171" s="27">
        <v>0</v>
      </c>
      <c r="BE171" s="27">
        <v>0</v>
      </c>
      <c r="BF171" s="27">
        <v>0</v>
      </c>
      <c r="BG171" s="27">
        <v>0</v>
      </c>
      <c r="BH171" s="27">
        <v>0</v>
      </c>
      <c r="BI171" s="27">
        <v>0</v>
      </c>
      <c r="BJ171" s="27">
        <v>0</v>
      </c>
      <c r="BK171" s="27">
        <v>0</v>
      </c>
      <c r="BL171" s="27">
        <v>0</v>
      </c>
      <c r="BM171" s="27">
        <v>0</v>
      </c>
      <c r="BN171" s="27">
        <v>0</v>
      </c>
      <c r="BO171" s="27">
        <v>0</v>
      </c>
      <c r="BP171" s="27">
        <v>0</v>
      </c>
      <c r="BQ171" s="27">
        <v>0</v>
      </c>
      <c r="BR171" s="27">
        <v>0</v>
      </c>
      <c r="BS171" s="27">
        <v>0</v>
      </c>
      <c r="BT171" s="27">
        <v>0</v>
      </c>
      <c r="BU171" s="27">
        <v>0</v>
      </c>
      <c r="BV171" s="27">
        <v>0</v>
      </c>
    </row>
    <row r="172" spans="1:74" s="14" customFormat="1" ht="102" x14ac:dyDescent="0.25">
      <c r="A172" s="25" t="s">
        <v>160</v>
      </c>
      <c r="B172" s="29">
        <v>45</v>
      </c>
      <c r="C172" s="7" t="s">
        <v>186</v>
      </c>
      <c r="D172" s="29">
        <v>4599</v>
      </c>
      <c r="E172" s="7" t="s">
        <v>303</v>
      </c>
      <c r="F172" s="29">
        <v>1000</v>
      </c>
      <c r="G172" s="7" t="s">
        <v>188</v>
      </c>
      <c r="H172" s="31">
        <v>434516</v>
      </c>
      <c r="I172" s="31">
        <v>2021004250579</v>
      </c>
      <c r="J172" s="23">
        <v>384</v>
      </c>
      <c r="K172" s="3" t="s">
        <v>439</v>
      </c>
      <c r="L172" s="3" t="s">
        <v>440</v>
      </c>
      <c r="M172" s="32">
        <v>4599023</v>
      </c>
      <c r="N172" s="32" t="s">
        <v>441</v>
      </c>
      <c r="O172" s="25">
        <v>459902300</v>
      </c>
      <c r="P172" s="3" t="s">
        <v>442</v>
      </c>
      <c r="Q172" s="8" t="s">
        <v>443</v>
      </c>
      <c r="R172" s="2" t="s">
        <v>444</v>
      </c>
      <c r="S172" s="2"/>
      <c r="T172" s="2"/>
      <c r="U172" s="2"/>
      <c r="V172" s="2"/>
      <c r="W172" s="7" t="s">
        <v>446</v>
      </c>
      <c r="X172" s="4">
        <v>44562</v>
      </c>
      <c r="Y172" s="5">
        <v>12</v>
      </c>
      <c r="Z172" s="25" t="s">
        <v>156</v>
      </c>
      <c r="AA172" s="26">
        <v>100</v>
      </c>
      <c r="AB172" s="25" t="s">
        <v>160</v>
      </c>
      <c r="AC172" s="6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</row>
    <row r="173" spans="1:74" s="14" customFormat="1" ht="102" x14ac:dyDescent="0.25">
      <c r="A173" s="25" t="s">
        <v>160</v>
      </c>
      <c r="B173" s="29">
        <v>45</v>
      </c>
      <c r="C173" s="7" t="s">
        <v>186</v>
      </c>
      <c r="D173" s="29">
        <v>4599</v>
      </c>
      <c r="E173" s="7" t="s">
        <v>303</v>
      </c>
      <c r="F173" s="29">
        <v>1000</v>
      </c>
      <c r="G173" s="7" t="s">
        <v>188</v>
      </c>
      <c r="H173" s="31">
        <v>434516</v>
      </c>
      <c r="I173" s="31">
        <v>2021004250579</v>
      </c>
      <c r="J173" s="23">
        <v>384</v>
      </c>
      <c r="K173" s="3" t="s">
        <v>439</v>
      </c>
      <c r="L173" s="3" t="s">
        <v>440</v>
      </c>
      <c r="M173" s="32">
        <v>4599023</v>
      </c>
      <c r="N173" s="32" t="s">
        <v>441</v>
      </c>
      <c r="O173" s="25">
        <v>459902300</v>
      </c>
      <c r="P173" s="3" t="s">
        <v>442</v>
      </c>
      <c r="Q173" s="8" t="s">
        <v>443</v>
      </c>
      <c r="R173" s="2" t="s">
        <v>444</v>
      </c>
      <c r="S173" s="2"/>
      <c r="T173" s="2"/>
      <c r="U173" s="2"/>
      <c r="V173" s="2"/>
      <c r="W173" s="7" t="s">
        <v>447</v>
      </c>
      <c r="X173" s="4">
        <v>44562</v>
      </c>
      <c r="Y173" s="5">
        <v>12</v>
      </c>
      <c r="Z173" s="25" t="s">
        <v>156</v>
      </c>
      <c r="AA173" s="26">
        <v>100</v>
      </c>
      <c r="AB173" s="25" t="s">
        <v>160</v>
      </c>
      <c r="AC173" s="6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  <c r="AT173" s="27">
        <v>0</v>
      </c>
      <c r="AU173" s="27">
        <v>0</v>
      </c>
      <c r="AV173" s="27">
        <v>0</v>
      </c>
      <c r="AW173" s="27">
        <v>0</v>
      </c>
      <c r="AX173" s="27">
        <v>0</v>
      </c>
      <c r="AY173" s="27">
        <v>0</v>
      </c>
      <c r="AZ173" s="27">
        <v>0</v>
      </c>
      <c r="BA173" s="27">
        <v>0</v>
      </c>
      <c r="BB173" s="27">
        <v>0</v>
      </c>
      <c r="BC173" s="27">
        <v>0</v>
      </c>
      <c r="BD173" s="27">
        <v>0</v>
      </c>
      <c r="BE173" s="27">
        <v>0</v>
      </c>
      <c r="BF173" s="27">
        <v>0</v>
      </c>
      <c r="BG173" s="27">
        <v>0</v>
      </c>
      <c r="BH173" s="27">
        <v>0</v>
      </c>
      <c r="BI173" s="27">
        <v>0</v>
      </c>
      <c r="BJ173" s="27">
        <v>0</v>
      </c>
      <c r="BK173" s="27">
        <v>0</v>
      </c>
      <c r="BL173" s="27">
        <v>0</v>
      </c>
      <c r="BM173" s="27">
        <v>0</v>
      </c>
      <c r="BN173" s="27">
        <v>0</v>
      </c>
      <c r="BO173" s="27">
        <v>0</v>
      </c>
      <c r="BP173" s="27">
        <v>0</v>
      </c>
      <c r="BQ173" s="27">
        <v>0</v>
      </c>
      <c r="BR173" s="27">
        <v>0</v>
      </c>
      <c r="BS173" s="27">
        <v>0</v>
      </c>
      <c r="BT173" s="27">
        <v>0</v>
      </c>
      <c r="BU173" s="27">
        <v>0</v>
      </c>
      <c r="BV173" s="27">
        <v>0</v>
      </c>
    </row>
    <row r="174" spans="1:74" ht="76.5" x14ac:dyDescent="0.25">
      <c r="A174" s="25" t="s">
        <v>120</v>
      </c>
      <c r="B174" s="2">
        <v>19</v>
      </c>
      <c r="C174" s="7" t="s">
        <v>400</v>
      </c>
      <c r="D174" s="2">
        <v>1903</v>
      </c>
      <c r="E174" s="7" t="s">
        <v>270</v>
      </c>
      <c r="F174" s="1" t="s">
        <v>123</v>
      </c>
      <c r="G174" s="7" t="s">
        <v>124</v>
      </c>
      <c r="H174" s="2">
        <v>436191</v>
      </c>
      <c r="I174" s="22">
        <v>2021004250588</v>
      </c>
      <c r="J174" s="23">
        <v>393</v>
      </c>
      <c r="K174" s="3" t="s">
        <v>448</v>
      </c>
      <c r="L174" s="3" t="s">
        <v>402</v>
      </c>
      <c r="M174" s="32">
        <v>1903035</v>
      </c>
      <c r="N174" s="32" t="s">
        <v>403</v>
      </c>
      <c r="O174" s="25">
        <v>190303500</v>
      </c>
      <c r="P174" s="3" t="s">
        <v>404</v>
      </c>
      <c r="Q174" s="8" t="s">
        <v>405</v>
      </c>
      <c r="R174" s="2" t="s">
        <v>130</v>
      </c>
      <c r="S174" s="2"/>
      <c r="T174" s="2"/>
      <c r="U174" s="2"/>
      <c r="V174" s="2"/>
      <c r="W174" s="7" t="s">
        <v>449</v>
      </c>
      <c r="X174" s="4">
        <v>44562</v>
      </c>
      <c r="Y174" s="5">
        <v>12</v>
      </c>
      <c r="Z174" s="25" t="s">
        <v>156</v>
      </c>
      <c r="AA174" s="26">
        <v>100</v>
      </c>
      <c r="AB174" s="25" t="s">
        <v>120</v>
      </c>
      <c r="AC174" s="6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  <c r="AW174" s="27">
        <v>0</v>
      </c>
      <c r="AX174" s="27">
        <v>0</v>
      </c>
      <c r="AY174" s="27">
        <v>0</v>
      </c>
      <c r="AZ174" s="27">
        <v>0</v>
      </c>
      <c r="BA174" s="27">
        <v>0</v>
      </c>
      <c r="BB174" s="27">
        <v>0</v>
      </c>
      <c r="BC174" s="27">
        <v>0</v>
      </c>
      <c r="BD174" s="27">
        <v>0</v>
      </c>
      <c r="BE174" s="27">
        <v>0</v>
      </c>
      <c r="BF174" s="27">
        <v>0</v>
      </c>
      <c r="BG174" s="27">
        <v>0</v>
      </c>
      <c r="BH174" s="27">
        <v>0</v>
      </c>
      <c r="BI174" s="27">
        <v>0</v>
      </c>
      <c r="BJ174" s="27">
        <v>0</v>
      </c>
      <c r="BK174" s="27">
        <v>0</v>
      </c>
      <c r="BL174" s="27">
        <v>0</v>
      </c>
      <c r="BM174" s="27">
        <v>0</v>
      </c>
      <c r="BN174" s="27">
        <v>0</v>
      </c>
      <c r="BO174" s="27">
        <v>0</v>
      </c>
      <c r="BP174" s="27">
        <v>0</v>
      </c>
      <c r="BQ174" s="27">
        <v>0</v>
      </c>
      <c r="BR174" s="27">
        <v>0</v>
      </c>
      <c r="BS174" s="27">
        <v>0</v>
      </c>
      <c r="BT174" s="27">
        <v>0</v>
      </c>
      <c r="BU174" s="27">
        <v>0</v>
      </c>
      <c r="BV174" s="27">
        <v>0</v>
      </c>
    </row>
    <row r="175" spans="1:74" ht="76.5" x14ac:dyDescent="0.25">
      <c r="A175" s="25" t="s">
        <v>120</v>
      </c>
      <c r="B175" s="2">
        <v>19</v>
      </c>
      <c r="C175" s="7" t="s">
        <v>400</v>
      </c>
      <c r="D175" s="2">
        <v>1903</v>
      </c>
      <c r="E175" s="7" t="s">
        <v>270</v>
      </c>
      <c r="F175" s="1" t="s">
        <v>123</v>
      </c>
      <c r="G175" s="7" t="s">
        <v>124</v>
      </c>
      <c r="H175" s="2">
        <v>436191</v>
      </c>
      <c r="I175" s="22">
        <v>2021004250588</v>
      </c>
      <c r="J175" s="23">
        <v>393</v>
      </c>
      <c r="K175" s="3" t="s">
        <v>448</v>
      </c>
      <c r="L175" s="3" t="s">
        <v>402</v>
      </c>
      <c r="M175" s="32">
        <v>1903035</v>
      </c>
      <c r="N175" s="32" t="s">
        <v>403</v>
      </c>
      <c r="O175" s="25">
        <v>190303500</v>
      </c>
      <c r="P175" s="3" t="s">
        <v>404</v>
      </c>
      <c r="Q175" s="8" t="s">
        <v>405</v>
      </c>
      <c r="R175" s="2" t="s">
        <v>130</v>
      </c>
      <c r="S175" s="2"/>
      <c r="T175" s="2"/>
      <c r="U175" s="2"/>
      <c r="V175" s="2"/>
      <c r="W175" s="7" t="s">
        <v>450</v>
      </c>
      <c r="X175" s="4">
        <v>44562</v>
      </c>
      <c r="Y175" s="5">
        <v>12</v>
      </c>
      <c r="Z175" s="25" t="s">
        <v>156</v>
      </c>
      <c r="AA175" s="26">
        <v>100</v>
      </c>
      <c r="AB175" s="25" t="s">
        <v>120</v>
      </c>
      <c r="AC175" s="6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  <c r="AT175" s="27">
        <v>0</v>
      </c>
      <c r="AU175" s="27">
        <v>0</v>
      </c>
      <c r="AV175" s="27">
        <v>0</v>
      </c>
      <c r="AW175" s="27">
        <v>0</v>
      </c>
      <c r="AX175" s="27">
        <v>0</v>
      </c>
      <c r="AY175" s="27">
        <v>0</v>
      </c>
      <c r="AZ175" s="27">
        <v>0</v>
      </c>
      <c r="BA175" s="27">
        <v>0</v>
      </c>
      <c r="BB175" s="27">
        <v>0</v>
      </c>
      <c r="BC175" s="27">
        <v>0</v>
      </c>
      <c r="BD175" s="27">
        <v>0</v>
      </c>
      <c r="BE175" s="27">
        <v>0</v>
      </c>
      <c r="BF175" s="27">
        <v>0</v>
      </c>
      <c r="BG175" s="27">
        <v>0</v>
      </c>
      <c r="BH175" s="27">
        <v>0</v>
      </c>
      <c r="BI175" s="27">
        <v>0</v>
      </c>
      <c r="BJ175" s="27">
        <v>0</v>
      </c>
      <c r="BK175" s="27">
        <v>0</v>
      </c>
      <c r="BL175" s="27">
        <v>0</v>
      </c>
      <c r="BM175" s="27">
        <v>0</v>
      </c>
      <c r="BN175" s="27">
        <v>0</v>
      </c>
      <c r="BO175" s="27">
        <v>0</v>
      </c>
      <c r="BP175" s="27">
        <v>0</v>
      </c>
      <c r="BQ175" s="27">
        <v>0</v>
      </c>
      <c r="BR175" s="27">
        <v>0</v>
      </c>
      <c r="BS175" s="27">
        <v>0</v>
      </c>
      <c r="BT175" s="27">
        <v>0</v>
      </c>
      <c r="BU175" s="27">
        <v>0</v>
      </c>
      <c r="BV175" s="27">
        <v>0</v>
      </c>
    </row>
    <row r="176" spans="1:74" ht="76.5" x14ac:dyDescent="0.25">
      <c r="A176" s="25" t="s">
        <v>120</v>
      </c>
      <c r="B176" s="2">
        <v>19</v>
      </c>
      <c r="C176" s="7" t="s">
        <v>400</v>
      </c>
      <c r="D176" s="2">
        <v>1903</v>
      </c>
      <c r="E176" s="7" t="s">
        <v>270</v>
      </c>
      <c r="F176" s="1" t="s">
        <v>123</v>
      </c>
      <c r="G176" s="7" t="s">
        <v>124</v>
      </c>
      <c r="H176" s="2">
        <v>436191</v>
      </c>
      <c r="I176" s="22">
        <v>2021004250588</v>
      </c>
      <c r="J176" s="23">
        <v>393</v>
      </c>
      <c r="K176" s="3" t="s">
        <v>448</v>
      </c>
      <c r="L176" s="3" t="s">
        <v>402</v>
      </c>
      <c r="M176" s="32">
        <v>1903035</v>
      </c>
      <c r="N176" s="32" t="s">
        <v>403</v>
      </c>
      <c r="O176" s="25">
        <v>190303500</v>
      </c>
      <c r="P176" s="3" t="s">
        <v>404</v>
      </c>
      <c r="Q176" s="8" t="s">
        <v>405</v>
      </c>
      <c r="R176" s="2" t="s">
        <v>130</v>
      </c>
      <c r="S176" s="2"/>
      <c r="T176" s="2"/>
      <c r="U176" s="2"/>
      <c r="V176" s="2"/>
      <c r="W176" s="7" t="s">
        <v>451</v>
      </c>
      <c r="X176" s="4">
        <v>44562</v>
      </c>
      <c r="Y176" s="5">
        <v>12</v>
      </c>
      <c r="Z176" s="25" t="s">
        <v>156</v>
      </c>
      <c r="AA176" s="26">
        <v>100</v>
      </c>
      <c r="AB176" s="25" t="s">
        <v>120</v>
      </c>
      <c r="AC176" s="6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</row>
    <row r="177" spans="1:74" ht="76.5" x14ac:dyDescent="0.25">
      <c r="A177" s="25" t="s">
        <v>120</v>
      </c>
      <c r="B177" s="2">
        <v>19</v>
      </c>
      <c r="C177" s="7" t="s">
        <v>400</v>
      </c>
      <c r="D177" s="2">
        <v>1903</v>
      </c>
      <c r="E177" s="7" t="s">
        <v>270</v>
      </c>
      <c r="F177" s="1" t="s">
        <v>123</v>
      </c>
      <c r="G177" s="7" t="s">
        <v>124</v>
      </c>
      <c r="H177" s="2">
        <v>436191</v>
      </c>
      <c r="I177" s="22">
        <v>2021004250588</v>
      </c>
      <c r="J177" s="23">
        <v>393</v>
      </c>
      <c r="K177" s="3" t="s">
        <v>448</v>
      </c>
      <c r="L177" s="3" t="s">
        <v>402</v>
      </c>
      <c r="M177" s="32">
        <v>1903035</v>
      </c>
      <c r="N177" s="32" t="s">
        <v>403</v>
      </c>
      <c r="O177" s="25">
        <v>190303500</v>
      </c>
      <c r="P177" s="3" t="s">
        <v>404</v>
      </c>
      <c r="Q177" s="8" t="s">
        <v>405</v>
      </c>
      <c r="R177" s="2" t="s">
        <v>130</v>
      </c>
      <c r="S177" s="2"/>
      <c r="T177" s="2"/>
      <c r="U177" s="2"/>
      <c r="V177" s="2"/>
      <c r="W177" s="7" t="s">
        <v>452</v>
      </c>
      <c r="X177" s="4">
        <v>44562</v>
      </c>
      <c r="Y177" s="5">
        <v>12</v>
      </c>
      <c r="Z177" s="25" t="s">
        <v>156</v>
      </c>
      <c r="AA177" s="26">
        <v>100</v>
      </c>
      <c r="AB177" s="25" t="s">
        <v>120</v>
      </c>
      <c r="AC177" s="6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  <c r="AT177" s="27">
        <v>0</v>
      </c>
      <c r="AU177" s="27">
        <v>0</v>
      </c>
      <c r="AV177" s="27">
        <v>0</v>
      </c>
      <c r="AW177" s="27">
        <v>0</v>
      </c>
      <c r="AX177" s="27">
        <v>0</v>
      </c>
      <c r="AY177" s="27">
        <v>0</v>
      </c>
      <c r="AZ177" s="27">
        <v>0</v>
      </c>
      <c r="BA177" s="27">
        <v>0</v>
      </c>
      <c r="BB177" s="27">
        <v>0</v>
      </c>
      <c r="BC177" s="27">
        <v>0</v>
      </c>
      <c r="BD177" s="27">
        <v>0</v>
      </c>
      <c r="BE177" s="27">
        <v>0</v>
      </c>
      <c r="BF177" s="27">
        <v>0</v>
      </c>
      <c r="BG177" s="27">
        <v>0</v>
      </c>
      <c r="BH177" s="27">
        <v>0</v>
      </c>
      <c r="BI177" s="27">
        <v>0</v>
      </c>
      <c r="BJ177" s="27">
        <v>0</v>
      </c>
      <c r="BK177" s="27">
        <v>0</v>
      </c>
      <c r="BL177" s="27">
        <v>0</v>
      </c>
      <c r="BM177" s="27">
        <v>0</v>
      </c>
      <c r="BN177" s="27">
        <v>0</v>
      </c>
      <c r="BO177" s="27">
        <v>0</v>
      </c>
      <c r="BP177" s="27">
        <v>0</v>
      </c>
      <c r="BQ177" s="27">
        <v>0</v>
      </c>
      <c r="BR177" s="27">
        <v>0</v>
      </c>
      <c r="BS177" s="27">
        <v>0</v>
      </c>
      <c r="BT177" s="27">
        <v>0</v>
      </c>
      <c r="BU177" s="27">
        <v>0</v>
      </c>
      <c r="BV177" s="27">
        <v>0</v>
      </c>
    </row>
    <row r="178" spans="1:74" ht="76.5" x14ac:dyDescent="0.25">
      <c r="A178" s="25" t="s">
        <v>120</v>
      </c>
      <c r="B178" s="2">
        <v>19</v>
      </c>
      <c r="C178" s="7" t="s">
        <v>400</v>
      </c>
      <c r="D178" s="2">
        <v>1903</v>
      </c>
      <c r="E178" s="7" t="s">
        <v>270</v>
      </c>
      <c r="F178" s="1" t="s">
        <v>123</v>
      </c>
      <c r="G178" s="7" t="s">
        <v>124</v>
      </c>
      <c r="H178" s="2">
        <v>436191</v>
      </c>
      <c r="I178" s="22">
        <v>2021004250588</v>
      </c>
      <c r="J178" s="23">
        <v>393</v>
      </c>
      <c r="K178" s="3" t="s">
        <v>448</v>
      </c>
      <c r="L178" s="3" t="s">
        <v>402</v>
      </c>
      <c r="M178" s="32">
        <v>1903035</v>
      </c>
      <c r="N178" s="32" t="s">
        <v>403</v>
      </c>
      <c r="O178" s="25">
        <v>190303500</v>
      </c>
      <c r="P178" s="3" t="s">
        <v>404</v>
      </c>
      <c r="Q178" s="8" t="s">
        <v>405</v>
      </c>
      <c r="R178" s="2" t="s">
        <v>130</v>
      </c>
      <c r="S178" s="2"/>
      <c r="T178" s="2"/>
      <c r="U178" s="2"/>
      <c r="V178" s="2"/>
      <c r="W178" s="7" t="s">
        <v>453</v>
      </c>
      <c r="X178" s="4">
        <v>44562</v>
      </c>
      <c r="Y178" s="5">
        <v>12</v>
      </c>
      <c r="Z178" s="25" t="s">
        <v>136</v>
      </c>
      <c r="AA178" s="26">
        <v>56</v>
      </c>
      <c r="AB178" s="25" t="s">
        <v>120</v>
      </c>
      <c r="AC178" s="6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  <c r="AW178" s="27">
        <v>0</v>
      </c>
      <c r="AX178" s="27">
        <v>0</v>
      </c>
      <c r="AY178" s="27">
        <v>0</v>
      </c>
      <c r="AZ178" s="27">
        <v>0</v>
      </c>
      <c r="BA178" s="27">
        <v>0</v>
      </c>
      <c r="BB178" s="27">
        <v>0</v>
      </c>
      <c r="BC178" s="27">
        <v>0</v>
      </c>
      <c r="BD178" s="27">
        <v>0</v>
      </c>
      <c r="BE178" s="27">
        <v>0</v>
      </c>
      <c r="BF178" s="27">
        <v>0</v>
      </c>
      <c r="BG178" s="27">
        <v>0</v>
      </c>
      <c r="BH178" s="27">
        <v>0</v>
      </c>
      <c r="BI178" s="27">
        <v>0</v>
      </c>
      <c r="BJ178" s="27">
        <v>0</v>
      </c>
      <c r="BK178" s="27">
        <v>0</v>
      </c>
      <c r="BL178" s="27">
        <v>0</v>
      </c>
      <c r="BM178" s="27">
        <v>0</v>
      </c>
      <c r="BN178" s="27">
        <v>0</v>
      </c>
      <c r="BO178" s="27">
        <v>0</v>
      </c>
      <c r="BP178" s="27">
        <v>0</v>
      </c>
      <c r="BQ178" s="27">
        <v>0</v>
      </c>
      <c r="BR178" s="27">
        <v>0</v>
      </c>
      <c r="BS178" s="27">
        <v>0</v>
      </c>
      <c r="BT178" s="27">
        <v>0</v>
      </c>
      <c r="BU178" s="27">
        <v>0</v>
      </c>
      <c r="BV178" s="27">
        <v>0</v>
      </c>
    </row>
    <row r="179" spans="1:74" ht="76.5" x14ac:dyDescent="0.25">
      <c r="A179" s="25" t="s">
        <v>120</v>
      </c>
      <c r="B179" s="2">
        <v>19</v>
      </c>
      <c r="C179" s="7" t="s">
        <v>400</v>
      </c>
      <c r="D179" s="2">
        <v>1903</v>
      </c>
      <c r="E179" s="7" t="s">
        <v>270</v>
      </c>
      <c r="F179" s="1" t="s">
        <v>123</v>
      </c>
      <c r="G179" s="7" t="s">
        <v>124</v>
      </c>
      <c r="H179" s="2">
        <v>436191</v>
      </c>
      <c r="I179" s="22">
        <v>2021004250588</v>
      </c>
      <c r="J179" s="23">
        <v>393</v>
      </c>
      <c r="K179" s="3" t="s">
        <v>448</v>
      </c>
      <c r="L179" s="3" t="s">
        <v>402</v>
      </c>
      <c r="M179" s="32">
        <v>1903035</v>
      </c>
      <c r="N179" s="32" t="s">
        <v>403</v>
      </c>
      <c r="O179" s="25">
        <v>190303500</v>
      </c>
      <c r="P179" s="3" t="s">
        <v>404</v>
      </c>
      <c r="Q179" s="8" t="s">
        <v>405</v>
      </c>
      <c r="R179" s="2" t="s">
        <v>130</v>
      </c>
      <c r="S179" s="2" t="s">
        <v>138</v>
      </c>
      <c r="T179" s="2" t="s">
        <v>139</v>
      </c>
      <c r="U179" s="2" t="s">
        <v>140</v>
      </c>
      <c r="V179" s="2" t="s">
        <v>141</v>
      </c>
      <c r="W179" s="7" t="s">
        <v>454</v>
      </c>
      <c r="X179" s="4">
        <v>44562</v>
      </c>
      <c r="Y179" s="5">
        <v>12</v>
      </c>
      <c r="Z179" s="25" t="s">
        <v>225</v>
      </c>
      <c r="AA179" s="26">
        <v>102</v>
      </c>
      <c r="AB179" s="25" t="s">
        <v>120</v>
      </c>
      <c r="AC179" s="6">
        <v>2835862562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  <c r="AT179" s="27">
        <v>0</v>
      </c>
      <c r="AU179" s="27">
        <v>0</v>
      </c>
      <c r="AV179" s="27">
        <v>0</v>
      </c>
      <c r="AW179" s="27">
        <v>0</v>
      </c>
      <c r="AX179" s="27">
        <v>0</v>
      </c>
      <c r="AY179" s="27">
        <v>0</v>
      </c>
      <c r="AZ179" s="27">
        <v>0</v>
      </c>
      <c r="BA179" s="27">
        <v>0</v>
      </c>
      <c r="BB179" s="27">
        <v>0</v>
      </c>
      <c r="BC179" s="27">
        <v>0</v>
      </c>
      <c r="BD179" s="27">
        <v>0</v>
      </c>
      <c r="BE179" s="27">
        <v>0</v>
      </c>
      <c r="BF179" s="27">
        <v>0</v>
      </c>
      <c r="BG179" s="27">
        <v>0</v>
      </c>
      <c r="BH179" s="27">
        <v>0</v>
      </c>
      <c r="BI179" s="27">
        <v>0</v>
      </c>
      <c r="BJ179" s="27">
        <v>0</v>
      </c>
      <c r="BK179" s="27">
        <v>0</v>
      </c>
      <c r="BL179" s="27">
        <v>0</v>
      </c>
      <c r="BM179" s="27">
        <v>0</v>
      </c>
      <c r="BN179" s="27">
        <v>0</v>
      </c>
      <c r="BO179" s="27">
        <v>0</v>
      </c>
      <c r="BP179" s="27">
        <v>0</v>
      </c>
      <c r="BQ179" s="27">
        <v>0</v>
      </c>
      <c r="BR179" s="27">
        <v>0</v>
      </c>
      <c r="BS179" s="27">
        <v>0</v>
      </c>
      <c r="BT179" s="27">
        <v>0</v>
      </c>
      <c r="BU179" s="27">
        <v>2835862562</v>
      </c>
      <c r="BV179" s="27">
        <v>0</v>
      </c>
    </row>
    <row r="180" spans="1:74" ht="76.5" x14ac:dyDescent="0.25">
      <c r="A180" s="25" t="s">
        <v>120</v>
      </c>
      <c r="B180" s="2">
        <v>19</v>
      </c>
      <c r="C180" s="7" t="s">
        <v>400</v>
      </c>
      <c r="D180" s="2">
        <v>1903</v>
      </c>
      <c r="E180" s="7" t="s">
        <v>270</v>
      </c>
      <c r="F180" s="1" t="s">
        <v>123</v>
      </c>
      <c r="G180" s="7" t="s">
        <v>124</v>
      </c>
      <c r="H180" s="2">
        <v>436191</v>
      </c>
      <c r="I180" s="22">
        <v>2021004250588</v>
      </c>
      <c r="J180" s="23">
        <v>393</v>
      </c>
      <c r="K180" s="3" t="s">
        <v>448</v>
      </c>
      <c r="L180" s="3" t="s">
        <v>402</v>
      </c>
      <c r="M180" s="32">
        <v>1903035</v>
      </c>
      <c r="N180" s="32" t="s">
        <v>403</v>
      </c>
      <c r="O180" s="25">
        <v>190303500</v>
      </c>
      <c r="P180" s="3" t="s">
        <v>404</v>
      </c>
      <c r="Q180" s="8" t="s">
        <v>405</v>
      </c>
      <c r="R180" s="2" t="s">
        <v>130</v>
      </c>
      <c r="S180" s="2"/>
      <c r="T180" s="2"/>
      <c r="U180" s="2"/>
      <c r="V180" s="2"/>
      <c r="W180" s="7" t="s">
        <v>455</v>
      </c>
      <c r="X180" s="4">
        <v>44562</v>
      </c>
      <c r="Y180" s="5">
        <v>12</v>
      </c>
      <c r="Z180" s="25" t="s">
        <v>156</v>
      </c>
      <c r="AA180" s="26">
        <v>100</v>
      </c>
      <c r="AB180" s="25" t="s">
        <v>120</v>
      </c>
      <c r="AC180" s="6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</row>
    <row r="181" spans="1:74" ht="76.5" x14ac:dyDescent="0.25">
      <c r="A181" s="25" t="s">
        <v>120</v>
      </c>
      <c r="B181" s="2">
        <v>19</v>
      </c>
      <c r="C181" s="7" t="s">
        <v>400</v>
      </c>
      <c r="D181" s="2">
        <v>1903</v>
      </c>
      <c r="E181" s="7" t="s">
        <v>270</v>
      </c>
      <c r="F181" s="1" t="s">
        <v>123</v>
      </c>
      <c r="G181" s="7" t="s">
        <v>124</v>
      </c>
      <c r="H181" s="2">
        <v>436191</v>
      </c>
      <c r="I181" s="22">
        <v>2021004250588</v>
      </c>
      <c r="J181" s="23">
        <v>393</v>
      </c>
      <c r="K181" s="3" t="s">
        <v>448</v>
      </c>
      <c r="L181" s="3" t="s">
        <v>402</v>
      </c>
      <c r="M181" s="32">
        <v>1903035</v>
      </c>
      <c r="N181" s="32" t="s">
        <v>403</v>
      </c>
      <c r="O181" s="25">
        <v>190303500</v>
      </c>
      <c r="P181" s="3" t="s">
        <v>404</v>
      </c>
      <c r="Q181" s="8" t="s">
        <v>405</v>
      </c>
      <c r="R181" s="2" t="s">
        <v>130</v>
      </c>
      <c r="S181" s="2"/>
      <c r="T181" s="2"/>
      <c r="U181" s="2"/>
      <c r="V181" s="2"/>
      <c r="W181" s="7" t="s">
        <v>456</v>
      </c>
      <c r="X181" s="4">
        <v>44562</v>
      </c>
      <c r="Y181" s="5">
        <v>12</v>
      </c>
      <c r="Z181" s="25" t="s">
        <v>156</v>
      </c>
      <c r="AA181" s="26">
        <v>100</v>
      </c>
      <c r="AB181" s="25" t="s">
        <v>120</v>
      </c>
      <c r="AC181" s="6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  <c r="AT181" s="27">
        <v>0</v>
      </c>
      <c r="AU181" s="27">
        <v>0</v>
      </c>
      <c r="AV181" s="27">
        <v>0</v>
      </c>
      <c r="AW181" s="27">
        <v>0</v>
      </c>
      <c r="AX181" s="27">
        <v>0</v>
      </c>
      <c r="AY181" s="27">
        <v>0</v>
      </c>
      <c r="AZ181" s="27">
        <v>0</v>
      </c>
      <c r="BA181" s="27">
        <v>0</v>
      </c>
      <c r="BB181" s="27">
        <v>0</v>
      </c>
      <c r="BC181" s="27">
        <v>0</v>
      </c>
      <c r="BD181" s="27">
        <v>0</v>
      </c>
      <c r="BE181" s="27">
        <v>0</v>
      </c>
      <c r="BF181" s="27">
        <v>0</v>
      </c>
      <c r="BG181" s="27">
        <v>0</v>
      </c>
      <c r="BH181" s="27">
        <v>0</v>
      </c>
      <c r="BI181" s="27">
        <v>0</v>
      </c>
      <c r="BJ181" s="27">
        <v>0</v>
      </c>
      <c r="BK181" s="27">
        <v>0</v>
      </c>
      <c r="BL181" s="27">
        <v>0</v>
      </c>
      <c r="BM181" s="27">
        <v>0</v>
      </c>
      <c r="BN181" s="27">
        <v>0</v>
      </c>
      <c r="BO181" s="27">
        <v>0</v>
      </c>
      <c r="BP181" s="27">
        <v>0</v>
      </c>
      <c r="BQ181" s="27">
        <v>0</v>
      </c>
      <c r="BR181" s="27">
        <v>0</v>
      </c>
      <c r="BS181" s="27">
        <v>0</v>
      </c>
      <c r="BT181" s="27">
        <v>0</v>
      </c>
      <c r="BU181" s="27">
        <v>0</v>
      </c>
      <c r="BV181" s="27">
        <v>0</v>
      </c>
    </row>
    <row r="182" spans="1:74" s="14" customFormat="1" ht="114.75" x14ac:dyDescent="0.25">
      <c r="A182" s="25" t="s">
        <v>160</v>
      </c>
      <c r="B182" s="29">
        <v>19</v>
      </c>
      <c r="C182" s="7" t="s">
        <v>121</v>
      </c>
      <c r="D182" s="29">
        <v>1906</v>
      </c>
      <c r="E182" s="7" t="s">
        <v>457</v>
      </c>
      <c r="F182" s="30" t="s">
        <v>123</v>
      </c>
      <c r="G182" s="7" t="s">
        <v>124</v>
      </c>
      <c r="H182" s="31">
        <v>436042</v>
      </c>
      <c r="I182" s="31">
        <v>2021004250590</v>
      </c>
      <c r="J182" s="23">
        <v>394</v>
      </c>
      <c r="K182" s="3" t="s">
        <v>458</v>
      </c>
      <c r="L182" s="3" t="s">
        <v>459</v>
      </c>
      <c r="M182" s="32">
        <v>1906025</v>
      </c>
      <c r="N182" s="42" t="s">
        <v>460</v>
      </c>
      <c r="O182" s="25">
        <v>190602500</v>
      </c>
      <c r="P182" s="3" t="s">
        <v>461</v>
      </c>
      <c r="Q182" s="8" t="s">
        <v>462</v>
      </c>
      <c r="R182" s="2" t="s">
        <v>463</v>
      </c>
      <c r="S182" s="2" t="s">
        <v>138</v>
      </c>
      <c r="T182" s="2" t="s">
        <v>139</v>
      </c>
      <c r="U182" s="2" t="s">
        <v>140</v>
      </c>
      <c r="V182" s="2" t="s">
        <v>141</v>
      </c>
      <c r="W182" s="7" t="s">
        <v>464</v>
      </c>
      <c r="X182" s="4">
        <v>44562</v>
      </c>
      <c r="Y182" s="5">
        <v>12</v>
      </c>
      <c r="Z182" s="25" t="s">
        <v>154</v>
      </c>
      <c r="AA182" s="26">
        <v>35</v>
      </c>
      <c r="AB182" s="25" t="s">
        <v>160</v>
      </c>
      <c r="AC182" s="6">
        <v>81468482150</v>
      </c>
      <c r="AD182" s="27">
        <v>0</v>
      </c>
      <c r="AE182" s="27">
        <v>0</v>
      </c>
      <c r="AF182" s="27">
        <v>1000000000</v>
      </c>
      <c r="AG182" s="27">
        <v>90000000</v>
      </c>
      <c r="AH182" s="27">
        <v>295212000</v>
      </c>
      <c r="AI182" s="27">
        <v>0</v>
      </c>
      <c r="AJ182" s="27">
        <v>0</v>
      </c>
      <c r="AK182" s="27">
        <v>0</v>
      </c>
      <c r="AL182" s="27">
        <v>0</v>
      </c>
      <c r="AM182" s="27">
        <v>981495500</v>
      </c>
      <c r="AN182" s="27">
        <v>226054000</v>
      </c>
      <c r="AO182" s="27">
        <v>544972250</v>
      </c>
      <c r="AP182" s="27">
        <v>0</v>
      </c>
      <c r="AQ182" s="27">
        <v>5626697000</v>
      </c>
      <c r="AR182" s="27">
        <v>13490288000</v>
      </c>
      <c r="AS182" s="27">
        <v>0</v>
      </c>
      <c r="AT182" s="27">
        <v>0</v>
      </c>
      <c r="AU182" s="27">
        <v>10061318000</v>
      </c>
      <c r="AV182" s="27">
        <v>242282000</v>
      </c>
      <c r="AW182" s="27">
        <v>0</v>
      </c>
      <c r="AX182" s="27">
        <v>0</v>
      </c>
      <c r="AY182" s="27">
        <v>0</v>
      </c>
      <c r="AZ182" s="27">
        <v>501532000</v>
      </c>
      <c r="BA182" s="27">
        <v>0</v>
      </c>
      <c r="BB182" s="27">
        <v>4268553000</v>
      </c>
      <c r="BC182" s="27">
        <v>0</v>
      </c>
      <c r="BD182" s="27">
        <v>0</v>
      </c>
      <c r="BE182" s="27">
        <v>0</v>
      </c>
      <c r="BF182" s="27">
        <v>0</v>
      </c>
      <c r="BG182" s="27">
        <v>0</v>
      </c>
      <c r="BH182" s="27">
        <v>952881000</v>
      </c>
      <c r="BI182" s="27">
        <v>584407000</v>
      </c>
      <c r="BJ182" s="27">
        <v>91213000</v>
      </c>
      <c r="BK182" s="27">
        <v>0</v>
      </c>
      <c r="BL182" s="27">
        <v>0</v>
      </c>
      <c r="BM182" s="27">
        <v>0</v>
      </c>
      <c r="BN182" s="27">
        <v>22261860400</v>
      </c>
      <c r="BO182" s="27">
        <v>20249717000</v>
      </c>
      <c r="BP182" s="27">
        <v>0</v>
      </c>
      <c r="BQ182" s="27">
        <v>0</v>
      </c>
      <c r="BR182" s="27">
        <v>0</v>
      </c>
      <c r="BS182" s="27">
        <v>0</v>
      </c>
      <c r="BT182" s="27">
        <v>0</v>
      </c>
      <c r="BU182" s="27">
        <v>0</v>
      </c>
      <c r="BV182" s="27">
        <v>0</v>
      </c>
    </row>
    <row r="183" spans="1:74" s="14" customFormat="1" ht="114.75" x14ac:dyDescent="0.25">
      <c r="A183" s="25" t="s">
        <v>160</v>
      </c>
      <c r="B183" s="29">
        <v>19</v>
      </c>
      <c r="C183" s="7" t="s">
        <v>121</v>
      </c>
      <c r="D183" s="29">
        <v>1906</v>
      </c>
      <c r="E183" s="7" t="s">
        <v>457</v>
      </c>
      <c r="F183" s="30" t="s">
        <v>123</v>
      </c>
      <c r="G183" s="7" t="s">
        <v>124</v>
      </c>
      <c r="H183" s="31">
        <v>436042</v>
      </c>
      <c r="I183" s="31">
        <v>2021004250590</v>
      </c>
      <c r="J183" s="23">
        <v>394</v>
      </c>
      <c r="K183" s="3" t="s">
        <v>458</v>
      </c>
      <c r="L183" s="3" t="s">
        <v>459</v>
      </c>
      <c r="M183" s="32">
        <v>1906025</v>
      </c>
      <c r="N183" s="32" t="s">
        <v>460</v>
      </c>
      <c r="O183" s="25">
        <v>190602500</v>
      </c>
      <c r="P183" s="3" t="s">
        <v>461</v>
      </c>
      <c r="Q183" s="8" t="s">
        <v>462</v>
      </c>
      <c r="R183" s="2" t="s">
        <v>463</v>
      </c>
      <c r="S183" s="2" t="s">
        <v>415</v>
      </c>
      <c r="T183" s="2" t="s">
        <v>416</v>
      </c>
      <c r="U183" s="2" t="s">
        <v>417</v>
      </c>
      <c r="V183" s="2" t="s">
        <v>418</v>
      </c>
      <c r="W183" s="39" t="s">
        <v>465</v>
      </c>
      <c r="X183" s="4">
        <v>44562</v>
      </c>
      <c r="Y183" s="5">
        <v>12</v>
      </c>
      <c r="Z183" s="25" t="s">
        <v>136</v>
      </c>
      <c r="AA183" s="41">
        <v>1</v>
      </c>
      <c r="AB183" s="25" t="s">
        <v>160</v>
      </c>
      <c r="AC183" s="6">
        <v>4017380000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4017380000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  <c r="AT183" s="27">
        <v>0</v>
      </c>
      <c r="AU183" s="27">
        <v>0</v>
      </c>
      <c r="AV183" s="27">
        <v>0</v>
      </c>
      <c r="AW183" s="27">
        <v>0</v>
      </c>
      <c r="AX183" s="27">
        <v>0</v>
      </c>
      <c r="AY183" s="27">
        <v>0</v>
      </c>
      <c r="AZ183" s="27">
        <v>0</v>
      </c>
      <c r="BA183" s="27">
        <v>0</v>
      </c>
      <c r="BB183" s="27">
        <v>0</v>
      </c>
      <c r="BC183" s="27">
        <v>0</v>
      </c>
      <c r="BD183" s="27">
        <v>0</v>
      </c>
      <c r="BE183" s="27">
        <v>0</v>
      </c>
      <c r="BF183" s="27">
        <v>0</v>
      </c>
      <c r="BG183" s="27">
        <v>0</v>
      </c>
      <c r="BH183" s="27">
        <v>0</v>
      </c>
      <c r="BI183" s="27">
        <v>0</v>
      </c>
      <c r="BJ183" s="27">
        <v>0</v>
      </c>
      <c r="BK183" s="27">
        <v>0</v>
      </c>
      <c r="BL183" s="27">
        <v>0</v>
      </c>
      <c r="BM183" s="27">
        <v>0</v>
      </c>
      <c r="BN183" s="27">
        <v>0</v>
      </c>
      <c r="BO183" s="27">
        <v>0</v>
      </c>
      <c r="BP183" s="27">
        <v>0</v>
      </c>
      <c r="BQ183" s="27">
        <v>0</v>
      </c>
      <c r="BR183" s="27">
        <v>0</v>
      </c>
      <c r="BS183" s="27">
        <v>0</v>
      </c>
      <c r="BT183" s="27">
        <v>0</v>
      </c>
      <c r="BU183" s="27">
        <v>0</v>
      </c>
      <c r="BV183" s="27">
        <v>0</v>
      </c>
    </row>
    <row r="184" spans="1:74" s="14" customFormat="1" ht="76.5" x14ac:dyDescent="0.25">
      <c r="A184" s="25" t="s">
        <v>160</v>
      </c>
      <c r="B184" s="29">
        <v>19</v>
      </c>
      <c r="C184" s="7" t="s">
        <v>121</v>
      </c>
      <c r="D184" s="29">
        <v>1906</v>
      </c>
      <c r="E184" s="7" t="s">
        <v>457</v>
      </c>
      <c r="F184" s="30" t="s">
        <v>123</v>
      </c>
      <c r="G184" s="7" t="s">
        <v>124</v>
      </c>
      <c r="H184" s="31">
        <v>436042</v>
      </c>
      <c r="I184" s="31">
        <v>2021004250590</v>
      </c>
      <c r="J184" s="23">
        <v>395</v>
      </c>
      <c r="K184" s="3" t="s">
        <v>466</v>
      </c>
      <c r="L184" s="3" t="s">
        <v>459</v>
      </c>
      <c r="M184" s="24">
        <v>1906029</v>
      </c>
      <c r="N184" s="24" t="s">
        <v>245</v>
      </c>
      <c r="O184" s="2">
        <v>190602900</v>
      </c>
      <c r="P184" s="7" t="s">
        <v>246</v>
      </c>
      <c r="Q184" s="8" t="s">
        <v>467</v>
      </c>
      <c r="R184" s="2" t="s">
        <v>463</v>
      </c>
      <c r="S184" s="2" t="s">
        <v>415</v>
      </c>
      <c r="T184" s="2" t="s">
        <v>416</v>
      </c>
      <c r="U184" s="2" t="s">
        <v>417</v>
      </c>
      <c r="V184" s="2" t="s">
        <v>418</v>
      </c>
      <c r="W184" s="37" t="s">
        <v>468</v>
      </c>
      <c r="X184" s="4">
        <v>44562</v>
      </c>
      <c r="Y184" s="5">
        <v>12</v>
      </c>
      <c r="Z184" s="25" t="s">
        <v>154</v>
      </c>
      <c r="AA184" s="26">
        <v>12</v>
      </c>
      <c r="AB184" s="25" t="s">
        <v>160</v>
      </c>
      <c r="AC184" s="6">
        <v>209099106</v>
      </c>
      <c r="AD184" s="27">
        <v>0</v>
      </c>
      <c r="AE184" s="27">
        <v>209099106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</row>
    <row r="185" spans="1:74" s="14" customFormat="1" ht="76.5" x14ac:dyDescent="0.25">
      <c r="A185" s="25" t="s">
        <v>160</v>
      </c>
      <c r="B185" s="29">
        <v>19</v>
      </c>
      <c r="C185" s="7" t="s">
        <v>121</v>
      </c>
      <c r="D185" s="29">
        <v>1906</v>
      </c>
      <c r="E185" s="7" t="s">
        <v>457</v>
      </c>
      <c r="F185" s="30" t="s">
        <v>123</v>
      </c>
      <c r="G185" s="7" t="s">
        <v>124</v>
      </c>
      <c r="H185" s="31">
        <v>436042</v>
      </c>
      <c r="I185" s="31">
        <v>2021004250590</v>
      </c>
      <c r="J185" s="23">
        <v>395</v>
      </c>
      <c r="K185" s="3" t="s">
        <v>466</v>
      </c>
      <c r="L185" s="3" t="s">
        <v>459</v>
      </c>
      <c r="M185" s="24">
        <v>1906029</v>
      </c>
      <c r="N185" s="24" t="s">
        <v>245</v>
      </c>
      <c r="O185" s="2">
        <v>190602900</v>
      </c>
      <c r="P185" s="7" t="s">
        <v>246</v>
      </c>
      <c r="Q185" s="8" t="s">
        <v>467</v>
      </c>
      <c r="R185" s="2" t="s">
        <v>463</v>
      </c>
      <c r="S185" s="2" t="s">
        <v>131</v>
      </c>
      <c r="T185" s="2" t="s">
        <v>132</v>
      </c>
      <c r="U185" s="2" t="s">
        <v>133</v>
      </c>
      <c r="V185" s="2" t="s">
        <v>134</v>
      </c>
      <c r="W185" s="7" t="s">
        <v>469</v>
      </c>
      <c r="X185" s="4">
        <v>44562</v>
      </c>
      <c r="Y185" s="5">
        <v>12</v>
      </c>
      <c r="Z185" s="25" t="s">
        <v>154</v>
      </c>
      <c r="AA185" s="26">
        <v>12</v>
      </c>
      <c r="AB185" s="25" t="s">
        <v>160</v>
      </c>
      <c r="AC185" s="6">
        <v>1225861632</v>
      </c>
      <c r="AD185" s="27">
        <v>0</v>
      </c>
      <c r="AE185" s="27">
        <v>1225861632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  <c r="AT185" s="27">
        <v>0</v>
      </c>
      <c r="AU185" s="27">
        <v>0</v>
      </c>
      <c r="AV185" s="27">
        <v>0</v>
      </c>
      <c r="AW185" s="27">
        <v>0</v>
      </c>
      <c r="AX185" s="27">
        <v>0</v>
      </c>
      <c r="AY185" s="27">
        <v>0</v>
      </c>
      <c r="AZ185" s="27">
        <v>0</v>
      </c>
      <c r="BA185" s="27">
        <v>0</v>
      </c>
      <c r="BB185" s="27">
        <v>0</v>
      </c>
      <c r="BC185" s="27">
        <v>0</v>
      </c>
      <c r="BD185" s="27">
        <v>0</v>
      </c>
      <c r="BE185" s="27">
        <v>0</v>
      </c>
      <c r="BF185" s="27">
        <v>0</v>
      </c>
      <c r="BG185" s="27">
        <v>0</v>
      </c>
      <c r="BH185" s="27">
        <v>0</v>
      </c>
      <c r="BI185" s="27">
        <v>0</v>
      </c>
      <c r="BJ185" s="27">
        <v>0</v>
      </c>
      <c r="BK185" s="27">
        <v>0</v>
      </c>
      <c r="BL185" s="27">
        <v>0</v>
      </c>
      <c r="BM185" s="27">
        <v>0</v>
      </c>
      <c r="BN185" s="27">
        <v>0</v>
      </c>
      <c r="BO185" s="27">
        <v>0</v>
      </c>
      <c r="BP185" s="27">
        <v>0</v>
      </c>
      <c r="BQ185" s="27">
        <v>0</v>
      </c>
      <c r="BR185" s="27">
        <v>0</v>
      </c>
      <c r="BS185" s="27">
        <v>0</v>
      </c>
      <c r="BT185" s="27">
        <v>0</v>
      </c>
      <c r="BU185" s="27">
        <v>0</v>
      </c>
      <c r="BV185" s="27">
        <v>0</v>
      </c>
    </row>
    <row r="186" spans="1:74" s="14" customFormat="1" ht="76.5" x14ac:dyDescent="0.25">
      <c r="A186" s="25" t="s">
        <v>160</v>
      </c>
      <c r="B186" s="29">
        <v>19</v>
      </c>
      <c r="C186" s="7" t="s">
        <v>121</v>
      </c>
      <c r="D186" s="29">
        <v>1906</v>
      </c>
      <c r="E186" s="7" t="s">
        <v>457</v>
      </c>
      <c r="F186" s="30" t="s">
        <v>123</v>
      </c>
      <c r="G186" s="7" t="s">
        <v>124</v>
      </c>
      <c r="H186" s="31">
        <v>436042</v>
      </c>
      <c r="I186" s="31">
        <v>2021004250590</v>
      </c>
      <c r="J186" s="23">
        <v>395</v>
      </c>
      <c r="K186" s="3" t="s">
        <v>466</v>
      </c>
      <c r="L186" s="3" t="s">
        <v>459</v>
      </c>
      <c r="M186" s="24">
        <v>1906029</v>
      </c>
      <c r="N186" s="24" t="s">
        <v>245</v>
      </c>
      <c r="O186" s="2">
        <v>190602900</v>
      </c>
      <c r="P186" s="7" t="s">
        <v>246</v>
      </c>
      <c r="Q186" s="8" t="s">
        <v>467</v>
      </c>
      <c r="R186" s="2" t="s">
        <v>463</v>
      </c>
      <c r="S186" s="2" t="s">
        <v>138</v>
      </c>
      <c r="T186" s="2" t="s">
        <v>139</v>
      </c>
      <c r="U186" s="2" t="s">
        <v>140</v>
      </c>
      <c r="V186" s="2" t="s">
        <v>141</v>
      </c>
      <c r="W186" s="7" t="s">
        <v>470</v>
      </c>
      <c r="X186" s="4">
        <v>44562</v>
      </c>
      <c r="Y186" s="5">
        <v>12</v>
      </c>
      <c r="Z186" s="25" t="s">
        <v>136</v>
      </c>
      <c r="AA186" s="26">
        <v>12</v>
      </c>
      <c r="AB186" s="25" t="s">
        <v>160</v>
      </c>
      <c r="AC186" s="6">
        <v>6028721000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6028721000</v>
      </c>
      <c r="AL186" s="27">
        <v>0</v>
      </c>
      <c r="AM186" s="27">
        <v>0</v>
      </c>
      <c r="AN186" s="27">
        <v>0</v>
      </c>
      <c r="AO186" s="27">
        <v>0</v>
      </c>
      <c r="AP186" s="27">
        <v>0</v>
      </c>
      <c r="AQ186" s="27">
        <v>0</v>
      </c>
      <c r="AR186" s="27">
        <v>0</v>
      </c>
      <c r="AS186" s="27">
        <v>0</v>
      </c>
      <c r="AT186" s="27">
        <v>0</v>
      </c>
      <c r="AU186" s="27">
        <v>0</v>
      </c>
      <c r="AV186" s="27">
        <v>0</v>
      </c>
      <c r="AW186" s="27">
        <v>0</v>
      </c>
      <c r="AX186" s="27">
        <v>0</v>
      </c>
      <c r="AY186" s="27">
        <v>0</v>
      </c>
      <c r="AZ186" s="27">
        <v>0</v>
      </c>
      <c r="BA186" s="27">
        <v>0</v>
      </c>
      <c r="BB186" s="27">
        <v>0</v>
      </c>
      <c r="BC186" s="27">
        <v>0</v>
      </c>
      <c r="BD186" s="27">
        <v>0</v>
      </c>
      <c r="BE186" s="27">
        <v>0</v>
      </c>
      <c r="BF186" s="27">
        <v>0</v>
      </c>
      <c r="BG186" s="27">
        <v>0</v>
      </c>
      <c r="BH186" s="27">
        <v>0</v>
      </c>
      <c r="BI186" s="27">
        <v>0</v>
      </c>
      <c r="BJ186" s="27">
        <v>0</v>
      </c>
      <c r="BK186" s="27">
        <v>0</v>
      </c>
      <c r="BL186" s="27">
        <v>0</v>
      </c>
      <c r="BM186" s="27">
        <v>0</v>
      </c>
      <c r="BN186" s="27">
        <v>0</v>
      </c>
      <c r="BO186" s="27">
        <v>0</v>
      </c>
      <c r="BP186" s="27">
        <v>0</v>
      </c>
      <c r="BQ186" s="27">
        <v>0</v>
      </c>
      <c r="BR186" s="27">
        <v>0</v>
      </c>
      <c r="BS186" s="27">
        <v>0</v>
      </c>
      <c r="BT186" s="27">
        <v>0</v>
      </c>
      <c r="BU186" s="27">
        <v>0</v>
      </c>
      <c r="BV186" s="27">
        <v>0</v>
      </c>
    </row>
    <row r="187" spans="1:74" s="14" customFormat="1" ht="76.5" x14ac:dyDescent="0.25">
      <c r="A187" s="25" t="s">
        <v>160</v>
      </c>
      <c r="B187" s="29">
        <v>19</v>
      </c>
      <c r="C187" s="7" t="s">
        <v>121</v>
      </c>
      <c r="D187" s="29">
        <v>1906</v>
      </c>
      <c r="E187" s="7" t="s">
        <v>457</v>
      </c>
      <c r="F187" s="30" t="s">
        <v>123</v>
      </c>
      <c r="G187" s="7" t="s">
        <v>124</v>
      </c>
      <c r="H187" s="31">
        <v>436042</v>
      </c>
      <c r="I187" s="31">
        <v>2021004250590</v>
      </c>
      <c r="J187" s="23">
        <v>395</v>
      </c>
      <c r="K187" s="3" t="s">
        <v>466</v>
      </c>
      <c r="L187" s="3" t="s">
        <v>459</v>
      </c>
      <c r="M187" s="24">
        <v>1906029</v>
      </c>
      <c r="N187" s="24" t="s">
        <v>245</v>
      </c>
      <c r="O187" s="2">
        <v>190602900</v>
      </c>
      <c r="P187" s="7" t="s">
        <v>246</v>
      </c>
      <c r="Q187" s="8" t="s">
        <v>467</v>
      </c>
      <c r="R187" s="2" t="s">
        <v>463</v>
      </c>
      <c r="S187" s="2" t="s">
        <v>131</v>
      </c>
      <c r="T187" s="2" t="s">
        <v>132</v>
      </c>
      <c r="U187" s="2" t="s">
        <v>133</v>
      </c>
      <c r="V187" s="2" t="s">
        <v>134</v>
      </c>
      <c r="W187" s="7" t="s">
        <v>471</v>
      </c>
      <c r="X187" s="4">
        <v>44562</v>
      </c>
      <c r="Y187" s="5">
        <v>12</v>
      </c>
      <c r="Z187" s="25" t="s">
        <v>154</v>
      </c>
      <c r="AA187" s="26">
        <v>50</v>
      </c>
      <c r="AB187" s="25" t="s">
        <v>160</v>
      </c>
      <c r="AC187" s="6">
        <v>1521681680</v>
      </c>
      <c r="AD187" s="27">
        <v>0</v>
      </c>
      <c r="AE187" s="27">
        <v>1521681680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  <c r="AT187" s="27">
        <v>0</v>
      </c>
      <c r="AU187" s="27">
        <v>0</v>
      </c>
      <c r="AV187" s="27">
        <v>0</v>
      </c>
      <c r="AW187" s="27">
        <v>0</v>
      </c>
      <c r="AX187" s="27">
        <v>0</v>
      </c>
      <c r="AY187" s="27">
        <v>0</v>
      </c>
      <c r="AZ187" s="27">
        <v>0</v>
      </c>
      <c r="BA187" s="27">
        <v>0</v>
      </c>
      <c r="BB187" s="27">
        <v>0</v>
      </c>
      <c r="BC187" s="27">
        <v>0</v>
      </c>
      <c r="BD187" s="27">
        <v>0</v>
      </c>
      <c r="BE187" s="27">
        <v>0</v>
      </c>
      <c r="BF187" s="27">
        <v>0</v>
      </c>
      <c r="BG187" s="27">
        <v>0</v>
      </c>
      <c r="BH187" s="27">
        <v>0</v>
      </c>
      <c r="BI187" s="27">
        <v>0</v>
      </c>
      <c r="BJ187" s="27">
        <v>0</v>
      </c>
      <c r="BK187" s="27">
        <v>0</v>
      </c>
      <c r="BL187" s="27">
        <v>0</v>
      </c>
      <c r="BM187" s="27">
        <v>0</v>
      </c>
      <c r="BN187" s="27">
        <v>0</v>
      </c>
      <c r="BO187" s="27">
        <v>0</v>
      </c>
      <c r="BP187" s="27">
        <v>0</v>
      </c>
      <c r="BQ187" s="27">
        <v>0</v>
      </c>
      <c r="BR187" s="27">
        <v>0</v>
      </c>
      <c r="BS187" s="27">
        <v>0</v>
      </c>
      <c r="BT187" s="27">
        <v>0</v>
      </c>
      <c r="BU187" s="27">
        <v>0</v>
      </c>
      <c r="BV187" s="27">
        <v>0</v>
      </c>
    </row>
    <row r="188" spans="1:74" s="14" customFormat="1" ht="76.5" x14ac:dyDescent="0.25">
      <c r="A188" s="25" t="s">
        <v>160</v>
      </c>
      <c r="B188" s="29">
        <v>19</v>
      </c>
      <c r="C188" s="7" t="s">
        <v>121</v>
      </c>
      <c r="D188" s="29">
        <v>1906</v>
      </c>
      <c r="E188" s="7" t="s">
        <v>457</v>
      </c>
      <c r="F188" s="30" t="s">
        <v>123</v>
      </c>
      <c r="G188" s="7" t="s">
        <v>124</v>
      </c>
      <c r="H188" s="31">
        <v>436042</v>
      </c>
      <c r="I188" s="31">
        <v>2021004250590</v>
      </c>
      <c r="J188" s="23">
        <v>395</v>
      </c>
      <c r="K188" s="3" t="s">
        <v>466</v>
      </c>
      <c r="L188" s="3" t="s">
        <v>459</v>
      </c>
      <c r="M188" s="24">
        <v>1906029</v>
      </c>
      <c r="N188" s="24" t="s">
        <v>245</v>
      </c>
      <c r="O188" s="2">
        <v>190602900</v>
      </c>
      <c r="P188" s="7" t="s">
        <v>246</v>
      </c>
      <c r="Q188" s="8" t="s">
        <v>467</v>
      </c>
      <c r="R188" s="2" t="s">
        <v>463</v>
      </c>
      <c r="S188" s="2" t="s">
        <v>415</v>
      </c>
      <c r="T188" s="2" t="s">
        <v>416</v>
      </c>
      <c r="U188" s="2" t="s">
        <v>417</v>
      </c>
      <c r="V188" s="2" t="s">
        <v>418</v>
      </c>
      <c r="W188" s="7" t="s">
        <v>472</v>
      </c>
      <c r="X188" s="4">
        <v>44562</v>
      </c>
      <c r="Y188" s="5">
        <v>12</v>
      </c>
      <c r="Z188" s="25" t="s">
        <v>154</v>
      </c>
      <c r="AA188" s="26">
        <v>8</v>
      </c>
      <c r="AB188" s="25" t="s">
        <v>160</v>
      </c>
      <c r="AC188" s="6">
        <v>1791605000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140429000</v>
      </c>
      <c r="BA188" s="27">
        <v>0</v>
      </c>
      <c r="BB188" s="27">
        <v>0</v>
      </c>
      <c r="BC188" s="27">
        <v>1195195000</v>
      </c>
      <c r="BD188" s="27">
        <v>0</v>
      </c>
      <c r="BE188" s="27">
        <v>0</v>
      </c>
      <c r="BF188" s="27">
        <v>0</v>
      </c>
      <c r="BG188" s="27">
        <v>0</v>
      </c>
      <c r="BH188" s="27">
        <v>266807000</v>
      </c>
      <c r="BI188" s="27">
        <v>163634000</v>
      </c>
      <c r="BJ188" s="27">
        <v>25540000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</row>
    <row r="189" spans="1:74" s="14" customFormat="1" ht="76.5" x14ac:dyDescent="0.25">
      <c r="A189" s="25" t="s">
        <v>160</v>
      </c>
      <c r="B189" s="29">
        <v>19</v>
      </c>
      <c r="C189" s="7" t="s">
        <v>121</v>
      </c>
      <c r="D189" s="29">
        <v>1906</v>
      </c>
      <c r="E189" s="7" t="s">
        <v>457</v>
      </c>
      <c r="F189" s="30" t="s">
        <v>123</v>
      </c>
      <c r="G189" s="7" t="s">
        <v>124</v>
      </c>
      <c r="H189" s="31">
        <v>436042</v>
      </c>
      <c r="I189" s="31">
        <v>2021004250590</v>
      </c>
      <c r="J189" s="23">
        <v>395</v>
      </c>
      <c r="K189" s="3" t="s">
        <v>466</v>
      </c>
      <c r="L189" s="3" t="s">
        <v>459</v>
      </c>
      <c r="M189" s="24">
        <v>1906029</v>
      </c>
      <c r="N189" s="24" t="s">
        <v>245</v>
      </c>
      <c r="O189" s="2">
        <v>190602900</v>
      </c>
      <c r="P189" s="7" t="s">
        <v>246</v>
      </c>
      <c r="Q189" s="8" t="s">
        <v>467</v>
      </c>
      <c r="R189" s="2" t="s">
        <v>463</v>
      </c>
      <c r="S189" s="2" t="s">
        <v>415</v>
      </c>
      <c r="T189" s="2" t="s">
        <v>416</v>
      </c>
      <c r="U189" s="2" t="s">
        <v>417</v>
      </c>
      <c r="V189" s="2" t="s">
        <v>418</v>
      </c>
      <c r="W189" s="7" t="s">
        <v>473</v>
      </c>
      <c r="X189" s="4">
        <v>44562</v>
      </c>
      <c r="Y189" s="5">
        <v>12</v>
      </c>
      <c r="Z189" s="25" t="s">
        <v>154</v>
      </c>
      <c r="AA189" s="26">
        <v>12</v>
      </c>
      <c r="AB189" s="25" t="s">
        <v>160</v>
      </c>
      <c r="AC189" s="6">
        <v>48445350</v>
      </c>
      <c r="AD189" s="27">
        <v>0</v>
      </c>
      <c r="AE189" s="27">
        <v>48445350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  <c r="AT189" s="27">
        <v>0</v>
      </c>
      <c r="AU189" s="27">
        <v>0</v>
      </c>
      <c r="AV189" s="27">
        <v>0</v>
      </c>
      <c r="AW189" s="27">
        <v>0</v>
      </c>
      <c r="AX189" s="27">
        <v>0</v>
      </c>
      <c r="AY189" s="27">
        <v>0</v>
      </c>
      <c r="AZ189" s="27">
        <v>0</v>
      </c>
      <c r="BA189" s="27">
        <v>0</v>
      </c>
      <c r="BB189" s="27">
        <v>0</v>
      </c>
      <c r="BC189" s="27">
        <v>0</v>
      </c>
      <c r="BD189" s="27">
        <v>0</v>
      </c>
      <c r="BE189" s="27">
        <v>0</v>
      </c>
      <c r="BF189" s="27">
        <v>0</v>
      </c>
      <c r="BG189" s="27">
        <v>0</v>
      </c>
      <c r="BH189" s="27">
        <v>0</v>
      </c>
      <c r="BI189" s="27">
        <v>0</v>
      </c>
      <c r="BJ189" s="27">
        <v>0</v>
      </c>
      <c r="BK189" s="27">
        <v>0</v>
      </c>
      <c r="BL189" s="27">
        <v>0</v>
      </c>
      <c r="BM189" s="27">
        <v>0</v>
      </c>
      <c r="BN189" s="27">
        <v>0</v>
      </c>
      <c r="BO189" s="27">
        <v>0</v>
      </c>
      <c r="BP189" s="27">
        <v>0</v>
      </c>
      <c r="BQ189" s="27">
        <v>0</v>
      </c>
      <c r="BR189" s="27">
        <v>0</v>
      </c>
      <c r="BS189" s="27">
        <v>0</v>
      </c>
      <c r="BT189" s="27">
        <v>0</v>
      </c>
      <c r="BU189" s="27">
        <v>0</v>
      </c>
      <c r="BV189" s="27">
        <v>0</v>
      </c>
    </row>
    <row r="190" spans="1:74" s="14" customFormat="1" ht="63.75" x14ac:dyDescent="0.25">
      <c r="A190" s="25" t="s">
        <v>160</v>
      </c>
      <c r="B190" s="29">
        <v>19</v>
      </c>
      <c r="C190" s="7" t="s">
        <v>121</v>
      </c>
      <c r="D190" s="29">
        <v>1906</v>
      </c>
      <c r="E190" s="7" t="s">
        <v>474</v>
      </c>
      <c r="F190" s="30" t="s">
        <v>123</v>
      </c>
      <c r="G190" s="7" t="s">
        <v>434</v>
      </c>
      <c r="H190" s="31">
        <v>434472</v>
      </c>
      <c r="I190" s="31">
        <v>2021004250589</v>
      </c>
      <c r="J190" s="23">
        <v>395</v>
      </c>
      <c r="K190" s="3" t="s">
        <v>466</v>
      </c>
      <c r="L190" s="3" t="s">
        <v>475</v>
      </c>
      <c r="M190" s="24">
        <v>1906029</v>
      </c>
      <c r="N190" s="24" t="s">
        <v>476</v>
      </c>
      <c r="O190" s="2">
        <v>190602900</v>
      </c>
      <c r="P190" s="7" t="s">
        <v>246</v>
      </c>
      <c r="Q190" s="8" t="s">
        <v>477</v>
      </c>
      <c r="R190" s="2" t="s">
        <v>478</v>
      </c>
      <c r="S190" s="2" t="s">
        <v>131</v>
      </c>
      <c r="T190" s="2" t="s">
        <v>132</v>
      </c>
      <c r="U190" s="2" t="s">
        <v>133</v>
      </c>
      <c r="V190" s="2" t="s">
        <v>134</v>
      </c>
      <c r="W190" s="7" t="s">
        <v>479</v>
      </c>
      <c r="X190" s="4">
        <v>44562</v>
      </c>
      <c r="Y190" s="5">
        <v>12</v>
      </c>
      <c r="Z190" s="25" t="s">
        <v>154</v>
      </c>
      <c r="AA190" s="26">
        <v>14</v>
      </c>
      <c r="AB190" s="25" t="s">
        <v>160</v>
      </c>
      <c r="AC190" s="6">
        <v>152538000</v>
      </c>
      <c r="AD190" s="27">
        <v>0</v>
      </c>
      <c r="AE190" s="27">
        <v>152538000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  <c r="AT190" s="27">
        <v>0</v>
      </c>
      <c r="AU190" s="27">
        <v>0</v>
      </c>
      <c r="AV190" s="27">
        <v>0</v>
      </c>
      <c r="AW190" s="27">
        <v>0</v>
      </c>
      <c r="AX190" s="27">
        <v>0</v>
      </c>
      <c r="AY190" s="27">
        <v>0</v>
      </c>
      <c r="AZ190" s="27">
        <v>0</v>
      </c>
      <c r="BA190" s="27">
        <v>0</v>
      </c>
      <c r="BB190" s="27">
        <v>0</v>
      </c>
      <c r="BC190" s="27">
        <v>0</v>
      </c>
      <c r="BD190" s="27">
        <v>0</v>
      </c>
      <c r="BE190" s="27">
        <v>0</v>
      </c>
      <c r="BF190" s="27">
        <v>0</v>
      </c>
      <c r="BG190" s="27">
        <v>0</v>
      </c>
      <c r="BH190" s="27">
        <v>0</v>
      </c>
      <c r="BI190" s="27">
        <v>0</v>
      </c>
      <c r="BJ190" s="27">
        <v>0</v>
      </c>
      <c r="BK190" s="27">
        <v>0</v>
      </c>
      <c r="BL190" s="27">
        <v>0</v>
      </c>
      <c r="BM190" s="27">
        <v>0</v>
      </c>
      <c r="BN190" s="27">
        <v>0</v>
      </c>
      <c r="BO190" s="27">
        <v>0</v>
      </c>
      <c r="BP190" s="27">
        <v>0</v>
      </c>
      <c r="BQ190" s="27">
        <v>0</v>
      </c>
      <c r="BR190" s="27">
        <v>0</v>
      </c>
      <c r="BS190" s="27">
        <v>0</v>
      </c>
      <c r="BT190" s="27">
        <v>0</v>
      </c>
      <c r="BU190" s="27">
        <v>0</v>
      </c>
      <c r="BV190" s="27">
        <v>0</v>
      </c>
    </row>
    <row r="191" spans="1:74" s="14" customFormat="1" ht="63.75" x14ac:dyDescent="0.25">
      <c r="A191" s="25" t="s">
        <v>160</v>
      </c>
      <c r="B191" s="29">
        <v>19</v>
      </c>
      <c r="C191" s="7" t="s">
        <v>121</v>
      </c>
      <c r="D191" s="29">
        <v>1906</v>
      </c>
      <c r="E191" s="7" t="s">
        <v>474</v>
      </c>
      <c r="F191" s="30" t="s">
        <v>123</v>
      </c>
      <c r="G191" s="7" t="s">
        <v>434</v>
      </c>
      <c r="H191" s="31">
        <v>434472</v>
      </c>
      <c r="I191" s="31">
        <v>2021004250589</v>
      </c>
      <c r="J191" s="23">
        <v>395</v>
      </c>
      <c r="K191" s="3" t="s">
        <v>466</v>
      </c>
      <c r="L191" s="3" t="s">
        <v>475</v>
      </c>
      <c r="M191" s="24">
        <v>1906029</v>
      </c>
      <c r="N191" s="24" t="s">
        <v>476</v>
      </c>
      <c r="O191" s="2">
        <v>190602900</v>
      </c>
      <c r="P191" s="7" t="s">
        <v>246</v>
      </c>
      <c r="Q191" s="8" t="s">
        <v>477</v>
      </c>
      <c r="R191" s="2" t="s">
        <v>478</v>
      </c>
      <c r="S191" s="2"/>
      <c r="T191" s="2"/>
      <c r="U191" s="2"/>
      <c r="V191" s="2"/>
      <c r="W191" s="7" t="s">
        <v>480</v>
      </c>
      <c r="X191" s="4">
        <v>44562</v>
      </c>
      <c r="Y191" s="5">
        <v>12</v>
      </c>
      <c r="Z191" s="25" t="s">
        <v>136</v>
      </c>
      <c r="AA191" s="33">
        <v>14</v>
      </c>
      <c r="AB191" s="25" t="s">
        <v>160</v>
      </c>
      <c r="AC191" s="6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7">
        <v>0</v>
      </c>
      <c r="AO191" s="27">
        <v>0</v>
      </c>
      <c r="AP191" s="27">
        <v>0</v>
      </c>
      <c r="AQ191" s="27">
        <v>0</v>
      </c>
      <c r="AR191" s="27">
        <v>0</v>
      </c>
      <c r="AS191" s="27">
        <v>0</v>
      </c>
      <c r="AT191" s="27">
        <v>0</v>
      </c>
      <c r="AU191" s="27">
        <v>0</v>
      </c>
      <c r="AV191" s="27">
        <v>0</v>
      </c>
      <c r="AW191" s="27">
        <v>0</v>
      </c>
      <c r="AX191" s="27">
        <v>0</v>
      </c>
      <c r="AY191" s="27">
        <v>0</v>
      </c>
      <c r="AZ191" s="27">
        <v>0</v>
      </c>
      <c r="BA191" s="27">
        <v>0</v>
      </c>
      <c r="BB191" s="27">
        <v>0</v>
      </c>
      <c r="BC191" s="27">
        <v>0</v>
      </c>
      <c r="BD191" s="27">
        <v>0</v>
      </c>
      <c r="BE191" s="27">
        <v>0</v>
      </c>
      <c r="BF191" s="27">
        <v>0</v>
      </c>
      <c r="BG191" s="27">
        <v>0</v>
      </c>
      <c r="BH191" s="27">
        <v>0</v>
      </c>
      <c r="BI191" s="27">
        <v>0</v>
      </c>
      <c r="BJ191" s="27">
        <v>0</v>
      </c>
      <c r="BK191" s="27">
        <v>0</v>
      </c>
      <c r="BL191" s="27">
        <v>0</v>
      </c>
      <c r="BM191" s="27">
        <v>0</v>
      </c>
      <c r="BN191" s="27">
        <v>0</v>
      </c>
      <c r="BO191" s="27">
        <v>0</v>
      </c>
      <c r="BP191" s="27">
        <v>0</v>
      </c>
      <c r="BQ191" s="27">
        <v>0</v>
      </c>
      <c r="BR191" s="27">
        <v>0</v>
      </c>
      <c r="BS191" s="27">
        <v>0</v>
      </c>
      <c r="BT191" s="27">
        <v>0</v>
      </c>
      <c r="BU191" s="27">
        <v>0</v>
      </c>
      <c r="BV191" s="27">
        <v>0</v>
      </c>
    </row>
    <row r="192" spans="1:74" s="14" customFormat="1" ht="63.75" x14ac:dyDescent="0.25">
      <c r="A192" s="25" t="s">
        <v>160</v>
      </c>
      <c r="B192" s="29">
        <v>19</v>
      </c>
      <c r="C192" s="7" t="s">
        <v>121</v>
      </c>
      <c r="D192" s="29">
        <v>1906</v>
      </c>
      <c r="E192" s="7" t="s">
        <v>474</v>
      </c>
      <c r="F192" s="30" t="s">
        <v>123</v>
      </c>
      <c r="G192" s="7" t="s">
        <v>434</v>
      </c>
      <c r="H192" s="31">
        <v>434472</v>
      </c>
      <c r="I192" s="31">
        <v>2021004250589</v>
      </c>
      <c r="J192" s="23">
        <v>395</v>
      </c>
      <c r="K192" s="3" t="s">
        <v>466</v>
      </c>
      <c r="L192" s="3" t="s">
        <v>475</v>
      </c>
      <c r="M192" s="24">
        <v>1906029</v>
      </c>
      <c r="N192" s="24" t="s">
        <v>476</v>
      </c>
      <c r="O192" s="2">
        <v>190602900</v>
      </c>
      <c r="P192" s="7" t="s">
        <v>246</v>
      </c>
      <c r="Q192" s="8" t="s">
        <v>477</v>
      </c>
      <c r="R192" s="2" t="s">
        <v>478</v>
      </c>
      <c r="S192" s="2" t="s">
        <v>131</v>
      </c>
      <c r="T192" s="2" t="s">
        <v>132</v>
      </c>
      <c r="U192" s="2" t="s">
        <v>133</v>
      </c>
      <c r="V192" s="2" t="s">
        <v>134</v>
      </c>
      <c r="W192" s="7" t="s">
        <v>481</v>
      </c>
      <c r="X192" s="4">
        <v>44562</v>
      </c>
      <c r="Y192" s="5">
        <v>12</v>
      </c>
      <c r="Z192" s="2" t="s">
        <v>156</v>
      </c>
      <c r="AA192" s="33">
        <v>100</v>
      </c>
      <c r="AB192" s="25" t="s">
        <v>160</v>
      </c>
      <c r="AC192" s="6">
        <v>116278000</v>
      </c>
      <c r="AD192" s="27">
        <v>0</v>
      </c>
      <c r="AE192" s="27">
        <v>116278000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</row>
    <row r="193" spans="1:74" s="14" customFormat="1" ht="63.75" x14ac:dyDescent="0.25">
      <c r="A193" s="25" t="s">
        <v>160</v>
      </c>
      <c r="B193" s="29">
        <v>19</v>
      </c>
      <c r="C193" s="7" t="s">
        <v>121</v>
      </c>
      <c r="D193" s="29">
        <v>1906</v>
      </c>
      <c r="E193" s="7" t="s">
        <v>474</v>
      </c>
      <c r="F193" s="30" t="s">
        <v>123</v>
      </c>
      <c r="G193" s="7" t="s">
        <v>434</v>
      </c>
      <c r="H193" s="31">
        <v>434472</v>
      </c>
      <c r="I193" s="31">
        <v>2021004250589</v>
      </c>
      <c r="J193" s="23">
        <v>395</v>
      </c>
      <c r="K193" s="3" t="s">
        <v>466</v>
      </c>
      <c r="L193" s="3" t="s">
        <v>475</v>
      </c>
      <c r="M193" s="24">
        <v>1906029</v>
      </c>
      <c r="N193" s="24" t="s">
        <v>476</v>
      </c>
      <c r="O193" s="2">
        <v>190602900</v>
      </c>
      <c r="P193" s="7" t="s">
        <v>246</v>
      </c>
      <c r="Q193" s="8" t="s">
        <v>477</v>
      </c>
      <c r="R193" s="2" t="s">
        <v>478</v>
      </c>
      <c r="S193" s="2" t="s">
        <v>131</v>
      </c>
      <c r="T193" s="2" t="s">
        <v>132</v>
      </c>
      <c r="U193" s="2" t="s">
        <v>133</v>
      </c>
      <c r="V193" s="2" t="s">
        <v>134</v>
      </c>
      <c r="W193" s="7" t="s">
        <v>482</v>
      </c>
      <c r="X193" s="4">
        <v>44562</v>
      </c>
      <c r="Y193" s="5">
        <v>12</v>
      </c>
      <c r="Z193" s="25" t="s">
        <v>154</v>
      </c>
      <c r="AA193" s="33">
        <v>12</v>
      </c>
      <c r="AB193" s="25" t="s">
        <v>160</v>
      </c>
      <c r="AC193" s="6">
        <v>80339226</v>
      </c>
      <c r="AD193" s="27">
        <v>0</v>
      </c>
      <c r="AE193" s="27">
        <v>80339226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  <c r="AT193" s="27">
        <v>0</v>
      </c>
      <c r="AU193" s="27">
        <v>0</v>
      </c>
      <c r="AV193" s="27">
        <v>0</v>
      </c>
      <c r="AW193" s="27">
        <v>0</v>
      </c>
      <c r="AX193" s="27">
        <v>0</v>
      </c>
      <c r="AY193" s="27">
        <v>0</v>
      </c>
      <c r="AZ193" s="27">
        <v>0</v>
      </c>
      <c r="BA193" s="27">
        <v>0</v>
      </c>
      <c r="BB193" s="27">
        <v>0</v>
      </c>
      <c r="BC193" s="27">
        <v>0</v>
      </c>
      <c r="BD193" s="27">
        <v>0</v>
      </c>
      <c r="BE193" s="27">
        <v>0</v>
      </c>
      <c r="BF193" s="27">
        <v>0</v>
      </c>
      <c r="BG193" s="27">
        <v>0</v>
      </c>
      <c r="BH193" s="27">
        <v>0</v>
      </c>
      <c r="BI193" s="27">
        <v>0</v>
      </c>
      <c r="BJ193" s="27">
        <v>0</v>
      </c>
      <c r="BK193" s="27">
        <v>0</v>
      </c>
      <c r="BL193" s="27">
        <v>0</v>
      </c>
      <c r="BM193" s="27">
        <v>0</v>
      </c>
      <c r="BN193" s="27">
        <v>0</v>
      </c>
      <c r="BO193" s="27">
        <v>0</v>
      </c>
      <c r="BP193" s="27">
        <v>0</v>
      </c>
      <c r="BQ193" s="27">
        <v>0</v>
      </c>
      <c r="BR193" s="27">
        <v>0</v>
      </c>
      <c r="BS193" s="27">
        <v>0</v>
      </c>
      <c r="BT193" s="27">
        <v>0</v>
      </c>
      <c r="BU193" s="27">
        <v>0</v>
      </c>
      <c r="BV193" s="27">
        <v>0</v>
      </c>
    </row>
    <row r="194" spans="1:74" s="14" customFormat="1" ht="102" x14ac:dyDescent="0.25">
      <c r="A194" s="2" t="s">
        <v>160</v>
      </c>
      <c r="B194" s="29">
        <v>45</v>
      </c>
      <c r="C194" s="7" t="s">
        <v>186</v>
      </c>
      <c r="D194" s="29">
        <v>4599</v>
      </c>
      <c r="E194" s="7" t="s">
        <v>187</v>
      </c>
      <c r="F194" s="29">
        <v>1000</v>
      </c>
      <c r="G194" s="7" t="s">
        <v>188</v>
      </c>
      <c r="H194" s="31">
        <v>434516</v>
      </c>
      <c r="I194" s="31">
        <v>2021004250579</v>
      </c>
      <c r="J194" s="23">
        <v>396</v>
      </c>
      <c r="K194" s="3" t="s">
        <v>483</v>
      </c>
      <c r="L194" s="3" t="s">
        <v>440</v>
      </c>
      <c r="M194" s="32">
        <v>4599031</v>
      </c>
      <c r="N194" s="32" t="s">
        <v>191</v>
      </c>
      <c r="O194" s="25">
        <v>459903100</v>
      </c>
      <c r="P194" s="3" t="s">
        <v>192</v>
      </c>
      <c r="Q194" s="8" t="s">
        <v>484</v>
      </c>
      <c r="R194" s="2" t="s">
        <v>444</v>
      </c>
      <c r="S194" s="2" t="s">
        <v>131</v>
      </c>
      <c r="T194" s="2" t="s">
        <v>132</v>
      </c>
      <c r="U194" s="2" t="s">
        <v>133</v>
      </c>
      <c r="V194" s="2" t="s">
        <v>134</v>
      </c>
      <c r="W194" s="7" t="s">
        <v>485</v>
      </c>
      <c r="X194" s="4">
        <v>44562</v>
      </c>
      <c r="Y194" s="5">
        <v>12</v>
      </c>
      <c r="Z194" s="25" t="s">
        <v>154</v>
      </c>
      <c r="AA194" s="43">
        <v>4</v>
      </c>
      <c r="AB194" s="2" t="s">
        <v>160</v>
      </c>
      <c r="AC194" s="6">
        <v>259293240</v>
      </c>
      <c r="AD194" s="27">
        <v>0</v>
      </c>
      <c r="AE194" s="27">
        <v>259293240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  <c r="AT194" s="27">
        <v>0</v>
      </c>
      <c r="AU194" s="27">
        <v>0</v>
      </c>
      <c r="AV194" s="27">
        <v>0</v>
      </c>
      <c r="AW194" s="27">
        <v>0</v>
      </c>
      <c r="AX194" s="27">
        <v>0</v>
      </c>
      <c r="AY194" s="27">
        <v>0</v>
      </c>
      <c r="AZ194" s="27">
        <v>0</v>
      </c>
      <c r="BA194" s="27">
        <v>0</v>
      </c>
      <c r="BB194" s="27">
        <v>0</v>
      </c>
      <c r="BC194" s="27">
        <v>0</v>
      </c>
      <c r="BD194" s="27">
        <v>0</v>
      </c>
      <c r="BE194" s="27">
        <v>0</v>
      </c>
      <c r="BF194" s="27">
        <v>0</v>
      </c>
      <c r="BG194" s="27">
        <v>0</v>
      </c>
      <c r="BH194" s="27">
        <v>0</v>
      </c>
      <c r="BI194" s="27">
        <v>0</v>
      </c>
      <c r="BJ194" s="27">
        <v>0</v>
      </c>
      <c r="BK194" s="27">
        <v>0</v>
      </c>
      <c r="BL194" s="27">
        <v>0</v>
      </c>
      <c r="BM194" s="27">
        <v>0</v>
      </c>
      <c r="BN194" s="27">
        <v>0</v>
      </c>
      <c r="BO194" s="27">
        <v>0</v>
      </c>
      <c r="BP194" s="27">
        <v>0</v>
      </c>
      <c r="BQ194" s="27">
        <v>0</v>
      </c>
      <c r="BR194" s="27">
        <v>0</v>
      </c>
      <c r="BS194" s="27">
        <v>0</v>
      </c>
      <c r="BT194" s="27">
        <v>0</v>
      </c>
      <c r="BU194" s="27">
        <v>0</v>
      </c>
      <c r="BV194" s="27">
        <v>0</v>
      </c>
    </row>
    <row r="195" spans="1:74" s="14" customFormat="1" ht="102" x14ac:dyDescent="0.25">
      <c r="A195" s="2" t="s">
        <v>160</v>
      </c>
      <c r="B195" s="29">
        <v>45</v>
      </c>
      <c r="C195" s="7" t="s">
        <v>186</v>
      </c>
      <c r="D195" s="29">
        <v>4599</v>
      </c>
      <c r="E195" s="7" t="s">
        <v>187</v>
      </c>
      <c r="F195" s="29">
        <v>1000</v>
      </c>
      <c r="G195" s="7" t="s">
        <v>188</v>
      </c>
      <c r="H195" s="31">
        <v>434516</v>
      </c>
      <c r="I195" s="31">
        <v>2021004250579</v>
      </c>
      <c r="J195" s="23">
        <v>396</v>
      </c>
      <c r="K195" s="3" t="s">
        <v>483</v>
      </c>
      <c r="L195" s="3" t="s">
        <v>440</v>
      </c>
      <c r="M195" s="32">
        <v>4599031</v>
      </c>
      <c r="N195" s="32" t="s">
        <v>191</v>
      </c>
      <c r="O195" s="25">
        <v>459903100</v>
      </c>
      <c r="P195" s="3" t="s">
        <v>192</v>
      </c>
      <c r="Q195" s="8" t="s">
        <v>484</v>
      </c>
      <c r="R195" s="2" t="s">
        <v>444</v>
      </c>
      <c r="S195" s="2" t="s">
        <v>131</v>
      </c>
      <c r="T195" s="2" t="s">
        <v>132</v>
      </c>
      <c r="U195" s="2" t="s">
        <v>133</v>
      </c>
      <c r="V195" s="2" t="s">
        <v>134</v>
      </c>
      <c r="W195" s="7" t="s">
        <v>486</v>
      </c>
      <c r="X195" s="4">
        <v>44562</v>
      </c>
      <c r="Y195" s="5">
        <v>12</v>
      </c>
      <c r="Z195" s="25" t="s">
        <v>154</v>
      </c>
      <c r="AA195" s="43">
        <v>4</v>
      </c>
      <c r="AB195" s="2" t="s">
        <v>160</v>
      </c>
      <c r="AC195" s="6">
        <v>123122912</v>
      </c>
      <c r="AD195" s="27">
        <v>0</v>
      </c>
      <c r="AE195" s="27">
        <v>123122912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  <c r="AT195" s="27">
        <v>0</v>
      </c>
      <c r="AU195" s="27">
        <v>0</v>
      </c>
      <c r="AV195" s="27">
        <v>0</v>
      </c>
      <c r="AW195" s="27">
        <v>0</v>
      </c>
      <c r="AX195" s="27">
        <v>0</v>
      </c>
      <c r="AY195" s="27">
        <v>0</v>
      </c>
      <c r="AZ195" s="27">
        <v>0</v>
      </c>
      <c r="BA195" s="27">
        <v>0</v>
      </c>
      <c r="BB195" s="27">
        <v>0</v>
      </c>
      <c r="BC195" s="27">
        <v>0</v>
      </c>
      <c r="BD195" s="27">
        <v>0</v>
      </c>
      <c r="BE195" s="27">
        <v>0</v>
      </c>
      <c r="BF195" s="27">
        <v>0</v>
      </c>
      <c r="BG195" s="27">
        <v>0</v>
      </c>
      <c r="BH195" s="27">
        <v>0</v>
      </c>
      <c r="BI195" s="27">
        <v>0</v>
      </c>
      <c r="BJ195" s="27">
        <v>0</v>
      </c>
      <c r="BK195" s="27">
        <v>0</v>
      </c>
      <c r="BL195" s="27">
        <v>0</v>
      </c>
      <c r="BM195" s="27">
        <v>0</v>
      </c>
      <c r="BN195" s="27">
        <v>0</v>
      </c>
      <c r="BO195" s="27">
        <v>0</v>
      </c>
      <c r="BP195" s="27">
        <v>0</v>
      </c>
      <c r="BQ195" s="27">
        <v>0</v>
      </c>
      <c r="BR195" s="27">
        <v>0</v>
      </c>
      <c r="BS195" s="27">
        <v>0</v>
      </c>
      <c r="BT195" s="27">
        <v>0</v>
      </c>
      <c r="BU195" s="27">
        <v>0</v>
      </c>
      <c r="BV195" s="27">
        <v>0</v>
      </c>
    </row>
    <row r="196" spans="1:74" s="14" customFormat="1" ht="102" x14ac:dyDescent="0.25">
      <c r="A196" s="2" t="s">
        <v>160</v>
      </c>
      <c r="B196" s="29">
        <v>45</v>
      </c>
      <c r="C196" s="7" t="s">
        <v>186</v>
      </c>
      <c r="D196" s="29">
        <v>4599</v>
      </c>
      <c r="E196" s="7" t="s">
        <v>187</v>
      </c>
      <c r="F196" s="29">
        <v>1000</v>
      </c>
      <c r="G196" s="7" t="s">
        <v>188</v>
      </c>
      <c r="H196" s="31">
        <v>434516</v>
      </c>
      <c r="I196" s="31">
        <v>2021004250579</v>
      </c>
      <c r="J196" s="23">
        <v>396</v>
      </c>
      <c r="K196" s="3" t="s">
        <v>483</v>
      </c>
      <c r="L196" s="3" t="s">
        <v>440</v>
      </c>
      <c r="M196" s="32">
        <v>4599031</v>
      </c>
      <c r="N196" s="32" t="s">
        <v>191</v>
      </c>
      <c r="O196" s="25">
        <v>459903100</v>
      </c>
      <c r="P196" s="3" t="s">
        <v>192</v>
      </c>
      <c r="Q196" s="8" t="s">
        <v>484</v>
      </c>
      <c r="R196" s="2" t="s">
        <v>444</v>
      </c>
      <c r="S196" s="2"/>
      <c r="T196" s="2"/>
      <c r="U196" s="2"/>
      <c r="V196" s="2"/>
      <c r="W196" s="7" t="s">
        <v>487</v>
      </c>
      <c r="X196" s="4">
        <v>44562</v>
      </c>
      <c r="Y196" s="5">
        <v>12</v>
      </c>
      <c r="Z196" s="25" t="s">
        <v>156</v>
      </c>
      <c r="AA196" s="43">
        <v>100</v>
      </c>
      <c r="AB196" s="2" t="s">
        <v>160</v>
      </c>
      <c r="AC196" s="6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</row>
    <row r="197" spans="1:74" s="14" customFormat="1" ht="102" x14ac:dyDescent="0.25">
      <c r="A197" s="2" t="s">
        <v>160</v>
      </c>
      <c r="B197" s="29">
        <v>45</v>
      </c>
      <c r="C197" s="7" t="s">
        <v>186</v>
      </c>
      <c r="D197" s="29">
        <v>4599</v>
      </c>
      <c r="E197" s="7" t="s">
        <v>187</v>
      </c>
      <c r="F197" s="29">
        <v>1000</v>
      </c>
      <c r="G197" s="7" t="s">
        <v>188</v>
      </c>
      <c r="H197" s="31">
        <v>434516</v>
      </c>
      <c r="I197" s="31">
        <v>2021004250579</v>
      </c>
      <c r="J197" s="23">
        <v>396</v>
      </c>
      <c r="K197" s="3" t="s">
        <v>483</v>
      </c>
      <c r="L197" s="3" t="s">
        <v>440</v>
      </c>
      <c r="M197" s="32">
        <v>4599031</v>
      </c>
      <c r="N197" s="32" t="s">
        <v>191</v>
      </c>
      <c r="O197" s="25">
        <v>459903100</v>
      </c>
      <c r="P197" s="3" t="s">
        <v>192</v>
      </c>
      <c r="Q197" s="8" t="s">
        <v>484</v>
      </c>
      <c r="R197" s="2" t="s">
        <v>444</v>
      </c>
      <c r="S197" s="2" t="s">
        <v>131</v>
      </c>
      <c r="T197" s="2" t="s">
        <v>132</v>
      </c>
      <c r="U197" s="2" t="s">
        <v>133</v>
      </c>
      <c r="V197" s="2" t="s">
        <v>134</v>
      </c>
      <c r="W197" s="7" t="s">
        <v>488</v>
      </c>
      <c r="X197" s="4">
        <v>44562</v>
      </c>
      <c r="Y197" s="5">
        <v>12</v>
      </c>
      <c r="Z197" s="57" t="s">
        <v>156</v>
      </c>
      <c r="AA197" s="43">
        <v>140</v>
      </c>
      <c r="AB197" s="2" t="s">
        <v>160</v>
      </c>
      <c r="AC197" s="6">
        <v>62607360</v>
      </c>
      <c r="AD197" s="27">
        <v>0</v>
      </c>
      <c r="AE197" s="27">
        <v>62607360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  <c r="AT197" s="27">
        <v>0</v>
      </c>
      <c r="AU197" s="27">
        <v>0</v>
      </c>
      <c r="AV197" s="27">
        <v>0</v>
      </c>
      <c r="AW197" s="27">
        <v>0</v>
      </c>
      <c r="AX197" s="27">
        <v>0</v>
      </c>
      <c r="AY197" s="27">
        <v>0</v>
      </c>
      <c r="AZ197" s="27">
        <v>0</v>
      </c>
      <c r="BA197" s="27">
        <v>0</v>
      </c>
      <c r="BB197" s="27">
        <v>0</v>
      </c>
      <c r="BC197" s="27">
        <v>0</v>
      </c>
      <c r="BD197" s="27">
        <v>0</v>
      </c>
      <c r="BE197" s="27">
        <v>0</v>
      </c>
      <c r="BF197" s="27">
        <v>0</v>
      </c>
      <c r="BG197" s="27">
        <v>0</v>
      </c>
      <c r="BH197" s="27">
        <v>0</v>
      </c>
      <c r="BI197" s="27">
        <v>0</v>
      </c>
      <c r="BJ197" s="27">
        <v>0</v>
      </c>
      <c r="BK197" s="27">
        <v>0</v>
      </c>
      <c r="BL197" s="27">
        <v>0</v>
      </c>
      <c r="BM197" s="27">
        <v>0</v>
      </c>
      <c r="BN197" s="27">
        <v>0</v>
      </c>
      <c r="BO197" s="27">
        <v>0</v>
      </c>
      <c r="BP197" s="27">
        <v>0</v>
      </c>
      <c r="BQ197" s="27">
        <v>0</v>
      </c>
      <c r="BR197" s="27">
        <v>0</v>
      </c>
      <c r="BS197" s="27">
        <v>0</v>
      </c>
      <c r="BT197" s="27">
        <v>0</v>
      </c>
      <c r="BU197" s="27">
        <v>0</v>
      </c>
      <c r="BV197" s="27">
        <v>0</v>
      </c>
    </row>
    <row r="198" spans="1:74" s="14" customFormat="1" ht="76.5" x14ac:dyDescent="0.25">
      <c r="A198" s="25" t="s">
        <v>489</v>
      </c>
      <c r="B198" s="29">
        <v>19</v>
      </c>
      <c r="C198" s="7" t="s">
        <v>121</v>
      </c>
      <c r="D198" s="29">
        <v>1906</v>
      </c>
      <c r="E198" s="7" t="s">
        <v>144</v>
      </c>
      <c r="F198" s="30" t="s">
        <v>123</v>
      </c>
      <c r="G198" s="7" t="s">
        <v>124</v>
      </c>
      <c r="H198" s="29">
        <v>435012</v>
      </c>
      <c r="I198" s="31">
        <v>2021004250585</v>
      </c>
      <c r="J198" s="23">
        <v>397</v>
      </c>
      <c r="K198" s="3" t="s">
        <v>490</v>
      </c>
      <c r="L198" s="3" t="s">
        <v>491</v>
      </c>
      <c r="M198" s="32">
        <v>1906004</v>
      </c>
      <c r="N198" s="32" t="s">
        <v>147</v>
      </c>
      <c r="O198" s="25">
        <v>190600400</v>
      </c>
      <c r="P198" s="3" t="s">
        <v>148</v>
      </c>
      <c r="Q198" s="8" t="s">
        <v>492</v>
      </c>
      <c r="R198" s="2" t="s">
        <v>150</v>
      </c>
      <c r="S198" s="2" t="s">
        <v>415</v>
      </c>
      <c r="T198" s="2" t="s">
        <v>416</v>
      </c>
      <c r="U198" s="2" t="s">
        <v>417</v>
      </c>
      <c r="V198" s="2" t="s">
        <v>418</v>
      </c>
      <c r="W198" s="7" t="s">
        <v>493</v>
      </c>
      <c r="X198" s="4">
        <v>44562</v>
      </c>
      <c r="Y198" s="5">
        <v>12</v>
      </c>
      <c r="Z198" s="58"/>
      <c r="AA198" s="26">
        <v>100</v>
      </c>
      <c r="AB198" s="25" t="s">
        <v>489</v>
      </c>
      <c r="AC198" s="6">
        <v>77482363500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2126397000</v>
      </c>
      <c r="AM198" s="27">
        <v>1962991000</v>
      </c>
      <c r="AN198" s="27">
        <v>0</v>
      </c>
      <c r="AO198" s="27">
        <v>1089944500</v>
      </c>
      <c r="AP198" s="27">
        <v>0</v>
      </c>
      <c r="AQ198" s="27">
        <v>0</v>
      </c>
      <c r="AR198" s="27">
        <v>0</v>
      </c>
      <c r="AS198" s="27">
        <v>0</v>
      </c>
      <c r="AT198" s="27">
        <v>0</v>
      </c>
      <c r="AU198" s="27">
        <v>20122636000</v>
      </c>
      <c r="AV198" s="27">
        <v>0</v>
      </c>
      <c r="AW198" s="27">
        <v>0</v>
      </c>
      <c r="AX198" s="27">
        <v>49335146000</v>
      </c>
      <c r="AY198" s="27">
        <v>0</v>
      </c>
      <c r="AZ198" s="27">
        <v>0</v>
      </c>
      <c r="BA198" s="27">
        <v>0</v>
      </c>
      <c r="BB198" s="27">
        <v>0</v>
      </c>
      <c r="BC198" s="27">
        <v>0</v>
      </c>
      <c r="BD198" s="27">
        <v>0</v>
      </c>
      <c r="BE198" s="27">
        <v>0</v>
      </c>
      <c r="BF198" s="27">
        <v>1396915000</v>
      </c>
      <c r="BG198" s="27">
        <v>0</v>
      </c>
      <c r="BH198" s="27">
        <v>0</v>
      </c>
      <c r="BI198" s="27">
        <v>0</v>
      </c>
      <c r="BJ198" s="27">
        <v>0</v>
      </c>
      <c r="BK198" s="27">
        <v>0</v>
      </c>
      <c r="BL198" s="27">
        <v>0</v>
      </c>
      <c r="BM198" s="27">
        <v>0</v>
      </c>
      <c r="BN198" s="27">
        <v>0</v>
      </c>
      <c r="BO198" s="27">
        <v>0</v>
      </c>
      <c r="BP198" s="27">
        <v>71266000</v>
      </c>
      <c r="BQ198" s="27">
        <v>1377068000</v>
      </c>
      <c r="BR198" s="27">
        <v>0</v>
      </c>
      <c r="BS198" s="27">
        <v>0</v>
      </c>
      <c r="BT198" s="27">
        <v>0</v>
      </c>
      <c r="BU198" s="27">
        <v>0</v>
      </c>
      <c r="BV198" s="27">
        <v>0</v>
      </c>
    </row>
    <row r="199" spans="1:74" s="14" customFormat="1" ht="76.5" x14ac:dyDescent="0.25">
      <c r="A199" s="25" t="s">
        <v>489</v>
      </c>
      <c r="B199" s="29">
        <v>19</v>
      </c>
      <c r="C199" s="7" t="s">
        <v>121</v>
      </c>
      <c r="D199" s="29">
        <v>1906</v>
      </c>
      <c r="E199" s="7" t="s">
        <v>144</v>
      </c>
      <c r="F199" s="30" t="s">
        <v>123</v>
      </c>
      <c r="G199" s="7" t="s">
        <v>124</v>
      </c>
      <c r="H199" s="29">
        <v>435012</v>
      </c>
      <c r="I199" s="31">
        <v>2021004250585</v>
      </c>
      <c r="J199" s="23">
        <v>397</v>
      </c>
      <c r="K199" s="3" t="s">
        <v>490</v>
      </c>
      <c r="L199" s="3" t="s">
        <v>491</v>
      </c>
      <c r="M199" s="32">
        <v>1906004</v>
      </c>
      <c r="N199" s="32" t="s">
        <v>147</v>
      </c>
      <c r="O199" s="25">
        <v>190600400</v>
      </c>
      <c r="P199" s="3" t="s">
        <v>148</v>
      </c>
      <c r="Q199" s="8" t="s">
        <v>492</v>
      </c>
      <c r="R199" s="2" t="s">
        <v>150</v>
      </c>
      <c r="S199" s="2" t="s">
        <v>494</v>
      </c>
      <c r="T199" s="2" t="s">
        <v>495</v>
      </c>
      <c r="U199" s="2" t="s">
        <v>494</v>
      </c>
      <c r="V199" s="2" t="s">
        <v>495</v>
      </c>
      <c r="W199" s="7" t="s">
        <v>493</v>
      </c>
      <c r="X199" s="4">
        <v>44562</v>
      </c>
      <c r="Y199" s="5">
        <v>12</v>
      </c>
      <c r="Z199" s="25" t="s">
        <v>156</v>
      </c>
      <c r="AA199" s="26">
        <v>100</v>
      </c>
      <c r="AB199" s="25" t="s">
        <v>489</v>
      </c>
      <c r="AC199" s="6">
        <v>90631026000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678162000</v>
      </c>
      <c r="AQ199" s="27">
        <v>0</v>
      </c>
      <c r="AR199" s="27">
        <v>0</v>
      </c>
      <c r="AS199" s="27">
        <v>26980576000</v>
      </c>
      <c r="AT199" s="27">
        <v>11253395000</v>
      </c>
      <c r="AU199" s="27">
        <v>0</v>
      </c>
      <c r="AV199" s="27">
        <v>0</v>
      </c>
      <c r="AW199" s="27">
        <v>484564000</v>
      </c>
      <c r="AX199" s="27">
        <v>0</v>
      </c>
      <c r="AY199" s="27">
        <v>22263284000</v>
      </c>
      <c r="AZ199" s="27">
        <v>0</v>
      </c>
      <c r="BA199" s="27">
        <v>1364167000</v>
      </c>
      <c r="BB199" s="27">
        <v>0</v>
      </c>
      <c r="BC199" s="27">
        <v>11610465000</v>
      </c>
      <c r="BD199" s="27">
        <v>709710000</v>
      </c>
      <c r="BE199" s="27">
        <v>2121187000</v>
      </c>
      <c r="BF199" s="27">
        <v>0</v>
      </c>
      <c r="BG199" s="27">
        <v>4500356000</v>
      </c>
      <c r="BH199" s="27">
        <v>0</v>
      </c>
      <c r="BI199" s="27">
        <v>0</v>
      </c>
      <c r="BJ199" s="27">
        <v>0</v>
      </c>
      <c r="BK199" s="27">
        <v>248099000</v>
      </c>
      <c r="BL199" s="27">
        <v>1589588000</v>
      </c>
      <c r="BM199" s="27">
        <v>2591836000</v>
      </c>
      <c r="BN199" s="27">
        <v>0</v>
      </c>
      <c r="BO199" s="27">
        <v>0</v>
      </c>
      <c r="BP199" s="27">
        <v>0</v>
      </c>
      <c r="BQ199" s="27">
        <v>0</v>
      </c>
      <c r="BR199" s="27">
        <v>4235637000</v>
      </c>
      <c r="BS199" s="27">
        <v>0</v>
      </c>
      <c r="BT199" s="27">
        <v>0</v>
      </c>
      <c r="BU199" s="27">
        <v>0</v>
      </c>
      <c r="BV199" s="27">
        <v>0</v>
      </c>
    </row>
    <row r="200" spans="1:74" s="14" customFormat="1" ht="76.5" x14ac:dyDescent="0.25">
      <c r="A200" s="25" t="s">
        <v>489</v>
      </c>
      <c r="B200" s="29">
        <v>19</v>
      </c>
      <c r="C200" s="7" t="s">
        <v>121</v>
      </c>
      <c r="D200" s="29">
        <v>1906</v>
      </c>
      <c r="E200" s="7" t="s">
        <v>144</v>
      </c>
      <c r="F200" s="30" t="s">
        <v>123</v>
      </c>
      <c r="G200" s="7" t="s">
        <v>124</v>
      </c>
      <c r="H200" s="29">
        <v>435012</v>
      </c>
      <c r="I200" s="31">
        <v>2021004250585</v>
      </c>
      <c r="J200" s="23">
        <v>397</v>
      </c>
      <c r="K200" s="3" t="s">
        <v>490</v>
      </c>
      <c r="L200" s="3" t="s">
        <v>491</v>
      </c>
      <c r="M200" s="32">
        <v>1906004</v>
      </c>
      <c r="N200" s="32" t="s">
        <v>147</v>
      </c>
      <c r="O200" s="25">
        <v>190600400</v>
      </c>
      <c r="P200" s="3" t="s">
        <v>148</v>
      </c>
      <c r="Q200" s="8" t="s">
        <v>492</v>
      </c>
      <c r="R200" s="2" t="s">
        <v>150</v>
      </c>
      <c r="S200" s="2"/>
      <c r="T200" s="2"/>
      <c r="U200" s="2"/>
      <c r="V200" s="2"/>
      <c r="W200" s="7" t="s">
        <v>496</v>
      </c>
      <c r="X200" s="4">
        <v>44562</v>
      </c>
      <c r="Y200" s="5">
        <v>12</v>
      </c>
      <c r="Z200" s="25" t="s">
        <v>136</v>
      </c>
      <c r="AA200" s="26">
        <v>4</v>
      </c>
      <c r="AB200" s="25" t="s">
        <v>489</v>
      </c>
      <c r="AC200" s="6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</row>
    <row r="201" spans="1:74" s="14" customFormat="1" ht="89.25" x14ac:dyDescent="0.25">
      <c r="A201" s="25" t="s">
        <v>160</v>
      </c>
      <c r="B201" s="29">
        <v>19</v>
      </c>
      <c r="C201" s="7" t="s">
        <v>121</v>
      </c>
      <c r="D201" s="29">
        <v>1906</v>
      </c>
      <c r="E201" s="7" t="s">
        <v>457</v>
      </c>
      <c r="F201" s="30" t="s">
        <v>123</v>
      </c>
      <c r="G201" s="7" t="s">
        <v>124</v>
      </c>
      <c r="H201" s="29">
        <v>434015</v>
      </c>
      <c r="I201" s="31">
        <v>2021004250580</v>
      </c>
      <c r="J201" s="23">
        <v>423</v>
      </c>
      <c r="K201" s="3" t="s">
        <v>497</v>
      </c>
      <c r="L201" s="3" t="s">
        <v>498</v>
      </c>
      <c r="M201" s="32">
        <v>1906029</v>
      </c>
      <c r="N201" s="32" t="s">
        <v>245</v>
      </c>
      <c r="O201" s="25">
        <v>190602900</v>
      </c>
      <c r="P201" s="3" t="s">
        <v>499</v>
      </c>
      <c r="Q201" s="8" t="s">
        <v>500</v>
      </c>
      <c r="R201" s="2" t="s">
        <v>501</v>
      </c>
      <c r="S201" s="2"/>
      <c r="T201" s="2"/>
      <c r="U201" s="2"/>
      <c r="V201" s="2"/>
      <c r="W201" s="7" t="s">
        <v>502</v>
      </c>
      <c r="X201" s="4">
        <v>44562</v>
      </c>
      <c r="Y201" s="5">
        <v>12</v>
      </c>
      <c r="Z201" s="25" t="s">
        <v>136</v>
      </c>
      <c r="AA201" s="26">
        <v>169</v>
      </c>
      <c r="AB201" s="25" t="s">
        <v>160</v>
      </c>
      <c r="AC201" s="6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  <c r="AT201" s="27">
        <v>0</v>
      </c>
      <c r="AU201" s="27">
        <v>0</v>
      </c>
      <c r="AV201" s="27">
        <v>0</v>
      </c>
      <c r="AW201" s="27">
        <v>0</v>
      </c>
      <c r="AX201" s="27">
        <v>0</v>
      </c>
      <c r="AY201" s="27">
        <v>0</v>
      </c>
      <c r="AZ201" s="27">
        <v>0</v>
      </c>
      <c r="BA201" s="27">
        <v>0</v>
      </c>
      <c r="BB201" s="27">
        <v>0</v>
      </c>
      <c r="BC201" s="27">
        <v>0</v>
      </c>
      <c r="BD201" s="27">
        <v>0</v>
      </c>
      <c r="BE201" s="27">
        <v>0</v>
      </c>
      <c r="BF201" s="27">
        <v>0</v>
      </c>
      <c r="BG201" s="27">
        <v>0</v>
      </c>
      <c r="BH201" s="27">
        <v>0</v>
      </c>
      <c r="BI201" s="27">
        <v>0</v>
      </c>
      <c r="BJ201" s="27">
        <v>0</v>
      </c>
      <c r="BK201" s="27">
        <v>0</v>
      </c>
      <c r="BL201" s="27">
        <v>0</v>
      </c>
      <c r="BM201" s="27">
        <v>0</v>
      </c>
      <c r="BN201" s="27">
        <v>0</v>
      </c>
      <c r="BO201" s="27">
        <v>0</v>
      </c>
      <c r="BP201" s="27">
        <v>0</v>
      </c>
      <c r="BQ201" s="27">
        <v>0</v>
      </c>
      <c r="BR201" s="27">
        <v>0</v>
      </c>
      <c r="BS201" s="27">
        <v>0</v>
      </c>
      <c r="BT201" s="27">
        <v>0</v>
      </c>
      <c r="BU201" s="27">
        <v>0</v>
      </c>
      <c r="BV201" s="27">
        <v>0</v>
      </c>
    </row>
    <row r="202" spans="1:74" s="14" customFormat="1" ht="89.25" x14ac:dyDescent="0.25">
      <c r="A202" s="25" t="s">
        <v>160</v>
      </c>
      <c r="B202" s="29">
        <v>19</v>
      </c>
      <c r="C202" s="7" t="s">
        <v>121</v>
      </c>
      <c r="D202" s="29">
        <v>1906</v>
      </c>
      <c r="E202" s="7" t="s">
        <v>457</v>
      </c>
      <c r="F202" s="30" t="s">
        <v>123</v>
      </c>
      <c r="G202" s="7" t="s">
        <v>124</v>
      </c>
      <c r="H202" s="29">
        <v>434015</v>
      </c>
      <c r="I202" s="31">
        <v>2021004250580</v>
      </c>
      <c r="J202" s="23">
        <v>423</v>
      </c>
      <c r="K202" s="3" t="s">
        <v>497</v>
      </c>
      <c r="L202" s="3" t="s">
        <v>498</v>
      </c>
      <c r="M202" s="32">
        <v>1906029</v>
      </c>
      <c r="N202" s="32" t="s">
        <v>245</v>
      </c>
      <c r="O202" s="25">
        <v>190602900</v>
      </c>
      <c r="P202" s="3" t="s">
        <v>499</v>
      </c>
      <c r="Q202" s="8" t="s">
        <v>500</v>
      </c>
      <c r="R202" s="2" t="s">
        <v>501</v>
      </c>
      <c r="S202" s="13" t="s">
        <v>131</v>
      </c>
      <c r="T202" s="2" t="s">
        <v>132</v>
      </c>
      <c r="U202" s="2" t="s">
        <v>133</v>
      </c>
      <c r="V202" s="2" t="s">
        <v>134</v>
      </c>
      <c r="W202" s="7" t="s">
        <v>503</v>
      </c>
      <c r="X202" s="4">
        <v>44562</v>
      </c>
      <c r="Y202" s="5">
        <v>12</v>
      </c>
      <c r="Z202" s="25" t="s">
        <v>136</v>
      </c>
      <c r="AA202" s="26">
        <v>28</v>
      </c>
      <c r="AB202" s="25" t="s">
        <v>160</v>
      </c>
      <c r="AC202" s="6">
        <v>204819792</v>
      </c>
      <c r="AD202" s="27">
        <v>0</v>
      </c>
      <c r="AE202" s="27">
        <v>204819792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  <c r="AT202" s="27">
        <v>0</v>
      </c>
      <c r="AU202" s="27">
        <v>0</v>
      </c>
      <c r="AV202" s="27">
        <v>0</v>
      </c>
      <c r="AW202" s="27">
        <v>0</v>
      </c>
      <c r="AX202" s="27">
        <v>0</v>
      </c>
      <c r="AY202" s="27">
        <v>0</v>
      </c>
      <c r="AZ202" s="27">
        <v>0</v>
      </c>
      <c r="BA202" s="27">
        <v>0</v>
      </c>
      <c r="BB202" s="27">
        <v>0</v>
      </c>
      <c r="BC202" s="27">
        <v>0</v>
      </c>
      <c r="BD202" s="27">
        <v>0</v>
      </c>
      <c r="BE202" s="27">
        <v>0</v>
      </c>
      <c r="BF202" s="27">
        <v>0</v>
      </c>
      <c r="BG202" s="27">
        <v>0</v>
      </c>
      <c r="BH202" s="27">
        <v>0</v>
      </c>
      <c r="BI202" s="27">
        <v>0</v>
      </c>
      <c r="BJ202" s="27">
        <v>0</v>
      </c>
      <c r="BK202" s="27">
        <v>0</v>
      </c>
      <c r="BL202" s="27">
        <v>0</v>
      </c>
      <c r="BM202" s="27">
        <v>0</v>
      </c>
      <c r="BN202" s="27">
        <v>0</v>
      </c>
      <c r="BO202" s="27">
        <v>0</v>
      </c>
      <c r="BP202" s="27">
        <v>0</v>
      </c>
      <c r="BQ202" s="27">
        <v>0</v>
      </c>
      <c r="BR202" s="27">
        <v>0</v>
      </c>
      <c r="BS202" s="27">
        <v>0</v>
      </c>
      <c r="BT202" s="27">
        <v>0</v>
      </c>
      <c r="BU202" s="27">
        <v>0</v>
      </c>
      <c r="BV202" s="27">
        <v>0</v>
      </c>
    </row>
    <row r="203" spans="1:74" s="14" customFormat="1" ht="89.25" x14ac:dyDescent="0.25">
      <c r="A203" s="25" t="s">
        <v>160</v>
      </c>
      <c r="B203" s="29">
        <v>19</v>
      </c>
      <c r="C203" s="7" t="s">
        <v>121</v>
      </c>
      <c r="D203" s="29">
        <v>1906</v>
      </c>
      <c r="E203" s="7" t="s">
        <v>457</v>
      </c>
      <c r="F203" s="30" t="s">
        <v>123</v>
      </c>
      <c r="G203" s="7" t="s">
        <v>124</v>
      </c>
      <c r="H203" s="29">
        <v>434015</v>
      </c>
      <c r="I203" s="31">
        <v>2021004250580</v>
      </c>
      <c r="J203" s="23">
        <v>423</v>
      </c>
      <c r="K203" s="3" t="s">
        <v>497</v>
      </c>
      <c r="L203" s="3" t="s">
        <v>498</v>
      </c>
      <c r="M203" s="32">
        <v>1906029</v>
      </c>
      <c r="N203" s="32" t="s">
        <v>245</v>
      </c>
      <c r="O203" s="25">
        <v>190602900</v>
      </c>
      <c r="P203" s="3" t="s">
        <v>499</v>
      </c>
      <c r="Q203" s="8" t="s">
        <v>500</v>
      </c>
      <c r="R203" s="2" t="s">
        <v>501</v>
      </c>
      <c r="S203" s="2"/>
      <c r="T203" s="2"/>
      <c r="U203" s="2"/>
      <c r="V203" s="2"/>
      <c r="W203" s="7" t="s">
        <v>504</v>
      </c>
      <c r="X203" s="4">
        <v>44562</v>
      </c>
      <c r="Y203" s="5">
        <v>12</v>
      </c>
      <c r="Z203" s="25" t="s">
        <v>136</v>
      </c>
      <c r="AA203" s="26">
        <v>169</v>
      </c>
      <c r="AB203" s="25" t="s">
        <v>160</v>
      </c>
      <c r="AC203" s="6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  <c r="AT203" s="27">
        <v>0</v>
      </c>
      <c r="AU203" s="27">
        <v>0</v>
      </c>
      <c r="AV203" s="27">
        <v>0</v>
      </c>
      <c r="AW203" s="27">
        <v>0</v>
      </c>
      <c r="AX203" s="27">
        <v>0</v>
      </c>
      <c r="AY203" s="27">
        <v>0</v>
      </c>
      <c r="AZ203" s="27">
        <v>0</v>
      </c>
      <c r="BA203" s="27">
        <v>0</v>
      </c>
      <c r="BB203" s="27">
        <v>0</v>
      </c>
      <c r="BC203" s="27">
        <v>0</v>
      </c>
      <c r="BD203" s="27">
        <v>0</v>
      </c>
      <c r="BE203" s="27">
        <v>0</v>
      </c>
      <c r="BF203" s="27">
        <v>0</v>
      </c>
      <c r="BG203" s="27">
        <v>0</v>
      </c>
      <c r="BH203" s="27">
        <v>0</v>
      </c>
      <c r="BI203" s="27">
        <v>0</v>
      </c>
      <c r="BJ203" s="27">
        <v>0</v>
      </c>
      <c r="BK203" s="27">
        <v>0</v>
      </c>
      <c r="BL203" s="27">
        <v>0</v>
      </c>
      <c r="BM203" s="27">
        <v>0</v>
      </c>
      <c r="BN203" s="27">
        <v>0</v>
      </c>
      <c r="BO203" s="27">
        <v>0</v>
      </c>
      <c r="BP203" s="27">
        <v>0</v>
      </c>
      <c r="BQ203" s="27">
        <v>0</v>
      </c>
      <c r="BR203" s="27">
        <v>0</v>
      </c>
      <c r="BS203" s="27">
        <v>0</v>
      </c>
      <c r="BT203" s="27">
        <v>0</v>
      </c>
      <c r="BU203" s="27">
        <v>0</v>
      </c>
      <c r="BV203" s="27">
        <v>0</v>
      </c>
    </row>
    <row r="204" spans="1:74" s="14" customFormat="1" ht="89.25" x14ac:dyDescent="0.25">
      <c r="A204" s="25" t="s">
        <v>160</v>
      </c>
      <c r="B204" s="29">
        <v>19</v>
      </c>
      <c r="C204" s="7" t="s">
        <v>121</v>
      </c>
      <c r="D204" s="29">
        <v>1906</v>
      </c>
      <c r="E204" s="7" t="s">
        <v>457</v>
      </c>
      <c r="F204" s="30" t="s">
        <v>123</v>
      </c>
      <c r="G204" s="7" t="s">
        <v>124</v>
      </c>
      <c r="H204" s="29">
        <v>434015</v>
      </c>
      <c r="I204" s="31">
        <v>2021004250580</v>
      </c>
      <c r="J204" s="23">
        <v>423</v>
      </c>
      <c r="K204" s="3" t="s">
        <v>497</v>
      </c>
      <c r="L204" s="3" t="s">
        <v>498</v>
      </c>
      <c r="M204" s="32">
        <v>1906029</v>
      </c>
      <c r="N204" s="32" t="s">
        <v>245</v>
      </c>
      <c r="O204" s="25">
        <v>190602900</v>
      </c>
      <c r="P204" s="3" t="s">
        <v>499</v>
      </c>
      <c r="Q204" s="8" t="s">
        <v>500</v>
      </c>
      <c r="R204" s="2" t="s">
        <v>501</v>
      </c>
      <c r="S204" s="2"/>
      <c r="T204" s="2"/>
      <c r="U204" s="2"/>
      <c r="V204" s="2"/>
      <c r="W204" s="7" t="s">
        <v>505</v>
      </c>
      <c r="X204" s="4">
        <v>44562</v>
      </c>
      <c r="Y204" s="5">
        <v>12</v>
      </c>
      <c r="Z204" s="25" t="s">
        <v>136</v>
      </c>
      <c r="AA204" s="26">
        <v>169</v>
      </c>
      <c r="AB204" s="25" t="s">
        <v>160</v>
      </c>
      <c r="AC204" s="6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</row>
    <row r="205" spans="1:74" s="14" customFormat="1" ht="102" x14ac:dyDescent="0.25">
      <c r="A205" s="2" t="s">
        <v>160</v>
      </c>
      <c r="B205" s="29">
        <v>45</v>
      </c>
      <c r="C205" s="7" t="s">
        <v>186</v>
      </c>
      <c r="D205" s="29">
        <v>4599</v>
      </c>
      <c r="E205" s="7" t="s">
        <v>303</v>
      </c>
      <c r="F205" s="29">
        <v>1000</v>
      </c>
      <c r="G205" s="7" t="s">
        <v>188</v>
      </c>
      <c r="H205" s="31">
        <v>434516</v>
      </c>
      <c r="I205" s="31">
        <v>2021004250579</v>
      </c>
      <c r="J205" s="23">
        <v>430</v>
      </c>
      <c r="K205" s="3" t="s">
        <v>506</v>
      </c>
      <c r="L205" s="3" t="s">
        <v>440</v>
      </c>
      <c r="M205" s="32">
        <v>4599005</v>
      </c>
      <c r="N205" s="32" t="s">
        <v>507</v>
      </c>
      <c r="O205" s="25">
        <v>459900500</v>
      </c>
      <c r="P205" s="3" t="s">
        <v>508</v>
      </c>
      <c r="Q205" s="8" t="s">
        <v>509</v>
      </c>
      <c r="R205" s="2" t="s">
        <v>444</v>
      </c>
      <c r="S205" s="2"/>
      <c r="T205" s="2"/>
      <c r="U205" s="2"/>
      <c r="V205" s="2"/>
      <c r="W205" s="37" t="s">
        <v>510</v>
      </c>
      <c r="X205" s="4">
        <v>44562</v>
      </c>
      <c r="Y205" s="5">
        <v>12</v>
      </c>
      <c r="Z205" s="25" t="s">
        <v>156</v>
      </c>
      <c r="AA205" s="26">
        <v>100</v>
      </c>
      <c r="AB205" s="2" t="s">
        <v>160</v>
      </c>
      <c r="AC205" s="6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  <c r="AT205" s="27">
        <v>0</v>
      </c>
      <c r="AU205" s="27">
        <v>0</v>
      </c>
      <c r="AV205" s="27">
        <v>0</v>
      </c>
      <c r="AW205" s="27">
        <v>0</v>
      </c>
      <c r="AX205" s="27">
        <v>0</v>
      </c>
      <c r="AY205" s="27">
        <v>0</v>
      </c>
      <c r="AZ205" s="27">
        <v>0</v>
      </c>
      <c r="BA205" s="27">
        <v>0</v>
      </c>
      <c r="BB205" s="27">
        <v>0</v>
      </c>
      <c r="BC205" s="27">
        <v>0</v>
      </c>
      <c r="BD205" s="27">
        <v>0</v>
      </c>
      <c r="BE205" s="27">
        <v>0</v>
      </c>
      <c r="BF205" s="27">
        <v>0</v>
      </c>
      <c r="BG205" s="27">
        <v>0</v>
      </c>
      <c r="BH205" s="27">
        <v>0</v>
      </c>
      <c r="BI205" s="27">
        <v>0</v>
      </c>
      <c r="BJ205" s="27">
        <v>0</v>
      </c>
      <c r="BK205" s="27">
        <v>0</v>
      </c>
      <c r="BL205" s="27">
        <v>0</v>
      </c>
      <c r="BM205" s="27">
        <v>0</v>
      </c>
      <c r="BN205" s="27">
        <v>0</v>
      </c>
      <c r="BO205" s="27">
        <v>0</v>
      </c>
      <c r="BP205" s="27">
        <v>0</v>
      </c>
      <c r="BQ205" s="27">
        <v>0</v>
      </c>
      <c r="BR205" s="27">
        <v>0</v>
      </c>
      <c r="BS205" s="27">
        <v>0</v>
      </c>
      <c r="BT205" s="27">
        <v>0</v>
      </c>
      <c r="BU205" s="27">
        <v>0</v>
      </c>
      <c r="BV205" s="27">
        <v>0</v>
      </c>
    </row>
    <row r="206" spans="1:74" s="14" customFormat="1" ht="102" x14ac:dyDescent="0.25">
      <c r="A206" s="2" t="s">
        <v>160</v>
      </c>
      <c r="B206" s="29">
        <v>45</v>
      </c>
      <c r="C206" s="7" t="s">
        <v>186</v>
      </c>
      <c r="D206" s="29">
        <v>4599</v>
      </c>
      <c r="E206" s="7" t="s">
        <v>303</v>
      </c>
      <c r="F206" s="29">
        <v>1000</v>
      </c>
      <c r="G206" s="7" t="s">
        <v>188</v>
      </c>
      <c r="H206" s="31">
        <v>434516</v>
      </c>
      <c r="I206" s="31">
        <v>2021004250579</v>
      </c>
      <c r="J206" s="23">
        <v>430</v>
      </c>
      <c r="K206" s="3" t="s">
        <v>506</v>
      </c>
      <c r="L206" s="3" t="s">
        <v>440</v>
      </c>
      <c r="M206" s="32">
        <v>4599005</v>
      </c>
      <c r="N206" s="32" t="s">
        <v>507</v>
      </c>
      <c r="O206" s="25">
        <v>459900500</v>
      </c>
      <c r="P206" s="3" t="s">
        <v>508</v>
      </c>
      <c r="Q206" s="8" t="s">
        <v>509</v>
      </c>
      <c r="R206" s="2" t="s">
        <v>444</v>
      </c>
      <c r="S206" s="2"/>
      <c r="T206" s="2"/>
      <c r="U206" s="2"/>
      <c r="V206" s="2"/>
      <c r="W206" s="7" t="s">
        <v>511</v>
      </c>
      <c r="X206" s="4">
        <v>44562</v>
      </c>
      <c r="Y206" s="5">
        <v>12</v>
      </c>
      <c r="Z206" s="25" t="s">
        <v>156</v>
      </c>
      <c r="AA206" s="26">
        <v>100</v>
      </c>
      <c r="AB206" s="2" t="s">
        <v>160</v>
      </c>
      <c r="AC206" s="6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  <c r="AT206" s="27">
        <v>0</v>
      </c>
      <c r="AU206" s="27">
        <v>0</v>
      </c>
      <c r="AV206" s="27">
        <v>0</v>
      </c>
      <c r="AW206" s="27">
        <v>0</v>
      </c>
      <c r="AX206" s="27">
        <v>0</v>
      </c>
      <c r="AY206" s="27">
        <v>0</v>
      </c>
      <c r="AZ206" s="27">
        <v>0</v>
      </c>
      <c r="BA206" s="27">
        <v>0</v>
      </c>
      <c r="BB206" s="27">
        <v>0</v>
      </c>
      <c r="BC206" s="27">
        <v>0</v>
      </c>
      <c r="BD206" s="27">
        <v>0</v>
      </c>
      <c r="BE206" s="27">
        <v>0</v>
      </c>
      <c r="BF206" s="27">
        <v>0</v>
      </c>
      <c r="BG206" s="27">
        <v>0</v>
      </c>
      <c r="BH206" s="27">
        <v>0</v>
      </c>
      <c r="BI206" s="27">
        <v>0</v>
      </c>
      <c r="BJ206" s="27">
        <v>0</v>
      </c>
      <c r="BK206" s="27">
        <v>0</v>
      </c>
      <c r="BL206" s="27">
        <v>0</v>
      </c>
      <c r="BM206" s="27">
        <v>0</v>
      </c>
      <c r="BN206" s="27">
        <v>0</v>
      </c>
      <c r="BO206" s="27">
        <v>0</v>
      </c>
      <c r="BP206" s="27">
        <v>0</v>
      </c>
      <c r="BQ206" s="27">
        <v>0</v>
      </c>
      <c r="BR206" s="27">
        <v>0</v>
      </c>
      <c r="BS206" s="27">
        <v>0</v>
      </c>
      <c r="BT206" s="27">
        <v>0</v>
      </c>
      <c r="BU206" s="27">
        <v>0</v>
      </c>
      <c r="BV206" s="27">
        <v>0</v>
      </c>
    </row>
    <row r="207" spans="1:74" s="14" customFormat="1" ht="102" x14ac:dyDescent="0.25">
      <c r="A207" s="2" t="s">
        <v>160</v>
      </c>
      <c r="B207" s="29">
        <v>45</v>
      </c>
      <c r="C207" s="7" t="s">
        <v>186</v>
      </c>
      <c r="D207" s="29">
        <v>4599</v>
      </c>
      <c r="E207" s="7" t="s">
        <v>303</v>
      </c>
      <c r="F207" s="29">
        <v>1000</v>
      </c>
      <c r="G207" s="7" t="s">
        <v>188</v>
      </c>
      <c r="H207" s="31">
        <v>434516</v>
      </c>
      <c r="I207" s="31">
        <v>2021004250579</v>
      </c>
      <c r="J207" s="23">
        <v>430</v>
      </c>
      <c r="K207" s="3" t="s">
        <v>506</v>
      </c>
      <c r="L207" s="3" t="s">
        <v>440</v>
      </c>
      <c r="M207" s="32">
        <v>4599005</v>
      </c>
      <c r="N207" s="32" t="s">
        <v>507</v>
      </c>
      <c r="O207" s="25">
        <v>459900500</v>
      </c>
      <c r="P207" s="3" t="s">
        <v>508</v>
      </c>
      <c r="Q207" s="8" t="s">
        <v>509</v>
      </c>
      <c r="R207" s="2" t="s">
        <v>444</v>
      </c>
      <c r="S207" s="2" t="s">
        <v>131</v>
      </c>
      <c r="T207" s="2" t="s">
        <v>132</v>
      </c>
      <c r="U207" s="2" t="s">
        <v>133</v>
      </c>
      <c r="V207" s="2" t="s">
        <v>134</v>
      </c>
      <c r="W207" s="7" t="s">
        <v>512</v>
      </c>
      <c r="X207" s="4">
        <v>44562</v>
      </c>
      <c r="Y207" s="5">
        <v>12</v>
      </c>
      <c r="Z207" s="25" t="s">
        <v>156</v>
      </c>
      <c r="AA207" s="26">
        <v>100</v>
      </c>
      <c r="AB207" s="2" t="s">
        <v>160</v>
      </c>
      <c r="AC207" s="6">
        <v>248642413</v>
      </c>
      <c r="AD207" s="27">
        <v>0</v>
      </c>
      <c r="AE207" s="27">
        <v>248642413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7">
        <v>0</v>
      </c>
      <c r="AO207" s="27">
        <v>0</v>
      </c>
      <c r="AP207" s="27">
        <v>0</v>
      </c>
      <c r="AQ207" s="27">
        <v>0</v>
      </c>
      <c r="AR207" s="27">
        <v>0</v>
      </c>
      <c r="AS207" s="27">
        <v>0</v>
      </c>
      <c r="AT207" s="27">
        <v>0</v>
      </c>
      <c r="AU207" s="27">
        <v>0</v>
      </c>
      <c r="AV207" s="27">
        <v>0</v>
      </c>
      <c r="AW207" s="27">
        <v>0</v>
      </c>
      <c r="AX207" s="27">
        <v>0</v>
      </c>
      <c r="AY207" s="27">
        <v>0</v>
      </c>
      <c r="AZ207" s="27">
        <v>0</v>
      </c>
      <c r="BA207" s="27">
        <v>0</v>
      </c>
      <c r="BB207" s="27">
        <v>0</v>
      </c>
      <c r="BC207" s="27">
        <v>0</v>
      </c>
      <c r="BD207" s="27">
        <v>0</v>
      </c>
      <c r="BE207" s="27">
        <v>0</v>
      </c>
      <c r="BF207" s="27">
        <v>0</v>
      </c>
      <c r="BG207" s="27">
        <v>0</v>
      </c>
      <c r="BH207" s="27">
        <v>0</v>
      </c>
      <c r="BI207" s="27">
        <v>0</v>
      </c>
      <c r="BJ207" s="27">
        <v>0</v>
      </c>
      <c r="BK207" s="27">
        <v>0</v>
      </c>
      <c r="BL207" s="27">
        <v>0</v>
      </c>
      <c r="BM207" s="27">
        <v>0</v>
      </c>
      <c r="BN207" s="27">
        <v>0</v>
      </c>
      <c r="BO207" s="27">
        <v>0</v>
      </c>
      <c r="BP207" s="27">
        <v>0</v>
      </c>
      <c r="BQ207" s="27">
        <v>0</v>
      </c>
      <c r="BR207" s="27">
        <v>0</v>
      </c>
      <c r="BS207" s="27">
        <v>0</v>
      </c>
      <c r="BT207" s="27">
        <v>0</v>
      </c>
      <c r="BU207" s="27">
        <v>0</v>
      </c>
      <c r="BV207" s="27">
        <v>0</v>
      </c>
    </row>
    <row r="208" spans="1:74" s="14" customFormat="1" ht="102" x14ac:dyDescent="0.25">
      <c r="A208" s="2" t="s">
        <v>160</v>
      </c>
      <c r="B208" s="29">
        <v>45</v>
      </c>
      <c r="C208" s="7" t="s">
        <v>186</v>
      </c>
      <c r="D208" s="29">
        <v>4599</v>
      </c>
      <c r="E208" s="7" t="s">
        <v>303</v>
      </c>
      <c r="F208" s="29">
        <v>1000</v>
      </c>
      <c r="G208" s="7" t="s">
        <v>188</v>
      </c>
      <c r="H208" s="31">
        <v>434516</v>
      </c>
      <c r="I208" s="31">
        <v>2021004250579</v>
      </c>
      <c r="J208" s="23">
        <v>430</v>
      </c>
      <c r="K208" s="3" t="s">
        <v>506</v>
      </c>
      <c r="L208" s="3" t="s">
        <v>440</v>
      </c>
      <c r="M208" s="32">
        <v>4599005</v>
      </c>
      <c r="N208" s="32" t="s">
        <v>507</v>
      </c>
      <c r="O208" s="25">
        <v>459900500</v>
      </c>
      <c r="P208" s="3" t="s">
        <v>508</v>
      </c>
      <c r="Q208" s="8" t="s">
        <v>509</v>
      </c>
      <c r="R208" s="2" t="s">
        <v>444</v>
      </c>
      <c r="S208" s="2"/>
      <c r="T208" s="2"/>
      <c r="U208" s="2"/>
      <c r="V208" s="2"/>
      <c r="W208" s="7" t="s">
        <v>513</v>
      </c>
      <c r="X208" s="4">
        <v>44562</v>
      </c>
      <c r="Y208" s="5">
        <v>12</v>
      </c>
      <c r="Z208" s="25" t="s">
        <v>156</v>
      </c>
      <c r="AA208" s="26">
        <v>100</v>
      </c>
      <c r="AB208" s="2" t="s">
        <v>160</v>
      </c>
      <c r="AC208" s="6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</row>
    <row r="209" spans="2:74" s="14" customFormat="1" x14ac:dyDescent="0.25">
      <c r="B209" s="44"/>
      <c r="C209" s="9"/>
      <c r="D209" s="44"/>
      <c r="E209" s="9"/>
      <c r="F209" s="44"/>
      <c r="G209" s="9"/>
      <c r="H209" s="44"/>
      <c r="I209" s="44"/>
      <c r="J209" s="45"/>
      <c r="K209" s="46"/>
      <c r="L209" s="46"/>
      <c r="M209" s="47"/>
      <c r="N209" s="47"/>
      <c r="O209" s="47"/>
      <c r="P209" s="46"/>
      <c r="Q209" s="47"/>
      <c r="R209" s="47"/>
      <c r="S209" s="47"/>
      <c r="T209" s="47"/>
      <c r="U209" s="47"/>
      <c r="V209" s="47"/>
      <c r="W209" s="46"/>
      <c r="X209" s="47"/>
      <c r="Y209" s="47"/>
      <c r="Z209" s="47"/>
      <c r="AA209" s="47"/>
      <c r="AB209" s="46"/>
      <c r="AC209" s="48">
        <f>SUM(AC6:AC208)</f>
        <v>371813546295</v>
      </c>
      <c r="AD209" s="48">
        <f t="shared" ref="AD209:BV209" si="0">SUM(AD6:AD208)</f>
        <v>8400000000</v>
      </c>
      <c r="AE209" s="48">
        <f t="shared" si="0"/>
        <v>15250699295</v>
      </c>
      <c r="AF209" s="48">
        <f t="shared" si="0"/>
        <v>1000000000</v>
      </c>
      <c r="AG209" s="48">
        <f t="shared" si="0"/>
        <v>90000000</v>
      </c>
      <c r="AH209" s="48">
        <f t="shared" si="0"/>
        <v>295212000</v>
      </c>
      <c r="AI209" s="48">
        <f t="shared" si="0"/>
        <v>467260000</v>
      </c>
      <c r="AJ209" s="48">
        <f t="shared" si="0"/>
        <v>4017380000</v>
      </c>
      <c r="AK209" s="48">
        <f t="shared" si="0"/>
        <v>6028721000</v>
      </c>
      <c r="AL209" s="48">
        <f t="shared" si="0"/>
        <v>2126397000</v>
      </c>
      <c r="AM209" s="48">
        <f t="shared" si="0"/>
        <v>3925982000</v>
      </c>
      <c r="AN209" s="48">
        <f t="shared" si="0"/>
        <v>226054000</v>
      </c>
      <c r="AO209" s="48">
        <f t="shared" si="0"/>
        <v>2179889000</v>
      </c>
      <c r="AP209" s="48">
        <f t="shared" si="0"/>
        <v>678162000</v>
      </c>
      <c r="AQ209" s="48">
        <f t="shared" si="0"/>
        <v>11253394000</v>
      </c>
      <c r="AR209" s="48">
        <f t="shared" si="0"/>
        <v>26980576000</v>
      </c>
      <c r="AS209" s="48">
        <f t="shared" si="0"/>
        <v>26980576000</v>
      </c>
      <c r="AT209" s="48">
        <f t="shared" si="0"/>
        <v>11253395000</v>
      </c>
      <c r="AU209" s="48">
        <f t="shared" si="0"/>
        <v>40245272000</v>
      </c>
      <c r="AV209" s="48">
        <f t="shared" si="0"/>
        <v>484564000</v>
      </c>
      <c r="AW209" s="48">
        <f t="shared" si="0"/>
        <v>484564000</v>
      </c>
      <c r="AX209" s="48">
        <f t="shared" si="0"/>
        <v>49335146000</v>
      </c>
      <c r="AY209" s="48">
        <f t="shared" si="0"/>
        <v>22263284000</v>
      </c>
      <c r="AZ209" s="48">
        <f t="shared" si="0"/>
        <v>641961000</v>
      </c>
      <c r="BA209" s="48">
        <f t="shared" si="0"/>
        <v>1364167000</v>
      </c>
      <c r="BB209" s="48">
        <f t="shared" si="0"/>
        <v>4268553000</v>
      </c>
      <c r="BC209" s="48">
        <f t="shared" si="0"/>
        <v>12805660000</v>
      </c>
      <c r="BD209" s="48">
        <f t="shared" si="0"/>
        <v>709710000</v>
      </c>
      <c r="BE209" s="48">
        <f t="shared" si="0"/>
        <v>2121187000</v>
      </c>
      <c r="BF209" s="48">
        <f t="shared" si="0"/>
        <v>1396915000</v>
      </c>
      <c r="BG209" s="48">
        <f t="shared" si="0"/>
        <v>4500356000</v>
      </c>
      <c r="BH209" s="48">
        <f t="shared" si="0"/>
        <v>1219688000</v>
      </c>
      <c r="BI209" s="48">
        <f t="shared" si="0"/>
        <v>748041000</v>
      </c>
      <c r="BJ209" s="48">
        <f t="shared" si="0"/>
        <v>116753000</v>
      </c>
      <c r="BK209" s="48">
        <f t="shared" si="0"/>
        <v>248099000</v>
      </c>
      <c r="BL209" s="48">
        <f t="shared" si="0"/>
        <v>1589588000</v>
      </c>
      <c r="BM209" s="48">
        <f t="shared" si="0"/>
        <v>2591836000</v>
      </c>
      <c r="BN209" s="48">
        <f t="shared" si="0"/>
        <v>34249016000</v>
      </c>
      <c r="BO209" s="48">
        <f t="shared" si="0"/>
        <v>20249717000</v>
      </c>
      <c r="BP209" s="48">
        <f t="shared" si="0"/>
        <v>71266000</v>
      </c>
      <c r="BQ209" s="48">
        <f t="shared" si="0"/>
        <v>1377068000</v>
      </c>
      <c r="BR209" s="48">
        <f t="shared" si="0"/>
        <v>4235637000</v>
      </c>
      <c r="BS209" s="48">
        <f t="shared" si="0"/>
        <v>17332275000</v>
      </c>
      <c r="BT209" s="48">
        <f t="shared" si="0"/>
        <v>81884000</v>
      </c>
      <c r="BU209" s="48">
        <f t="shared" si="0"/>
        <v>25789142000</v>
      </c>
      <c r="BV209" s="48">
        <f t="shared" si="0"/>
        <v>138500000</v>
      </c>
    </row>
    <row r="210" spans="2:74" x14ac:dyDescent="0.25"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</row>
    <row r="211" spans="2:74" x14ac:dyDescent="0.25"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</row>
    <row r="213" spans="2:74" x14ac:dyDescent="0.25">
      <c r="AC213" s="16"/>
      <c r="AD213" s="17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</row>
    <row r="215" spans="2:74" x14ac:dyDescent="0.25">
      <c r="AC215" s="16"/>
      <c r="AE215" s="16"/>
    </row>
    <row r="216" spans="2:74" ht="14.25" x14ac:dyDescent="0.25">
      <c r="L216" s="52"/>
    </row>
    <row r="217" spans="2:74" x14ac:dyDescent="0.25">
      <c r="AE217" s="53"/>
    </row>
    <row r="218" spans="2:74" x14ac:dyDescent="0.25">
      <c r="AE218" s="16"/>
    </row>
    <row r="220" spans="2:74" x14ac:dyDescent="0.25">
      <c r="AE220" s="16"/>
    </row>
  </sheetData>
  <mergeCells count="33">
    <mergeCell ref="I3:I5"/>
    <mergeCell ref="J3:J5"/>
    <mergeCell ref="K3:K5"/>
    <mergeCell ref="A3:A5"/>
    <mergeCell ref="B3:B5"/>
    <mergeCell ref="C3:C5"/>
    <mergeCell ref="D3:D5"/>
    <mergeCell ref="E3:E5"/>
    <mergeCell ref="F3:F5"/>
    <mergeCell ref="G3:G5"/>
    <mergeCell ref="H3:H5"/>
    <mergeCell ref="W3:W5"/>
    <mergeCell ref="L3:L5"/>
    <mergeCell ref="M3:M5"/>
    <mergeCell ref="N3:N5"/>
    <mergeCell ref="O3:O5"/>
    <mergeCell ref="P3:P5"/>
    <mergeCell ref="Q3:Q5"/>
    <mergeCell ref="Z197:Z198"/>
    <mergeCell ref="A1:BV1"/>
    <mergeCell ref="A2:BV2"/>
    <mergeCell ref="AB3:AB5"/>
    <mergeCell ref="AE3:BV3"/>
    <mergeCell ref="AC4:AC5"/>
    <mergeCell ref="X3:X5"/>
    <mergeCell ref="Y3:Y5"/>
    <mergeCell ref="Z3:Z5"/>
    <mergeCell ref="AA3:AA5"/>
    <mergeCell ref="R3:R5"/>
    <mergeCell ref="S3:S5"/>
    <mergeCell ref="T3:T5"/>
    <mergeCell ref="U3:U5"/>
    <mergeCell ref="V3:V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Enrique Molina Romero</dc:creator>
  <cp:lastModifiedBy>Patricia Lopez Beltran</cp:lastModifiedBy>
  <cp:lastPrinted>2022-01-31T15:04:20Z</cp:lastPrinted>
  <dcterms:created xsi:type="dcterms:W3CDTF">2022-01-31T14:41:02Z</dcterms:created>
  <dcterms:modified xsi:type="dcterms:W3CDTF">2022-01-31T15:05:33Z</dcterms:modified>
</cp:coreProperties>
</file>