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405" windowWidth="12435" windowHeight="11760" activeTab="0"/>
  </bookViews>
  <sheets>
    <sheet name="Hoja2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Paola Gutierrez Rodriguez</author>
  </authors>
  <commentList>
    <comment ref="D33" authorId="0">
      <text>
        <r>
          <rPr>
            <sz val="9"/>
            <rFont val="Tahoma"/>
            <family val="0"/>
          </rPr>
          <t xml:space="preserve">Actas de posesión de funcionarios de cualquier orden
</t>
        </r>
      </text>
    </comment>
    <comment ref="D38" authorId="0">
      <text>
        <r>
          <rPr>
            <sz val="9"/>
            <rFont val="Tahoma"/>
            <family val="2"/>
          </rPr>
          <t xml:space="preserve">Constancias de pago y paz y salvo
</t>
        </r>
      </text>
    </comment>
    <comment ref="D44" authorId="0">
      <text>
        <r>
          <rPr>
            <sz val="9"/>
            <rFont val="Tahoma"/>
            <family val="2"/>
          </rPr>
          <t>Inspección de Profesionales</t>
        </r>
      </text>
    </comment>
    <comment ref="D45" authorId="0">
      <text>
        <r>
          <rPr>
            <sz val="9"/>
            <rFont val="Tahoma"/>
            <family val="2"/>
          </rPr>
          <t xml:space="preserve">Resoluciones y conceptos
</t>
        </r>
      </text>
    </comment>
    <comment ref="D48" authorId="0">
      <text>
        <r>
          <rPr>
            <sz val="9"/>
            <rFont val="Tahoma"/>
            <family val="2"/>
          </rPr>
          <t xml:space="preserve">Endoso o Cesión del contrato
</t>
        </r>
      </text>
    </comment>
    <comment ref="D49" authorId="0">
      <text>
        <r>
          <rPr>
            <sz val="9"/>
            <rFont val="Tahoma"/>
            <family val="2"/>
          </rPr>
          <t xml:space="preserve">Actos y Trámites  que se generen con ocasión de la delegación que en materia de minas se lleve
</t>
        </r>
      </text>
    </comment>
  </commentList>
</comments>
</file>

<file path=xl/sharedStrings.xml><?xml version="1.0" encoding="utf-8"?>
<sst xmlns="http://schemas.openxmlformats.org/spreadsheetml/2006/main" count="109" uniqueCount="95">
  <si>
    <t>PERIODO DECLARADO</t>
  </si>
  <si>
    <t>A: AGENTE RETENEDOR</t>
  </si>
  <si>
    <t>RAZÓN SOCIAL</t>
  </si>
  <si>
    <t>IDENTIFICACIÓN DEL DECLARANTE</t>
  </si>
  <si>
    <t>CC</t>
  </si>
  <si>
    <t>TIPO:</t>
  </si>
  <si>
    <t>NIT</t>
  </si>
  <si>
    <t>CE</t>
  </si>
  <si>
    <t>DIRECCIÓN</t>
  </si>
  <si>
    <t>TELÉFONO</t>
  </si>
  <si>
    <t>MUNICIPIO</t>
  </si>
  <si>
    <t>DEPARTAMENTO</t>
  </si>
  <si>
    <t>NOMBRES Y APELLIDOS - REPRESENTANTE LEGAL</t>
  </si>
  <si>
    <t>IDENTIFICACIÓN DEL REPRESENTANTE LEGAL</t>
  </si>
  <si>
    <t>B: DETALLE DECLARACIÓN DE ESTAMPILLAS</t>
  </si>
  <si>
    <t>TIPO DE ACTO</t>
  </si>
  <si>
    <t>ESTAMPILLA</t>
  </si>
  <si>
    <t>DESCRIPCIÓN</t>
  </si>
  <si>
    <t>VALOR</t>
  </si>
  <si>
    <t xml:space="preserve"> CÓDIGO</t>
  </si>
  <si>
    <t>PRODESARROLLO</t>
  </si>
  <si>
    <t>PROHOSPITALES</t>
  </si>
  <si>
    <t>PD</t>
  </si>
  <si>
    <t xml:space="preserve">Actas de Posesión </t>
  </si>
  <si>
    <t>CT</t>
  </si>
  <si>
    <t>PROCULTURA</t>
  </si>
  <si>
    <t>Procultura</t>
  </si>
  <si>
    <t>PC</t>
  </si>
  <si>
    <t>PE</t>
  </si>
  <si>
    <t>PH</t>
  </si>
  <si>
    <t>PROELECTRIFICAC</t>
  </si>
  <si>
    <t>PROELECTRIFICACIÓN</t>
  </si>
  <si>
    <t>Proelectrificación</t>
  </si>
  <si>
    <t>C: FIRMA</t>
  </si>
  <si>
    <t>REPRESENTANTE LEGAL - AGENTE RETENEDOR</t>
  </si>
  <si>
    <t>AP</t>
  </si>
  <si>
    <t>SE</t>
  </si>
  <si>
    <t>AR</t>
  </si>
  <si>
    <t>AC</t>
  </si>
  <si>
    <t>EG</t>
  </si>
  <si>
    <t>CO</t>
  </si>
  <si>
    <t>PA</t>
  </si>
  <si>
    <t>Actas de Posesión</t>
  </si>
  <si>
    <t xml:space="preserve">Solicitud Estampillas </t>
  </si>
  <si>
    <t>Actas Revisión</t>
  </si>
  <si>
    <t xml:space="preserve">Ejemplar Gaceta </t>
  </si>
  <si>
    <t xml:space="preserve">Autenticac de Copia </t>
  </si>
  <si>
    <t xml:space="preserve">Patentes </t>
  </si>
  <si>
    <t>PR</t>
  </si>
  <si>
    <t>CU</t>
  </si>
  <si>
    <t xml:space="preserve">PROCULTURA </t>
  </si>
  <si>
    <t xml:space="preserve">Ins. Profesionales </t>
  </si>
  <si>
    <t xml:space="preserve">Res.y Conceptos </t>
  </si>
  <si>
    <t>Prohospitales</t>
  </si>
  <si>
    <t xml:space="preserve">(+) Sanciones </t>
  </si>
  <si>
    <t xml:space="preserve">(+) Intereses </t>
  </si>
  <si>
    <t xml:space="preserve">VALOR TOTAL </t>
  </si>
  <si>
    <t xml:space="preserve">                     DECLARO QUE LA INFORMACIÓN AQUÍ CONSIGNADA ES CORRECTA Y AJUSTADA A LAS DISPOSICIONES LEGALES</t>
  </si>
  <si>
    <t>FIRMA:</t>
  </si>
  <si>
    <t>CANTIDAD/BASE</t>
  </si>
  <si>
    <t xml:space="preserve">DV </t>
  </si>
  <si>
    <t xml:space="preserve">                    SUBTOTAL</t>
  </si>
  <si>
    <t xml:space="preserve">Subtotal Cargo Estampillas </t>
  </si>
  <si>
    <t xml:space="preserve">    ESCRIBA EL MES A DECLARAR</t>
  </si>
  <si>
    <t>N° Consignación</t>
  </si>
  <si>
    <t>Valor Consignado</t>
  </si>
  <si>
    <t xml:space="preserve">C. C.  </t>
  </si>
  <si>
    <t xml:space="preserve">DE: </t>
  </si>
  <si>
    <t>GESTIÓN FINANCIERA</t>
  </si>
  <si>
    <t xml:space="preserve">               ESTE FORMULARIO ES GRATUITO, NO TIENE VALOR COMERCIAL</t>
  </si>
  <si>
    <t>Celebración de contrato</t>
  </si>
  <si>
    <t>Formulario Tornaguía</t>
  </si>
  <si>
    <t>FT</t>
  </si>
  <si>
    <t>C. de pago y paz y salvos</t>
  </si>
  <si>
    <t>CP</t>
  </si>
  <si>
    <t>Pemisos</t>
  </si>
  <si>
    <t>Ins. Estab Educativos</t>
  </si>
  <si>
    <t xml:space="preserve">Cont. Concesiones </t>
  </si>
  <si>
    <t>Solicitud de inspección</t>
  </si>
  <si>
    <t>IV</t>
  </si>
  <si>
    <t>End. O Cesión Con</t>
  </si>
  <si>
    <t>EC</t>
  </si>
  <si>
    <t>Actos y Tram. Minas</t>
  </si>
  <si>
    <t>AT</t>
  </si>
  <si>
    <t>C.P.S. con pers. Natural</t>
  </si>
  <si>
    <t>PRO ADULTO MAYOR</t>
  </si>
  <si>
    <t>Pro Adulto Mayor</t>
  </si>
  <si>
    <t>PAM</t>
  </si>
  <si>
    <t>Certificados</t>
  </si>
  <si>
    <t>Código: A-GF-FR -012</t>
  </si>
  <si>
    <t>Formulario Estampillas Prodesarrollo, Procultura, Prohospitales, Proelectrificación,  Pro bienestar del Adulto Mayor</t>
  </si>
  <si>
    <t>ACTOS CON
CUANTIA</t>
  </si>
  <si>
    <t>ACTOS SIN
CUANTIA</t>
  </si>
  <si>
    <t>Versión: 04</t>
  </si>
  <si>
    <t>Fecha: 24 / Dic / 2014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</si>
</sst>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%"/>
    <numFmt numFmtId="17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5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8" fillId="0" borderId="15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 applyProtection="1">
      <alignment horizontal="center"/>
      <protection locked="0"/>
    </xf>
    <xf numFmtId="0" fontId="50" fillId="0" borderId="12" xfId="0" applyFont="1" applyBorder="1" applyAlignment="1" applyProtection="1">
      <alignment/>
      <protection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/>
    </xf>
    <xf numFmtId="0" fontId="48" fillId="0" borderId="18" xfId="0" applyFont="1" applyBorder="1" applyAlignment="1" applyProtection="1">
      <alignment/>
      <protection/>
    </xf>
    <xf numFmtId="0" fontId="50" fillId="33" borderId="16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2" borderId="15" xfId="0" applyFont="1" applyFill="1" applyBorder="1" applyAlignment="1">
      <alignment horizontal="center"/>
    </xf>
    <xf numFmtId="0" fontId="50" fillId="2" borderId="15" xfId="0" applyFont="1" applyFill="1" applyBorder="1" applyAlignment="1">
      <alignment horizontal="left"/>
    </xf>
    <xf numFmtId="0" fontId="50" fillId="2" borderId="15" xfId="0" applyFont="1" applyFill="1" applyBorder="1" applyAlignment="1">
      <alignment/>
    </xf>
    <xf numFmtId="0" fontId="48" fillId="34" borderId="16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8" fillId="34" borderId="16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15" xfId="0" applyFont="1" applyBorder="1" applyAlignment="1">
      <alignment horizontal="center"/>
    </xf>
    <xf numFmtId="169" fontId="48" fillId="0" borderId="16" xfId="0" applyNumberFormat="1" applyFont="1" applyBorder="1" applyAlignment="1">
      <alignment horizontal="right"/>
    </xf>
    <xf numFmtId="0" fontId="48" fillId="0" borderId="12" xfId="0" applyFont="1" applyBorder="1" applyAlignment="1">
      <alignment/>
    </xf>
    <xf numFmtId="9" fontId="48" fillId="0" borderId="16" xfId="0" applyNumberFormat="1" applyFont="1" applyBorder="1" applyAlignment="1">
      <alignment horizontal="right"/>
    </xf>
    <xf numFmtId="0" fontId="48" fillId="0" borderId="15" xfId="0" applyFont="1" applyFill="1" applyBorder="1" applyAlignment="1">
      <alignment horizontal="center"/>
    </xf>
    <xf numFmtId="164" fontId="48" fillId="0" borderId="16" xfId="0" applyNumberFormat="1" applyFont="1" applyBorder="1" applyAlignment="1">
      <alignment horizontal="right"/>
    </xf>
    <xf numFmtId="6" fontId="48" fillId="0" borderId="15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9" xfId="0" applyFont="1" applyBorder="1" applyAlignment="1">
      <alignment/>
    </xf>
    <xf numFmtId="0" fontId="50" fillId="0" borderId="10" xfId="0" applyFont="1" applyBorder="1" applyAlignment="1">
      <alignment/>
    </xf>
    <xf numFmtId="0" fontId="50" fillId="34" borderId="16" xfId="0" applyFont="1" applyFill="1" applyBorder="1" applyAlignment="1">
      <alignment/>
    </xf>
    <xf numFmtId="0" fontId="48" fillId="0" borderId="22" xfId="0" applyFont="1" applyBorder="1" applyAlignment="1">
      <alignment/>
    </xf>
    <xf numFmtId="0" fontId="50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17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 applyProtection="1">
      <alignment horizontal="left"/>
      <protection/>
    </xf>
    <xf numFmtId="0" fontId="48" fillId="34" borderId="0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1" fontId="48" fillId="0" borderId="10" xfId="0" applyNumberFormat="1" applyFont="1" applyBorder="1" applyAlignment="1" applyProtection="1">
      <alignment horizontal="center"/>
      <protection/>
    </xf>
    <xf numFmtId="1" fontId="48" fillId="0" borderId="18" xfId="0" applyNumberFormat="1" applyFont="1" applyBorder="1" applyAlignment="1" applyProtection="1">
      <alignment horizontal="center"/>
      <protection/>
    </xf>
    <xf numFmtId="164" fontId="48" fillId="0" borderId="16" xfId="0" applyNumberFormat="1" applyFont="1" applyBorder="1" applyAlignment="1" applyProtection="1">
      <alignment horizontal="center"/>
      <protection/>
    </xf>
    <xf numFmtId="164" fontId="48" fillId="0" borderId="13" xfId="0" applyNumberFormat="1" applyFont="1" applyBorder="1" applyAlignment="1" applyProtection="1">
      <alignment horizontal="center"/>
      <protection/>
    </xf>
    <xf numFmtId="0" fontId="51" fillId="0" borderId="19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8" xfId="0" applyFont="1" applyBorder="1" applyAlignment="1">
      <alignment/>
    </xf>
    <xf numFmtId="3" fontId="48" fillId="0" borderId="16" xfId="0" applyNumberFormat="1" applyFont="1" applyBorder="1" applyAlignment="1">
      <alignment/>
    </xf>
    <xf numFmtId="3" fontId="48" fillId="0" borderId="19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0" fontId="48" fillId="0" borderId="21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34" borderId="16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left" vertical="center"/>
    </xf>
    <xf numFmtId="0" fontId="48" fillId="34" borderId="13" xfId="0" applyFont="1" applyFill="1" applyBorder="1" applyAlignment="1">
      <alignment horizontal="left" vertical="center"/>
    </xf>
    <xf numFmtId="0" fontId="49" fillId="0" borderId="20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3" fontId="48" fillId="0" borderId="16" xfId="0" applyNumberFormat="1" applyFont="1" applyBorder="1" applyAlignment="1">
      <alignment horizontal="right"/>
    </xf>
    <xf numFmtId="3" fontId="48" fillId="0" borderId="13" xfId="0" applyNumberFormat="1" applyFont="1" applyBorder="1" applyAlignment="1">
      <alignment horizontal="right"/>
    </xf>
    <xf numFmtId="164" fontId="48" fillId="0" borderId="16" xfId="0" applyNumberFormat="1" applyFont="1" applyBorder="1" applyAlignment="1">
      <alignment horizontal="right"/>
    </xf>
    <xf numFmtId="164" fontId="48" fillId="0" borderId="13" xfId="0" applyNumberFormat="1" applyFont="1" applyBorder="1" applyAlignment="1">
      <alignment horizontal="right"/>
    </xf>
    <xf numFmtId="164" fontId="48" fillId="0" borderId="16" xfId="0" applyNumberFormat="1" applyFont="1" applyBorder="1" applyAlignment="1" applyProtection="1">
      <alignment horizontal="right"/>
      <protection/>
    </xf>
    <xf numFmtId="164" fontId="48" fillId="0" borderId="13" xfId="0" applyNumberFormat="1" applyFont="1" applyBorder="1" applyAlignment="1" applyProtection="1">
      <alignment horizontal="right"/>
      <protection/>
    </xf>
    <xf numFmtId="164" fontId="48" fillId="0" borderId="16" xfId="0" applyNumberFormat="1" applyFont="1" applyBorder="1" applyAlignment="1" applyProtection="1">
      <alignment horizontal="right"/>
      <protection locked="0"/>
    </xf>
    <xf numFmtId="164" fontId="48" fillId="0" borderId="13" xfId="0" applyNumberFormat="1" applyFont="1" applyBorder="1" applyAlignment="1" applyProtection="1">
      <alignment horizontal="right"/>
      <protection locked="0"/>
    </xf>
    <xf numFmtId="0" fontId="48" fillId="0" borderId="2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3" fontId="48" fillId="0" borderId="16" xfId="0" applyNumberFormat="1" applyFont="1" applyBorder="1" applyAlignment="1">
      <alignment horizontal="left" wrapText="1"/>
    </xf>
    <xf numFmtId="3" fontId="48" fillId="0" borderId="13" xfId="0" applyNumberFormat="1" applyFont="1" applyBorder="1" applyAlignment="1">
      <alignment horizontal="left" wrapText="1"/>
    </xf>
    <xf numFmtId="0" fontId="48" fillId="0" borderId="1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59</xdr:row>
      <xdr:rowOff>38100</xdr:rowOff>
    </xdr:from>
    <xdr:to>
      <xdr:col>9</xdr:col>
      <xdr:colOff>476250</xdr:colOff>
      <xdr:row>62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6675" y="7981950"/>
          <a:ext cx="5924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ESTE FORMULARIO SIRVE UNICAMENTE PARA SOPORTAR EL PAGO AL DEPARTAMENTO POR EL RECAUDO DE ESTAMPILLAS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Recuerde que debe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presentarse con este formulario totalmente diligenciado, 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original y una copia de la consignación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 la Dirección de Rentas del Dpto.  Calle 26 Nª 51-53 Torre Beneficencia Piso Cuarto en original y una copia. (ART 281 ORDENANZA 216 DE 2014).
</a:t>
          </a:r>
        </a:p>
      </xdr:txBody>
    </xdr:sp>
    <xdr:clientData/>
  </xdr:twoCellAnchor>
  <xdr:twoCellAnchor>
    <xdr:from>
      <xdr:col>7</xdr:col>
      <xdr:colOff>285750</xdr:colOff>
      <xdr:row>12</xdr:row>
      <xdr:rowOff>9525</xdr:rowOff>
    </xdr:from>
    <xdr:to>
      <xdr:col>7</xdr:col>
      <xdr:colOff>504825</xdr:colOff>
      <xdr:row>12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562475" y="1419225"/>
          <a:ext cx="219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9525</xdr:rowOff>
    </xdr:from>
    <xdr:to>
      <xdr:col>8</xdr:col>
      <xdr:colOff>561975</xdr:colOff>
      <xdr:row>12</xdr:row>
      <xdr:rowOff>152400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276850" y="1419225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9</xdr:col>
      <xdr:colOff>295275</xdr:colOff>
      <xdr:row>12</xdr:row>
      <xdr:rowOff>9525</xdr:rowOff>
    </xdr:from>
    <xdr:to>
      <xdr:col>9</xdr:col>
      <xdr:colOff>504825</xdr:colOff>
      <xdr:row>12</xdr:row>
      <xdr:rowOff>152400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810250" y="1419225"/>
          <a:ext cx="2095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0</xdr:rowOff>
    </xdr:from>
    <xdr:to>
      <xdr:col>7</xdr:col>
      <xdr:colOff>476250</xdr:colOff>
      <xdr:row>22</xdr:row>
      <xdr:rowOff>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4562475" y="24955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21</xdr:row>
      <xdr:rowOff>9525</xdr:rowOff>
    </xdr:from>
    <xdr:to>
      <xdr:col>8</xdr:col>
      <xdr:colOff>495300</xdr:colOff>
      <xdr:row>22</xdr:row>
      <xdr:rowOff>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5238750" y="25050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21</xdr:row>
      <xdr:rowOff>9525</xdr:rowOff>
    </xdr:from>
    <xdr:to>
      <xdr:col>9</xdr:col>
      <xdr:colOff>476250</xdr:colOff>
      <xdr:row>21</xdr:row>
      <xdr:rowOff>142875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5800725" y="25050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1</xdr:row>
      <xdr:rowOff>66675</xdr:rowOff>
    </xdr:from>
    <xdr:to>
      <xdr:col>2</xdr:col>
      <xdr:colOff>628650</xdr:colOff>
      <xdr:row>5</xdr:row>
      <xdr:rowOff>123825</xdr:rowOff>
    </xdr:to>
    <xdr:pic>
      <xdr:nvPicPr>
        <xdr:cNvPr id="8" name="12 Imagen" descr="C:\Users\pgutierrezr\AppData\Local\Microsoft\Windows\Temporary Internet Files\Content.Outlook\GJSK7M4L\p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304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62</xdr:row>
      <xdr:rowOff>114300</xdr:rowOff>
    </xdr:from>
    <xdr:to>
      <xdr:col>3</xdr:col>
      <xdr:colOff>657225</xdr:colOff>
      <xdr:row>66</xdr:row>
      <xdr:rowOff>38100</xdr:rowOff>
    </xdr:to>
    <xdr:pic>
      <xdr:nvPicPr>
        <xdr:cNvPr id="9" name="3 Imagen" descr="logo222222222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382000"/>
          <a:ext cx="192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63</xdr:row>
      <xdr:rowOff>9525</xdr:rowOff>
    </xdr:from>
    <xdr:to>
      <xdr:col>9</xdr:col>
      <xdr:colOff>38100</xdr:colOff>
      <xdr:row>66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809875" y="8420100"/>
          <a:ext cx="2743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Gobernación de Cundinamarca, Secretaria de Hacienda                                        Dirección de Rentas y Gestión Tributaria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 Administrativa. Calle 26  51-53.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Torre de Beneficencia Piso 4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Bogotá, D.C.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(1) 749 1889 - 5957 www.cundinamarca.gov.co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7"/>
  <sheetViews>
    <sheetView tabSelected="1" view="pageBreakPreview" zoomScaleSheetLayoutView="100" zoomScalePageLayoutView="0" workbookViewId="0" topLeftCell="A1">
      <selection activeCell="Q25" sqref="Q25"/>
    </sheetView>
  </sheetViews>
  <sheetFormatPr defaultColWidth="11.421875" defaultRowHeight="15"/>
  <cols>
    <col min="1" max="1" width="0.42578125" style="1" customWidth="1"/>
    <col min="2" max="2" width="11.421875" style="1" customWidth="1"/>
    <col min="3" max="3" width="13.00390625" style="1" customWidth="1"/>
    <col min="4" max="4" width="16.8515625" style="1" customWidth="1"/>
    <col min="5" max="5" width="8.140625" style="1" customWidth="1"/>
    <col min="6" max="6" width="7.57421875" style="1" customWidth="1"/>
    <col min="7" max="7" width="6.7109375" style="1" customWidth="1"/>
    <col min="8" max="8" width="9.7109375" style="1" customWidth="1"/>
    <col min="9" max="9" width="8.8515625" style="1" customWidth="1"/>
    <col min="10" max="10" width="9.7109375" style="1" customWidth="1"/>
    <col min="11" max="16384" width="11.421875" style="1" customWidth="1"/>
  </cols>
  <sheetData>
    <row r="1" ht="5.25" customHeight="1"/>
    <row r="2" spans="2:10" ht="6" customHeight="1">
      <c r="B2" s="61"/>
      <c r="C2" s="61"/>
      <c r="D2" s="61" t="s">
        <v>68</v>
      </c>
      <c r="E2" s="61"/>
      <c r="F2" s="61"/>
      <c r="G2" s="61"/>
      <c r="H2" s="61"/>
      <c r="I2" s="62" t="s">
        <v>89</v>
      </c>
      <c r="J2" s="62"/>
    </row>
    <row r="3" spans="2:10" ht="6" customHeight="1">
      <c r="B3" s="61"/>
      <c r="C3" s="61"/>
      <c r="D3" s="61"/>
      <c r="E3" s="61"/>
      <c r="F3" s="61"/>
      <c r="G3" s="61"/>
      <c r="H3" s="61"/>
      <c r="I3" s="62"/>
      <c r="J3" s="62"/>
    </row>
    <row r="4" spans="2:10" ht="11.25">
      <c r="B4" s="61"/>
      <c r="C4" s="61"/>
      <c r="D4" s="61"/>
      <c r="E4" s="61"/>
      <c r="F4" s="61"/>
      <c r="G4" s="61"/>
      <c r="H4" s="61"/>
      <c r="I4" s="62" t="s">
        <v>93</v>
      </c>
      <c r="J4" s="62"/>
    </row>
    <row r="5" spans="2:10" ht="6" customHeight="1">
      <c r="B5" s="61"/>
      <c r="C5" s="61"/>
      <c r="D5" s="61" t="s">
        <v>90</v>
      </c>
      <c r="E5" s="61"/>
      <c r="F5" s="61"/>
      <c r="G5" s="61"/>
      <c r="H5" s="61"/>
      <c r="I5" s="62"/>
      <c r="J5" s="62"/>
    </row>
    <row r="6" spans="2:10" ht="17.25" customHeight="1">
      <c r="B6" s="61"/>
      <c r="C6" s="61"/>
      <c r="D6" s="61"/>
      <c r="E6" s="61"/>
      <c r="F6" s="61"/>
      <c r="G6" s="61"/>
      <c r="H6" s="61"/>
      <c r="I6" s="62" t="s">
        <v>94</v>
      </c>
      <c r="J6" s="62"/>
    </row>
    <row r="7" spans="2:10" ht="4.5" customHeight="1">
      <c r="B7" s="63"/>
      <c r="C7" s="64"/>
      <c r="D7" s="64"/>
      <c r="E7" s="64"/>
      <c r="F7" s="64"/>
      <c r="G7" s="64"/>
      <c r="H7" s="64"/>
      <c r="I7" s="64"/>
      <c r="J7" s="65"/>
    </row>
    <row r="8" spans="2:10" ht="11.25">
      <c r="B8" s="66" t="s">
        <v>69</v>
      </c>
      <c r="C8" s="67"/>
      <c r="D8" s="67"/>
      <c r="E8" s="67"/>
      <c r="F8" s="68"/>
      <c r="G8" s="17" t="s">
        <v>64</v>
      </c>
      <c r="H8" s="59"/>
      <c r="I8" s="69"/>
      <c r="J8" s="70"/>
    </row>
    <row r="9" spans="2:10" ht="11.25">
      <c r="B9" s="17" t="s">
        <v>0</v>
      </c>
      <c r="C9" s="16"/>
      <c r="D9" s="18"/>
      <c r="E9" s="19">
        <v>2015</v>
      </c>
      <c r="F9" s="16"/>
      <c r="G9" s="20" t="s">
        <v>65</v>
      </c>
      <c r="H9" s="16"/>
      <c r="I9" s="71"/>
      <c r="J9" s="72"/>
    </row>
    <row r="10" spans="2:10" ht="9.75" customHeight="1">
      <c r="B10" s="21"/>
      <c r="C10" s="22"/>
      <c r="D10" s="73" t="s">
        <v>63</v>
      </c>
      <c r="E10" s="73"/>
      <c r="F10" s="22"/>
      <c r="G10" s="23"/>
      <c r="H10" s="24"/>
      <c r="I10" s="24"/>
      <c r="J10" s="25"/>
    </row>
    <row r="11" spans="2:10" ht="11.25">
      <c r="B11" s="26" t="s">
        <v>1</v>
      </c>
      <c r="C11" s="27"/>
      <c r="D11" s="27"/>
      <c r="E11" s="27"/>
      <c r="F11" s="27"/>
      <c r="G11" s="27"/>
      <c r="H11" s="27"/>
      <c r="I11" s="27"/>
      <c r="J11" s="28"/>
    </row>
    <row r="12" spans="2:10" ht="11.25">
      <c r="B12" s="29" t="s">
        <v>2</v>
      </c>
      <c r="C12" s="60"/>
      <c r="D12" s="60"/>
      <c r="E12" s="60"/>
      <c r="F12" s="60"/>
      <c r="G12" s="30" t="s">
        <v>3</v>
      </c>
      <c r="H12" s="60"/>
      <c r="I12" s="60"/>
      <c r="J12" s="31"/>
    </row>
    <row r="13" spans="2:10" ht="12" customHeight="1">
      <c r="B13" s="74"/>
      <c r="C13" s="75"/>
      <c r="D13" s="75"/>
      <c r="E13" s="75"/>
      <c r="F13" s="76"/>
      <c r="G13" s="32" t="s">
        <v>5</v>
      </c>
      <c r="H13" s="33" t="s">
        <v>4</v>
      </c>
      <c r="I13" s="34" t="s">
        <v>6</v>
      </c>
      <c r="J13" s="34" t="s">
        <v>7</v>
      </c>
    </row>
    <row r="14" spans="2:10" ht="11.25">
      <c r="B14" s="77"/>
      <c r="C14" s="78"/>
      <c r="D14" s="78"/>
      <c r="E14" s="78"/>
      <c r="F14" s="79"/>
      <c r="G14" s="80"/>
      <c r="H14" s="81"/>
      <c r="I14" s="82"/>
      <c r="J14" s="10" t="s">
        <v>60</v>
      </c>
    </row>
    <row r="15" spans="2:10" ht="11.25">
      <c r="B15" s="35" t="s">
        <v>8</v>
      </c>
      <c r="C15" s="36"/>
      <c r="D15" s="36"/>
      <c r="E15" s="36"/>
      <c r="F15" s="36"/>
      <c r="G15" s="35" t="s">
        <v>9</v>
      </c>
      <c r="H15" s="36"/>
      <c r="I15" s="36"/>
      <c r="J15" s="37"/>
    </row>
    <row r="16" spans="2:10" ht="8.25" customHeight="1">
      <c r="B16" s="83"/>
      <c r="C16" s="84"/>
      <c r="D16" s="84"/>
      <c r="E16" s="84"/>
      <c r="F16" s="85"/>
      <c r="G16" s="83"/>
      <c r="H16" s="84"/>
      <c r="I16" s="84"/>
      <c r="J16" s="85"/>
    </row>
    <row r="17" spans="2:10" ht="6" customHeight="1">
      <c r="B17" s="86"/>
      <c r="C17" s="87"/>
      <c r="D17" s="87"/>
      <c r="E17" s="87"/>
      <c r="F17" s="88"/>
      <c r="G17" s="86"/>
      <c r="H17" s="87"/>
      <c r="I17" s="87"/>
      <c r="J17" s="88"/>
    </row>
    <row r="18" spans="2:10" ht="11.25">
      <c r="B18" s="35" t="s">
        <v>10</v>
      </c>
      <c r="C18" s="36"/>
      <c r="D18" s="36"/>
      <c r="E18" s="36"/>
      <c r="F18" s="36"/>
      <c r="G18" s="35" t="s">
        <v>11</v>
      </c>
      <c r="H18" s="36"/>
      <c r="I18" s="36"/>
      <c r="J18" s="37"/>
    </row>
    <row r="19" spans="2:10" ht="6.75" customHeight="1">
      <c r="B19" s="83"/>
      <c r="C19" s="84"/>
      <c r="D19" s="84"/>
      <c r="E19" s="84"/>
      <c r="F19" s="85"/>
      <c r="G19" s="83"/>
      <c r="H19" s="84"/>
      <c r="I19" s="84"/>
      <c r="J19" s="85"/>
    </row>
    <row r="20" spans="2:10" ht="7.5" customHeight="1">
      <c r="B20" s="86"/>
      <c r="C20" s="87"/>
      <c r="D20" s="87"/>
      <c r="E20" s="87"/>
      <c r="F20" s="88"/>
      <c r="G20" s="86"/>
      <c r="H20" s="87"/>
      <c r="I20" s="87"/>
      <c r="J20" s="88"/>
    </row>
    <row r="21" spans="2:10" ht="11.25">
      <c r="B21" s="35" t="s">
        <v>12</v>
      </c>
      <c r="C21" s="36"/>
      <c r="D21" s="36"/>
      <c r="E21" s="36"/>
      <c r="F21" s="36"/>
      <c r="G21" s="35" t="s">
        <v>13</v>
      </c>
      <c r="H21" s="36"/>
      <c r="I21" s="36"/>
      <c r="J21" s="37"/>
    </row>
    <row r="22" spans="2:10" ht="11.25">
      <c r="B22" s="83"/>
      <c r="C22" s="84"/>
      <c r="D22" s="84"/>
      <c r="E22" s="84"/>
      <c r="F22" s="85"/>
      <c r="G22" s="32" t="s">
        <v>5</v>
      </c>
      <c r="H22" s="34" t="s">
        <v>4</v>
      </c>
      <c r="I22" s="34" t="s">
        <v>6</v>
      </c>
      <c r="J22" s="34" t="s">
        <v>7</v>
      </c>
    </row>
    <row r="23" spans="2:10" ht="11.25">
      <c r="B23" s="86"/>
      <c r="C23" s="87"/>
      <c r="D23" s="87"/>
      <c r="E23" s="87"/>
      <c r="F23" s="88"/>
      <c r="G23" s="80"/>
      <c r="H23" s="81"/>
      <c r="I23" s="82"/>
      <c r="J23" s="10" t="s">
        <v>60</v>
      </c>
    </row>
    <row r="24" spans="2:10" ht="11.25">
      <c r="B24" s="26" t="s">
        <v>14</v>
      </c>
      <c r="C24" s="27"/>
      <c r="D24" s="27"/>
      <c r="E24" s="27"/>
      <c r="F24" s="27"/>
      <c r="G24" s="27"/>
      <c r="H24" s="27"/>
      <c r="I24" s="27"/>
      <c r="J24" s="28"/>
    </row>
    <row r="25" spans="2:10" ht="11.25">
      <c r="B25" s="38" t="s">
        <v>15</v>
      </c>
      <c r="C25" s="39" t="s">
        <v>16</v>
      </c>
      <c r="D25" s="40" t="s">
        <v>17</v>
      </c>
      <c r="E25" s="40" t="s">
        <v>19</v>
      </c>
      <c r="F25" s="40" t="s">
        <v>18</v>
      </c>
      <c r="G25" s="89" t="s">
        <v>59</v>
      </c>
      <c r="H25" s="90"/>
      <c r="I25" s="91" t="s">
        <v>61</v>
      </c>
      <c r="J25" s="92"/>
    </row>
    <row r="26" spans="2:10" ht="15" customHeight="1">
      <c r="B26" s="104" t="s">
        <v>91</v>
      </c>
      <c r="C26" s="93" t="s">
        <v>20</v>
      </c>
      <c r="D26" s="5" t="s">
        <v>23</v>
      </c>
      <c r="E26" s="42" t="s">
        <v>22</v>
      </c>
      <c r="F26" s="43">
        <v>0.02</v>
      </c>
      <c r="G26" s="96">
        <v>0</v>
      </c>
      <c r="H26" s="97"/>
      <c r="I26" s="98">
        <v>0</v>
      </c>
      <c r="J26" s="99"/>
    </row>
    <row r="27" spans="2:10" ht="9.75" customHeight="1">
      <c r="B27" s="105"/>
      <c r="C27" s="94"/>
      <c r="D27" s="5" t="s">
        <v>84</v>
      </c>
      <c r="E27" s="42" t="s">
        <v>74</v>
      </c>
      <c r="F27" s="43">
        <v>0.02</v>
      </c>
      <c r="G27" s="96">
        <v>0</v>
      </c>
      <c r="H27" s="97"/>
      <c r="I27" s="98">
        <v>0</v>
      </c>
      <c r="J27" s="99"/>
    </row>
    <row r="28" spans="2:10" ht="11.25">
      <c r="B28" s="105"/>
      <c r="C28" s="95"/>
      <c r="D28" s="5" t="s">
        <v>70</v>
      </c>
      <c r="E28" s="42" t="s">
        <v>24</v>
      </c>
      <c r="F28" s="43">
        <v>0.02</v>
      </c>
      <c r="G28" s="96">
        <v>0</v>
      </c>
      <c r="H28" s="97"/>
      <c r="I28" s="98">
        <v>0</v>
      </c>
      <c r="J28" s="99"/>
    </row>
    <row r="29" spans="2:10" ht="11.25">
      <c r="B29" s="105"/>
      <c r="C29" s="6" t="s">
        <v>25</v>
      </c>
      <c r="D29" s="10" t="s">
        <v>26</v>
      </c>
      <c r="E29" s="42" t="s">
        <v>27</v>
      </c>
      <c r="F29" s="45">
        <v>0.01</v>
      </c>
      <c r="G29" s="96">
        <v>0</v>
      </c>
      <c r="H29" s="97"/>
      <c r="I29" s="98">
        <v>0</v>
      </c>
      <c r="J29" s="99"/>
    </row>
    <row r="30" spans="2:10" ht="11.25">
      <c r="B30" s="105"/>
      <c r="C30" s="7" t="s">
        <v>30</v>
      </c>
      <c r="D30" s="14" t="s">
        <v>32</v>
      </c>
      <c r="E30" s="46" t="s">
        <v>28</v>
      </c>
      <c r="F30" s="47">
        <v>2800</v>
      </c>
      <c r="G30" s="96">
        <v>0</v>
      </c>
      <c r="H30" s="97"/>
      <c r="I30" s="98">
        <f>G30*F30</f>
        <v>0</v>
      </c>
      <c r="J30" s="99"/>
    </row>
    <row r="31" spans="2:10" ht="11.25">
      <c r="B31" s="105"/>
      <c r="C31" s="8" t="s">
        <v>21</v>
      </c>
      <c r="D31" s="10" t="s">
        <v>53</v>
      </c>
      <c r="E31" s="46" t="s">
        <v>29</v>
      </c>
      <c r="F31" s="45">
        <v>0.02</v>
      </c>
      <c r="G31" s="96">
        <v>0</v>
      </c>
      <c r="H31" s="97"/>
      <c r="I31" s="98">
        <v>0</v>
      </c>
      <c r="J31" s="99"/>
    </row>
    <row r="32" spans="2:10" ht="11.25">
      <c r="B32" s="106"/>
      <c r="C32" s="8" t="s">
        <v>85</v>
      </c>
      <c r="D32" s="10" t="s">
        <v>86</v>
      </c>
      <c r="E32" s="46" t="s">
        <v>87</v>
      </c>
      <c r="F32" s="45">
        <v>0.02</v>
      </c>
      <c r="G32" s="96">
        <v>0</v>
      </c>
      <c r="H32" s="97"/>
      <c r="I32" s="98">
        <v>0</v>
      </c>
      <c r="J32" s="99"/>
    </row>
    <row r="33" spans="2:10" ht="10.5" customHeight="1">
      <c r="B33" s="104" t="s">
        <v>92</v>
      </c>
      <c r="C33" s="107" t="s">
        <v>20</v>
      </c>
      <c r="D33" s="10" t="s">
        <v>42</v>
      </c>
      <c r="E33" s="42" t="s">
        <v>35</v>
      </c>
      <c r="F33" s="48">
        <v>28000</v>
      </c>
      <c r="G33" s="96">
        <v>0</v>
      </c>
      <c r="H33" s="97"/>
      <c r="I33" s="98">
        <v>0</v>
      </c>
      <c r="J33" s="99"/>
    </row>
    <row r="34" spans="2:10" ht="11.25">
      <c r="B34" s="105"/>
      <c r="C34" s="108"/>
      <c r="D34" s="10" t="s">
        <v>71</v>
      </c>
      <c r="E34" s="42" t="s">
        <v>72</v>
      </c>
      <c r="F34" s="49">
        <v>14000</v>
      </c>
      <c r="G34" s="96">
        <v>0</v>
      </c>
      <c r="H34" s="97"/>
      <c r="I34" s="98">
        <f aca="true" t="shared" si="0" ref="I34:I50">F34*G34</f>
        <v>0</v>
      </c>
      <c r="J34" s="99"/>
    </row>
    <row r="35" spans="2:10" ht="11.25">
      <c r="B35" s="105"/>
      <c r="C35" s="108"/>
      <c r="D35" s="10" t="s">
        <v>43</v>
      </c>
      <c r="E35" s="42" t="s">
        <v>36</v>
      </c>
      <c r="F35" s="49">
        <v>4200</v>
      </c>
      <c r="G35" s="96">
        <v>0</v>
      </c>
      <c r="H35" s="97"/>
      <c r="I35" s="98">
        <f t="shared" si="0"/>
        <v>0</v>
      </c>
      <c r="J35" s="99"/>
    </row>
    <row r="36" spans="2:10" ht="11.25">
      <c r="B36" s="105"/>
      <c r="C36" s="108"/>
      <c r="D36" s="10" t="s">
        <v>44</v>
      </c>
      <c r="E36" s="42" t="s">
        <v>37</v>
      </c>
      <c r="F36" s="49">
        <v>4200</v>
      </c>
      <c r="G36" s="96">
        <v>0</v>
      </c>
      <c r="H36" s="97"/>
      <c r="I36" s="98">
        <f t="shared" si="0"/>
        <v>0</v>
      </c>
      <c r="J36" s="99"/>
    </row>
    <row r="37" spans="2:10" ht="11.25">
      <c r="B37" s="105"/>
      <c r="C37" s="108"/>
      <c r="D37" s="10" t="s">
        <v>88</v>
      </c>
      <c r="E37" s="42" t="s">
        <v>7</v>
      </c>
      <c r="F37" s="49">
        <v>4200</v>
      </c>
      <c r="G37" s="96">
        <v>0</v>
      </c>
      <c r="H37" s="97"/>
      <c r="I37" s="98">
        <f t="shared" si="0"/>
        <v>0</v>
      </c>
      <c r="J37" s="99"/>
    </row>
    <row r="38" spans="2:10" ht="11.25">
      <c r="B38" s="105"/>
      <c r="C38" s="108"/>
      <c r="D38" s="10" t="s">
        <v>73</v>
      </c>
      <c r="E38" s="42" t="s">
        <v>74</v>
      </c>
      <c r="F38" s="49">
        <v>4200</v>
      </c>
      <c r="G38" s="96">
        <v>0</v>
      </c>
      <c r="H38" s="97"/>
      <c r="I38" s="98">
        <f t="shared" si="0"/>
        <v>0</v>
      </c>
      <c r="J38" s="99"/>
    </row>
    <row r="39" spans="2:10" ht="11.25">
      <c r="B39" s="105"/>
      <c r="C39" s="108"/>
      <c r="D39" s="10" t="s">
        <v>46</v>
      </c>
      <c r="E39" s="42" t="s">
        <v>38</v>
      </c>
      <c r="F39" s="49">
        <v>4200</v>
      </c>
      <c r="G39" s="96">
        <v>0</v>
      </c>
      <c r="H39" s="97"/>
      <c r="I39" s="98">
        <f t="shared" si="0"/>
        <v>0</v>
      </c>
      <c r="J39" s="99"/>
    </row>
    <row r="40" spans="2:10" ht="11.25">
      <c r="B40" s="105"/>
      <c r="C40" s="108"/>
      <c r="D40" s="10" t="s">
        <v>45</v>
      </c>
      <c r="E40" s="42" t="s">
        <v>39</v>
      </c>
      <c r="F40" s="49">
        <v>4200</v>
      </c>
      <c r="G40" s="96">
        <v>0</v>
      </c>
      <c r="H40" s="97"/>
      <c r="I40" s="98">
        <f t="shared" si="0"/>
        <v>0</v>
      </c>
      <c r="J40" s="99"/>
    </row>
    <row r="41" spans="2:10" ht="11.25">
      <c r="B41" s="105"/>
      <c r="C41" s="108"/>
      <c r="D41" s="10" t="s">
        <v>47</v>
      </c>
      <c r="E41" s="42" t="s">
        <v>41</v>
      </c>
      <c r="F41" s="49">
        <v>28000</v>
      </c>
      <c r="G41" s="96">
        <v>0</v>
      </c>
      <c r="H41" s="97"/>
      <c r="I41" s="98">
        <f t="shared" si="0"/>
        <v>0</v>
      </c>
      <c r="J41" s="99"/>
    </row>
    <row r="42" spans="2:10" ht="11.25">
      <c r="B42" s="105"/>
      <c r="C42" s="108"/>
      <c r="D42" s="10" t="s">
        <v>75</v>
      </c>
      <c r="E42" s="42" t="s">
        <v>48</v>
      </c>
      <c r="F42" s="49">
        <v>35000</v>
      </c>
      <c r="G42" s="96">
        <v>0</v>
      </c>
      <c r="H42" s="97"/>
      <c r="I42" s="98">
        <f t="shared" si="0"/>
        <v>0</v>
      </c>
      <c r="J42" s="99"/>
    </row>
    <row r="43" spans="2:10" ht="11.25">
      <c r="B43" s="105"/>
      <c r="C43" s="108"/>
      <c r="D43" s="10" t="s">
        <v>76</v>
      </c>
      <c r="E43" s="42" t="s">
        <v>40</v>
      </c>
      <c r="F43" s="49">
        <v>424000</v>
      </c>
      <c r="G43" s="96">
        <v>0</v>
      </c>
      <c r="H43" s="97"/>
      <c r="I43" s="98">
        <f t="shared" si="0"/>
        <v>0</v>
      </c>
      <c r="J43" s="99"/>
    </row>
    <row r="44" spans="2:10" ht="11.25">
      <c r="B44" s="105"/>
      <c r="C44" s="108"/>
      <c r="D44" s="10" t="s">
        <v>51</v>
      </c>
      <c r="E44" s="42" t="s">
        <v>41</v>
      </c>
      <c r="F44" s="49">
        <v>42000</v>
      </c>
      <c r="G44" s="96">
        <v>0</v>
      </c>
      <c r="H44" s="97"/>
      <c r="I44" s="98">
        <f t="shared" si="0"/>
        <v>0</v>
      </c>
      <c r="J44" s="99"/>
    </row>
    <row r="45" spans="2:10" ht="11.25">
      <c r="B45" s="105"/>
      <c r="C45" s="108"/>
      <c r="D45" s="10" t="s">
        <v>52</v>
      </c>
      <c r="E45" s="42" t="s">
        <v>48</v>
      </c>
      <c r="F45" s="49">
        <v>42000</v>
      </c>
      <c r="G45" s="96">
        <v>0</v>
      </c>
      <c r="H45" s="97"/>
      <c r="I45" s="98">
        <f t="shared" si="0"/>
        <v>0</v>
      </c>
      <c r="J45" s="99"/>
    </row>
    <row r="46" spans="2:10" ht="11.25">
      <c r="B46" s="105"/>
      <c r="C46" s="108"/>
      <c r="D46" s="10" t="s">
        <v>77</v>
      </c>
      <c r="E46" s="42" t="s">
        <v>40</v>
      </c>
      <c r="F46" s="49">
        <v>5656000</v>
      </c>
      <c r="G46" s="96">
        <v>0</v>
      </c>
      <c r="H46" s="97"/>
      <c r="I46" s="98">
        <f t="shared" si="0"/>
        <v>0</v>
      </c>
      <c r="J46" s="99"/>
    </row>
    <row r="47" spans="2:10" ht="11.25">
      <c r="B47" s="105"/>
      <c r="C47" s="108"/>
      <c r="D47" s="10" t="s">
        <v>78</v>
      </c>
      <c r="E47" s="42" t="s">
        <v>79</v>
      </c>
      <c r="F47" s="49">
        <v>21000</v>
      </c>
      <c r="G47" s="96">
        <v>0</v>
      </c>
      <c r="H47" s="97"/>
      <c r="I47" s="98">
        <f t="shared" si="0"/>
        <v>0</v>
      </c>
      <c r="J47" s="99"/>
    </row>
    <row r="48" spans="2:10" ht="11.25">
      <c r="B48" s="105"/>
      <c r="C48" s="108"/>
      <c r="D48" s="10" t="s">
        <v>80</v>
      </c>
      <c r="E48" s="42" t="s">
        <v>81</v>
      </c>
      <c r="F48" s="49">
        <v>14000</v>
      </c>
      <c r="G48" s="96">
        <v>0</v>
      </c>
      <c r="H48" s="97"/>
      <c r="I48" s="98">
        <f t="shared" si="0"/>
        <v>0</v>
      </c>
      <c r="J48" s="99"/>
    </row>
    <row r="49" spans="2:10" ht="11.25">
      <c r="B49" s="105"/>
      <c r="C49" s="109"/>
      <c r="D49" s="10" t="s">
        <v>82</v>
      </c>
      <c r="E49" s="42" t="s">
        <v>83</v>
      </c>
      <c r="F49" s="49">
        <v>14000</v>
      </c>
      <c r="G49" s="96">
        <v>0</v>
      </c>
      <c r="H49" s="97"/>
      <c r="I49" s="98">
        <f t="shared" si="0"/>
        <v>0</v>
      </c>
      <c r="J49" s="99"/>
    </row>
    <row r="50" spans="2:10" ht="11.25">
      <c r="B50" s="105"/>
      <c r="C50" s="9" t="s">
        <v>30</v>
      </c>
      <c r="D50" s="10" t="s">
        <v>31</v>
      </c>
      <c r="E50" s="42" t="s">
        <v>28</v>
      </c>
      <c r="F50" s="49">
        <v>2800</v>
      </c>
      <c r="G50" s="96">
        <v>0</v>
      </c>
      <c r="H50" s="97"/>
      <c r="I50" s="98">
        <f t="shared" si="0"/>
        <v>0</v>
      </c>
      <c r="J50" s="99"/>
    </row>
    <row r="51" spans="2:10" ht="11.25">
      <c r="B51" s="106"/>
      <c r="C51" s="15" t="s">
        <v>25</v>
      </c>
      <c r="D51" s="10" t="s">
        <v>50</v>
      </c>
      <c r="E51" s="42" t="s">
        <v>49</v>
      </c>
      <c r="F51" s="49">
        <v>4200</v>
      </c>
      <c r="G51" s="96">
        <v>0</v>
      </c>
      <c r="H51" s="97"/>
      <c r="I51" s="98">
        <f>F51*G51</f>
        <v>0</v>
      </c>
      <c r="J51" s="99"/>
    </row>
    <row r="52" spans="2:10" ht="11.25">
      <c r="B52" s="50" t="s">
        <v>62</v>
      </c>
      <c r="C52" s="51"/>
      <c r="D52" s="51"/>
      <c r="E52" s="51"/>
      <c r="F52" s="51"/>
      <c r="G52" s="51"/>
      <c r="H52" s="51"/>
      <c r="I52" s="100">
        <f>SUM(I26:I51)</f>
        <v>0</v>
      </c>
      <c r="J52" s="101"/>
    </row>
    <row r="53" spans="2:10" ht="11.25">
      <c r="B53" s="50" t="s">
        <v>54</v>
      </c>
      <c r="C53" s="51"/>
      <c r="D53" s="51"/>
      <c r="E53" s="51"/>
      <c r="F53" s="51"/>
      <c r="G53" s="51"/>
      <c r="H53" s="51"/>
      <c r="I53" s="102">
        <v>0</v>
      </c>
      <c r="J53" s="103"/>
    </row>
    <row r="54" spans="2:10" ht="11.25">
      <c r="B54" s="50" t="s">
        <v>55</v>
      </c>
      <c r="C54" s="51"/>
      <c r="D54" s="51"/>
      <c r="E54" s="51"/>
      <c r="F54" s="51"/>
      <c r="G54" s="51"/>
      <c r="H54" s="51"/>
      <c r="I54" s="102">
        <v>0</v>
      </c>
      <c r="J54" s="103"/>
    </row>
    <row r="55" spans="2:10" ht="11.25">
      <c r="B55" s="52" t="s">
        <v>56</v>
      </c>
      <c r="C55" s="22"/>
      <c r="D55" s="22"/>
      <c r="E55" s="22"/>
      <c r="F55" s="22"/>
      <c r="G55" s="22"/>
      <c r="H55" s="22"/>
      <c r="I55" s="100">
        <f>SUM(I52:I54)</f>
        <v>0</v>
      </c>
      <c r="J55" s="101"/>
    </row>
    <row r="56" spans="2:10" ht="11.25">
      <c r="B56" s="53" t="s">
        <v>33</v>
      </c>
      <c r="C56" s="36"/>
      <c r="D56" s="36"/>
      <c r="E56" s="36"/>
      <c r="F56" s="36"/>
      <c r="G56" s="36"/>
      <c r="H56" s="36"/>
      <c r="I56" s="36"/>
      <c r="J56" s="37"/>
    </row>
    <row r="57" spans="2:10" ht="11.25">
      <c r="B57" s="41"/>
      <c r="C57" s="54"/>
      <c r="D57" s="55" t="s">
        <v>34</v>
      </c>
      <c r="E57" s="54"/>
      <c r="F57" s="54"/>
      <c r="G57" s="54"/>
      <c r="H57" s="54"/>
      <c r="I57" s="54"/>
      <c r="J57" s="56"/>
    </row>
    <row r="58" spans="2:10" ht="11.25">
      <c r="B58" s="44" t="s">
        <v>57</v>
      </c>
      <c r="C58" s="16"/>
      <c r="D58" s="16"/>
      <c r="E58" s="16"/>
      <c r="F58" s="16"/>
      <c r="G58" s="16"/>
      <c r="H58" s="16"/>
      <c r="I58" s="16"/>
      <c r="J58" s="57"/>
    </row>
    <row r="59" spans="2:10" ht="11.25">
      <c r="B59" s="21" t="s">
        <v>58</v>
      </c>
      <c r="C59" s="110"/>
      <c r="D59" s="110"/>
      <c r="E59" s="110"/>
      <c r="F59" s="111" t="s">
        <v>66</v>
      </c>
      <c r="G59" s="112"/>
      <c r="H59" s="113" t="s">
        <v>67</v>
      </c>
      <c r="I59" s="113"/>
      <c r="J59" s="57"/>
    </row>
    <row r="60" spans="2:10" ht="3" customHeight="1">
      <c r="B60" s="44"/>
      <c r="C60" s="16"/>
      <c r="D60" s="16"/>
      <c r="E60" s="16"/>
      <c r="F60" s="58"/>
      <c r="G60" s="16"/>
      <c r="H60" s="16"/>
      <c r="I60" s="16"/>
      <c r="J60" s="57"/>
    </row>
    <row r="61" spans="2:10" ht="11.25">
      <c r="B61" s="44"/>
      <c r="C61" s="16"/>
      <c r="D61" s="16"/>
      <c r="E61" s="16"/>
      <c r="F61" s="58"/>
      <c r="G61" s="16"/>
      <c r="H61" s="16"/>
      <c r="I61" s="16"/>
      <c r="J61" s="57"/>
    </row>
    <row r="62" spans="2:10" ht="11.25">
      <c r="B62" s="44"/>
      <c r="C62" s="16"/>
      <c r="D62" s="16"/>
      <c r="E62" s="16"/>
      <c r="F62" s="58"/>
      <c r="G62" s="16"/>
      <c r="H62" s="16"/>
      <c r="I62" s="16"/>
      <c r="J62" s="57"/>
    </row>
    <row r="63" spans="2:10" ht="11.25">
      <c r="B63" s="44"/>
      <c r="C63" s="16"/>
      <c r="D63" s="16"/>
      <c r="E63" s="16"/>
      <c r="F63" s="16"/>
      <c r="G63" s="16"/>
      <c r="H63" s="16"/>
      <c r="I63" s="16"/>
      <c r="J63" s="57"/>
    </row>
    <row r="64" spans="2:10" ht="11.25">
      <c r="B64" s="44"/>
      <c r="C64" s="16"/>
      <c r="D64" s="16"/>
      <c r="E64" s="16"/>
      <c r="F64" s="16"/>
      <c r="G64" s="16"/>
      <c r="H64" s="16"/>
      <c r="I64" s="16"/>
      <c r="J64" s="57"/>
    </row>
    <row r="65" spans="2:10" ht="11.25">
      <c r="B65" s="44"/>
      <c r="C65" s="16"/>
      <c r="D65" s="16"/>
      <c r="E65" s="16"/>
      <c r="F65" s="16"/>
      <c r="G65" s="16"/>
      <c r="H65" s="16"/>
      <c r="I65" s="16"/>
      <c r="J65" s="57"/>
    </row>
    <row r="66" spans="2:10" ht="11.25">
      <c r="B66" s="4"/>
      <c r="C66" s="11"/>
      <c r="D66" s="11"/>
      <c r="E66" s="11"/>
      <c r="F66" s="11"/>
      <c r="G66" s="11"/>
      <c r="H66" s="11"/>
      <c r="I66" s="11"/>
      <c r="J66" s="12"/>
    </row>
    <row r="67" spans="2:10" ht="11.25">
      <c r="B67" s="2"/>
      <c r="C67" s="3"/>
      <c r="D67" s="3"/>
      <c r="E67" s="3"/>
      <c r="F67" s="3"/>
      <c r="G67" s="3"/>
      <c r="H67" s="3"/>
      <c r="I67" s="3"/>
      <c r="J67" s="13"/>
    </row>
    <row r="69" ht="11.25"/>
    <row r="70" ht="11.25"/>
    <row r="72" ht="11.25"/>
  </sheetData>
  <sheetProtection/>
  <mergeCells count="85">
    <mergeCell ref="B26:B32"/>
    <mergeCell ref="B33:B51"/>
    <mergeCell ref="C33:C49"/>
    <mergeCell ref="I54:J54"/>
    <mergeCell ref="I55:J55"/>
    <mergeCell ref="C59:E59"/>
    <mergeCell ref="F59:G59"/>
    <mergeCell ref="H59:I59"/>
    <mergeCell ref="G27:H27"/>
    <mergeCell ref="G50:H50"/>
    <mergeCell ref="I50:J50"/>
    <mergeCell ref="G51:H51"/>
    <mergeCell ref="I51:J51"/>
    <mergeCell ref="I52:J52"/>
    <mergeCell ref="I53:J53"/>
    <mergeCell ref="G47:H47"/>
    <mergeCell ref="I47:J47"/>
    <mergeCell ref="G48:H48"/>
    <mergeCell ref="I48:J48"/>
    <mergeCell ref="G49:H49"/>
    <mergeCell ref="I49:J49"/>
    <mergeCell ref="G44:H44"/>
    <mergeCell ref="I44:J44"/>
    <mergeCell ref="G45:H45"/>
    <mergeCell ref="I45:J45"/>
    <mergeCell ref="G46:H46"/>
    <mergeCell ref="I46:J46"/>
    <mergeCell ref="G41:H41"/>
    <mergeCell ref="I41:J41"/>
    <mergeCell ref="G42:H42"/>
    <mergeCell ref="I42:J42"/>
    <mergeCell ref="G43:H43"/>
    <mergeCell ref="I43:J43"/>
    <mergeCell ref="G38:H38"/>
    <mergeCell ref="I38:J38"/>
    <mergeCell ref="G39:H39"/>
    <mergeCell ref="I39:J39"/>
    <mergeCell ref="G40:H40"/>
    <mergeCell ref="I40:J40"/>
    <mergeCell ref="G35:H35"/>
    <mergeCell ref="I35:J35"/>
    <mergeCell ref="G36:H36"/>
    <mergeCell ref="I36:J36"/>
    <mergeCell ref="G37:H37"/>
    <mergeCell ref="I37:J37"/>
    <mergeCell ref="G32:H32"/>
    <mergeCell ref="I32:J32"/>
    <mergeCell ref="G33:H33"/>
    <mergeCell ref="I33:J33"/>
    <mergeCell ref="G34:H34"/>
    <mergeCell ref="I34:J34"/>
    <mergeCell ref="G29:H29"/>
    <mergeCell ref="I29:J29"/>
    <mergeCell ref="G30:H30"/>
    <mergeCell ref="I30:J30"/>
    <mergeCell ref="G31:H31"/>
    <mergeCell ref="I31:J31"/>
    <mergeCell ref="B22:F23"/>
    <mergeCell ref="G23:I23"/>
    <mergeCell ref="G25:H25"/>
    <mergeCell ref="I25:J25"/>
    <mergeCell ref="C26:C28"/>
    <mergeCell ref="G26:H26"/>
    <mergeCell ref="I26:J26"/>
    <mergeCell ref="I27:J27"/>
    <mergeCell ref="G28:H28"/>
    <mergeCell ref="I28:J28"/>
    <mergeCell ref="B14:F14"/>
    <mergeCell ref="G14:I14"/>
    <mergeCell ref="B16:F17"/>
    <mergeCell ref="G16:J17"/>
    <mergeCell ref="B19:F20"/>
    <mergeCell ref="G19:J20"/>
    <mergeCell ref="B7:J7"/>
    <mergeCell ref="B8:F8"/>
    <mergeCell ref="I8:J8"/>
    <mergeCell ref="I9:J9"/>
    <mergeCell ref="D10:E10"/>
    <mergeCell ref="B13:F13"/>
    <mergeCell ref="B2:C6"/>
    <mergeCell ref="D2:H4"/>
    <mergeCell ref="I2:J3"/>
    <mergeCell ref="I4:J5"/>
    <mergeCell ref="D5:H6"/>
    <mergeCell ref="I6:J6"/>
  </mergeCells>
  <printOptions/>
  <pageMargins left="0.25" right="0.25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Gutierrez Rodriguez</dc:creator>
  <cp:keywords/>
  <dc:description/>
  <cp:lastModifiedBy>Paola Gutierrez Rodriguez</cp:lastModifiedBy>
  <cp:lastPrinted>2014-12-23T17:22:43Z</cp:lastPrinted>
  <dcterms:created xsi:type="dcterms:W3CDTF">2010-12-30T13:28:56Z</dcterms:created>
  <dcterms:modified xsi:type="dcterms:W3CDTF">2014-12-24T13:43:47Z</dcterms:modified>
  <cp:category/>
  <cp:version/>
  <cp:contentType/>
  <cp:contentStatus/>
</cp:coreProperties>
</file>