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arol\Desktop\OCI 2021\FURAG 2021\2020\EVIDENCIAS PREGUNTAS FURAG\PREGUNTA 4- CIN04D\"/>
    </mc:Choice>
  </mc:AlternateContent>
  <xr:revisionPtr revIDLastSave="0" documentId="8_{7BE81F6B-6E48-4420-AFC1-FD2482BD0B33}" xr6:coauthVersionLast="46" xr6:coauthVersionMax="46" xr10:uidLastSave="{00000000-0000-0000-0000-000000000000}"/>
  <bookViews>
    <workbookView xWindow="-110" yWindow="-110" windowWidth="19420" windowHeight="10420" xr2:uid="{D0F820B3-21EA-46F0-802E-DE2CBFC6483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<sst xmlns="http://schemas.openxmlformats.org/spreadsheetml/2006/main" count="42" uniqueCount="31">
  <si>
    <t>Nombre de la Entidad:</t>
  </si>
  <si>
    <t>GOBERNACION DE CUNDINAMARCA</t>
  </si>
  <si>
    <t>Periodo Evaluado:</t>
  </si>
  <si>
    <t>1o.  DE ENERO A  30 DE JUNIO DE 2020</t>
  </si>
  <si>
    <t>Estado del sistema de Control Interno de la entidad</t>
  </si>
  <si>
    <t>Conclusión general sobre la evaluación del Sistema de Control Interno</t>
  </si>
  <si>
    <t>¿Están todos los componentes operando juntos y de manera integrada? (Si / en proceso / No) (Justifique su respuesta):</t>
  </si>
  <si>
    <t>Si</t>
  </si>
  <si>
    <t>Realizada la evaluación Independiente al Sistema de Control Interno se alcanzó un porcentaje del 92%, lo cual indica que los componentes operan de manera integrada.  El componente con menor porcentaje  del 85% es el de Actividades de Control,  en donde se requieren actividades de mejoramiento orientadas a documentar las situaciones específicas, en donde no es posible segregar las funciones (ej: falta de personal, presupesto), controles relevantes frente a la infraestrctura tecnológica y seguridad de la información, establecer controles sobre los proveedores de los servicios y establecer los roles y usuarios. El componente Ambiente de Control obutvo un 90% de cumplimiento, se requiere establecer los mecanismos para el manejo de conflictos de interés, bajo los lineamiento de la normatividad vgente,  definir el esquema de líneas de defensa y las líneas de reporte para la toma de decisiciones, atendiendo el esquema de Líneas de Defensa.</t>
  </si>
  <si>
    <t>¿Es efectivo el sistema de control interno para los objetivos evaluados? (Si/No) (Justifique su respuesta):</t>
  </si>
  <si>
    <t xml:space="preserve">Se puede concluir que el Sistema de Control Interno es efectivo en la entidad, los componentes operan muy bien;  sin embargo el SCI  requeire un liderazgo visible para su mejora continua. Definir los mecanismos para el manejo de concflictos de interés, se sugiere consultar la El Departamento Administrativo de la Función Pública, Dirección de Particpación, Transparemncia y Servicio al Ciudadano", en Julio de 2019, expidió la "GUÍA PARA LA IDENTIFICACIÓN Y DECLARACIÓN DEL CONFLICTO DE INTERESES EN EL SECTOR PÚBLICO COLOMBIANO".  Igualmente definir y documentar claramente los roles y responsabilidades de las líneas de defensa en la Gobernación, especalmente para la adecuada gestión de los riesgos. </t>
  </si>
  <si>
    <t>La entidad cuenta dentro de su Sistema de Control Interno, con una institucionalidad (Líneas de defensa)  que le permita la toma de decisiones frente al control (Si/No) (Justifique su respuesta):</t>
  </si>
  <si>
    <t>La entidad de acuerdo con lo establecido en el Decreto 1499 de 2017 y demás normativiad vigente, tiene conformados los Comités: 1. Comité Institucional de Gestión y Desempeño, 2. Comité Insitucional de Coordinación de Control interno, los cuales operan de acuerdo a sus funciones.</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</si>
  <si>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</si>
  <si>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</si>
  <si>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</si>
  <si>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</si>
  <si>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</si>
  <si>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</si>
  <si>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</si>
  <si>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</si>
  <si>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Se evidencia el compromiso de la Alta Dirección y la funcionalidad del Comité Institucional de Coordinación de Control Interno, en el mejoramiento de la gestión cada día, lo ratifican los porcentajes obtenidos en las últimas mediciones del FURAG.
Continaur con con el copromiso y la apropiación de los principios y valores del servicio público.
Mejoramiento continuo de la gestión estratégica del talento humano.</t>
  </si>
  <si>
    <t>En este PRIMER SEMESTRE DE 2020, se presenta el primer informe independiente del SCI, bajo los ineamientos establecidos por el DAFP.</t>
  </si>
  <si>
    <t>Evaluación de riesgos</t>
  </si>
  <si>
    <t xml:space="preserve">Con relación a los riesgo se identifican y se gestionan, además fueron establecidos de acuerdo con la "Guía de Administración del Riesgo y el Diseño de Controles en Entidades Públicas". </t>
  </si>
  <si>
    <t>Actividades de control</t>
  </si>
  <si>
    <t>Aunque el  pesar del porcentaje obtenido, se requiere mejorar en la implementación de las actiividades de control en materia de TIC, especialmente en lo referente a la seguriad de la información y la asignación de los roles y usuarios.</t>
  </si>
  <si>
    <t>Información y comunicación</t>
  </si>
  <si>
    <t xml:space="preserve">Con relación a este componente, es necesario actualizar en inventario de información y la clasificación de la misma. 
Establecer las actividades de control sobre la integridad y confidencialidad de la información relevante.
Comunicar intermamente, la información requerida para apoyar el funcionamiento del sistema de control interno.
</t>
  </si>
  <si>
    <t xml:space="preserve">Monitoreo </t>
  </si>
  <si>
    <t>Continuar con las actiivades de supervisión continua y controles permanentes, en el desarrollo de las actividades diarias.
Realizar sus propias autoevaluaciones, seguimiento a los planes, programas y proyectos orientados a la consecución de los objetivos.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</si>
</sst>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b/>
      <sz val="20"/>
      <color theme="0"/>
      <name val="Arial Narrow"/>
      <family val="2"/>
    </font>
    <font>
      <b/>
      <sz val="14"/>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sz val="25"/>
      <color theme="1"/>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b/>
      <i/>
      <sz val="10"/>
      <name val="Arial"/>
      <family val="2"/>
    </font>
    <font>
      <b/>
      <i/>
      <sz val="10"/>
      <color theme="1"/>
      <name val="Arial"/>
      <family val="2"/>
    </font>
    <font>
      <b/>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0">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left"/>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9" fontId="6" fillId="3" borderId="12"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2" borderId="0" xfId="0" applyFont="1" applyFill="1" applyAlignment="1">
      <alignment horizontal="center" vertical="center"/>
    </xf>
    <xf numFmtId="0" fontId="9" fillId="2" borderId="16" xfId="0" applyFont="1" applyFill="1" applyBorder="1" applyAlignment="1">
      <alignment horizontal="center" vertical="center"/>
    </xf>
    <xf numFmtId="0" fontId="9" fillId="2" borderId="0" xfId="0" applyFont="1" applyFill="1" applyAlignment="1">
      <alignment horizontal="center" vertical="center"/>
    </xf>
    <xf numFmtId="49" fontId="9" fillId="2" borderId="17" xfId="0" applyNumberFormat="1" applyFont="1" applyFill="1" applyBorder="1" applyAlignment="1">
      <alignment horizontal="left" vertical="center" wrapText="1"/>
    </xf>
    <xf numFmtId="49" fontId="9" fillId="2" borderId="18" xfId="0" applyNumberFormat="1" applyFont="1" applyFill="1" applyBorder="1" applyAlignment="1">
      <alignment horizontal="left" vertical="center" wrapText="1"/>
    </xf>
    <xf numFmtId="49" fontId="10" fillId="2" borderId="19" xfId="0" applyNumberFormat="1" applyFont="1" applyFill="1" applyBorder="1" applyAlignment="1" applyProtection="1">
      <alignment horizontal="center" vertical="center" wrapText="1"/>
      <protection locked="0"/>
    </xf>
    <xf numFmtId="49" fontId="11" fillId="2" borderId="20" xfId="0" applyNumberFormat="1" applyFont="1" applyFill="1" applyBorder="1" applyAlignment="1" applyProtection="1">
      <alignment horizontal="left" vertical="top" wrapText="1"/>
      <protection locked="0"/>
    </xf>
    <xf numFmtId="49" fontId="11" fillId="2" borderId="21" xfId="0" applyNumberFormat="1" applyFont="1" applyFill="1" applyBorder="1" applyAlignment="1" applyProtection="1">
      <alignment horizontal="left" vertical="top" wrapText="1"/>
      <protection locked="0"/>
    </xf>
    <xf numFmtId="49" fontId="11" fillId="2" borderId="22" xfId="0" applyNumberFormat="1" applyFont="1" applyFill="1" applyBorder="1" applyAlignment="1" applyProtection="1">
      <alignment horizontal="left" vertical="top" wrapText="1"/>
      <protection locked="0"/>
    </xf>
    <xf numFmtId="49" fontId="0" fillId="2" borderId="0" xfId="0" applyNumberFormat="1" applyFill="1" applyAlignment="1">
      <alignment horizontal="left" vertical="top" wrapText="1"/>
    </xf>
    <xf numFmtId="49" fontId="0" fillId="2" borderId="21" xfId="0" applyNumberFormat="1" applyFill="1" applyBorder="1" applyAlignment="1" applyProtection="1">
      <alignment horizontal="left" vertical="top" wrapText="1"/>
      <protection locked="0"/>
    </xf>
    <xf numFmtId="49" fontId="0" fillId="2" borderId="22" xfId="0" applyNumberFormat="1" applyFill="1" applyBorder="1" applyAlignment="1" applyProtection="1">
      <alignment horizontal="left" vertical="top" wrapText="1"/>
      <protection locked="0"/>
    </xf>
    <xf numFmtId="49" fontId="9" fillId="2" borderId="23" xfId="0" applyNumberFormat="1" applyFont="1" applyFill="1" applyBorder="1" applyAlignment="1">
      <alignment horizontal="left" vertical="center" wrapText="1"/>
    </xf>
    <xf numFmtId="49" fontId="9" fillId="2" borderId="24" xfId="0" applyNumberFormat="1" applyFont="1" applyFill="1" applyBorder="1" applyAlignment="1">
      <alignment horizontal="left" vertical="center" wrapText="1"/>
    </xf>
    <xf numFmtId="0" fontId="12" fillId="2" borderId="0" xfId="0" applyFont="1" applyFill="1" applyAlignment="1">
      <alignment wrapText="1"/>
    </xf>
    <xf numFmtId="0" fontId="5" fillId="4" borderId="25" xfId="0" applyFont="1" applyFill="1" applyBorder="1" applyAlignment="1">
      <alignment horizontal="center" vertical="center" wrapText="1"/>
    </xf>
    <xf numFmtId="0" fontId="9" fillId="0" borderId="0" xfId="0" applyFont="1" applyAlignment="1">
      <alignment horizontal="center" vertical="center" wrapText="1"/>
    </xf>
    <xf numFmtId="0" fontId="13" fillId="4" borderId="2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13" fillId="3" borderId="26"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0" borderId="0" xfId="0" applyFont="1" applyAlignment="1">
      <alignment horizontal="center" wrapText="1"/>
    </xf>
    <xf numFmtId="0" fontId="0" fillId="0" borderId="27" xfId="0" applyBorder="1"/>
    <xf numFmtId="0" fontId="5" fillId="5" borderId="6" xfId="0" applyFont="1" applyFill="1" applyBorder="1" applyAlignment="1">
      <alignment horizontal="center" vertical="center" wrapText="1"/>
    </xf>
    <xf numFmtId="0" fontId="13"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6" fillId="6" borderId="6" xfId="0" applyNumberFormat="1" applyFont="1" applyFill="1" applyBorder="1" applyAlignment="1" applyProtection="1">
      <alignment horizontal="center" vertical="center"/>
      <protection hidden="1"/>
    </xf>
    <xf numFmtId="0" fontId="9" fillId="0" borderId="28" xfId="0" applyFont="1" applyBorder="1" applyAlignment="1" applyProtection="1">
      <alignment vertical="center" wrapText="1"/>
      <protection locked="0"/>
    </xf>
    <xf numFmtId="0" fontId="9" fillId="0" borderId="0" xfId="0" applyFont="1" applyAlignment="1">
      <alignment vertical="center"/>
    </xf>
    <xf numFmtId="9" fontId="16" fillId="6" borderId="6" xfId="0" applyNumberFormat="1" applyFont="1" applyFill="1" applyBorder="1" applyAlignment="1" applyProtection="1">
      <alignment horizontal="center" vertical="center"/>
      <protection locked="0"/>
    </xf>
    <xf numFmtId="0" fontId="9" fillId="0" borderId="29" xfId="0" applyFont="1" applyBorder="1" applyAlignment="1">
      <alignment vertical="center"/>
    </xf>
    <xf numFmtId="0" fontId="9" fillId="0" borderId="29" xfId="0" applyFont="1" applyBorder="1" applyAlignment="1" applyProtection="1">
      <alignment horizontal="left" vertical="center" wrapText="1"/>
      <protection locked="0"/>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0" fillId="0" borderId="0" xfId="0" applyAlignment="1">
      <alignment horizontal="center"/>
    </xf>
    <xf numFmtId="0" fontId="0" fillId="0" borderId="6" xfId="0" applyBorder="1"/>
    <xf numFmtId="0" fontId="0" fillId="0" borderId="28" xfId="0" applyBorder="1"/>
    <xf numFmtId="0" fontId="0" fillId="0" borderId="0" xfId="0"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29" xfId="0" applyBorder="1"/>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3" fillId="2" borderId="0" xfId="0" applyFont="1" applyFill="1" applyAlignment="1">
      <alignment vertical="center"/>
    </xf>
    <xf numFmtId="0" fontId="9" fillId="2" borderId="0" xfId="0" applyFont="1" applyFill="1" applyAlignment="1">
      <alignment horizontal="left" vertical="center"/>
    </xf>
    <xf numFmtId="0" fontId="17" fillId="2" borderId="0" xfId="0" applyFont="1" applyFill="1" applyAlignment="1">
      <alignment vertical="center"/>
    </xf>
    <xf numFmtId="0" fontId="18" fillId="2" borderId="0" xfId="0" applyFont="1" applyFill="1"/>
    <xf numFmtId="0" fontId="0" fillId="2" borderId="30" xfId="0" applyFill="1" applyBorder="1"/>
    <xf numFmtId="0" fontId="0" fillId="2" borderId="31" xfId="0" applyFill="1" applyBorder="1"/>
    <xf numFmtId="0" fontId="0" fillId="2" borderId="32" xfId="0" applyFill="1" applyBorder="1"/>
    <xf numFmtId="0" fontId="19" fillId="2" borderId="0" xfId="0" applyFont="1" applyFill="1" applyAlignment="1">
      <alignment wrapText="1"/>
    </xf>
    <xf numFmtId="0" fontId="9" fillId="2" borderId="0" xfId="0" applyFont="1" applyFill="1" applyAlignment="1">
      <alignment vertical="center"/>
    </xf>
  </cellXfs>
  <cellStyles count="1">
    <cellStyle name="Normal" xfId="0" builtinId="0"/>
  </cellStyles>
  <dxfs count="42">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2177142</xdr:colOff>
      <xdr:row>6</xdr:row>
      <xdr:rowOff>93243</xdr:rowOff>
    </xdr:from>
    <xdr:ext cx="4395107" cy="2404283"/>
    <xdr:pic>
      <xdr:nvPicPr>
        <xdr:cNvPr id="3" name="Imagen 1">
          <a:extLst>
            <a:ext uri="{FF2B5EF4-FFF2-40B4-BE49-F238E27FC236}">
              <a16:creationId xmlns:a16="http://schemas.microsoft.com/office/drawing/2014/main" id="{A3554F8E-FD00-48A2-B9FF-449CFBF4FC64}"/>
            </a:ext>
          </a:extLst>
        </xdr:cNvPr>
        <xdr:cNvPicPr>
          <a:picLocks noChangeAspect="1"/>
        </xdr:cNvPicPr>
      </xdr:nvPicPr>
      <xdr:blipFill>
        <a:blip xmlns:r="http://schemas.openxmlformats.org/officeDocument/2006/relationships" r:embed="rId1"/>
        <a:stretch>
          <a:fillRect/>
        </a:stretch>
      </xdr:blipFill>
      <xdr:spPr>
        <a:xfrm>
          <a:off x="2640692" y="1693443"/>
          <a:ext cx="4395107" cy="240428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A80F-A191-439B-8292-57119D376817}">
  <dimension ref="B1:V38"/>
  <sheetViews>
    <sheetView tabSelected="1" topLeftCell="D22" workbookViewId="0">
      <selection sqref="A1:XFD1048576"/>
    </sheetView>
  </sheetViews>
  <sheetFormatPr defaultColWidth="11.453125" defaultRowHeight="14.5" x14ac:dyDescent="0.35"/>
  <cols>
    <col min="1" max="1" width="3.1796875" style="5" customWidth="1"/>
    <col min="2" max="2" width="3.453125" style="5" customWidth="1"/>
    <col min="3" max="3" width="35.54296875" style="5" customWidth="1"/>
    <col min="4" max="4" width="2.54296875" style="5" customWidth="1"/>
    <col min="5" max="5" width="38.7265625" style="5" customWidth="1"/>
    <col min="6" max="6" width="10.81640625" style="5" customWidth="1"/>
    <col min="7" max="7" width="23.453125" style="5" customWidth="1"/>
    <col min="8" max="8" width="7.54296875" style="5" customWidth="1"/>
    <col min="9" max="9" width="68.1796875" style="5" customWidth="1"/>
    <col min="10" max="10" width="5.81640625" style="5" customWidth="1"/>
    <col min="11" max="11" width="28.1796875" style="5" customWidth="1"/>
    <col min="12" max="12" width="4.26953125" style="5" customWidth="1"/>
    <col min="13" max="13" width="78.7265625" style="5" customWidth="1"/>
    <col min="14" max="14" width="5.81640625" style="5" customWidth="1"/>
    <col min="15" max="15" width="24.81640625" style="5" customWidth="1"/>
    <col min="16" max="16" width="7" style="5" customWidth="1"/>
    <col min="17" max="16384" width="11.453125" style="5"/>
  </cols>
  <sheetData>
    <row r="1" spans="2:16" ht="15" thickBot="1" x14ac:dyDescent="0.4"/>
    <row r="2" spans="2:16" ht="18" customHeight="1" thickTop="1" x14ac:dyDescent="0.35">
      <c r="B2" s="1"/>
      <c r="C2" s="2"/>
      <c r="D2" s="2"/>
      <c r="E2" s="2"/>
      <c r="F2" s="2"/>
      <c r="G2" s="2"/>
      <c r="H2" s="2"/>
      <c r="I2" s="2"/>
      <c r="J2" s="2"/>
      <c r="K2" s="2"/>
      <c r="L2" s="2"/>
      <c r="M2" s="2"/>
      <c r="N2" s="2"/>
      <c r="O2" s="2"/>
      <c r="P2" s="3"/>
    </row>
    <row r="3" spans="2:16" ht="18" customHeight="1" x14ac:dyDescent="0.35">
      <c r="B3" s="4"/>
      <c r="E3" s="6" t="s">
        <v>0</v>
      </c>
      <c r="F3" s="7" t="s">
        <v>1</v>
      </c>
      <c r="G3" s="7"/>
      <c r="H3" s="7"/>
      <c r="I3" s="7"/>
      <c r="J3" s="7"/>
      <c r="K3" s="7"/>
      <c r="L3" s="7"/>
      <c r="M3" s="7"/>
      <c r="N3" s="8"/>
      <c r="O3" s="8"/>
      <c r="P3" s="9"/>
    </row>
    <row r="4" spans="2:16" ht="18" customHeight="1" x14ac:dyDescent="0.35">
      <c r="B4" s="4"/>
      <c r="E4" s="10"/>
      <c r="F4" s="7"/>
      <c r="G4" s="7"/>
      <c r="H4" s="7"/>
      <c r="I4" s="7"/>
      <c r="J4" s="7"/>
      <c r="K4" s="7"/>
      <c r="L4" s="7"/>
      <c r="M4" s="7"/>
      <c r="N4" s="8"/>
      <c r="O4" s="8"/>
      <c r="P4" s="9"/>
    </row>
    <row r="5" spans="2:16" ht="41.25" customHeight="1" x14ac:dyDescent="0.4">
      <c r="B5" s="4"/>
      <c r="E5" s="11" t="s">
        <v>2</v>
      </c>
      <c r="F5" s="7" t="s">
        <v>3</v>
      </c>
      <c r="G5" s="7"/>
      <c r="H5" s="7"/>
      <c r="I5" s="7"/>
      <c r="J5" s="7"/>
      <c r="K5" s="7"/>
      <c r="L5" s="7"/>
      <c r="M5" s="7"/>
      <c r="N5" s="12"/>
      <c r="O5" s="12"/>
      <c r="P5" s="9"/>
    </row>
    <row r="6" spans="2:16" ht="18" customHeight="1" thickBot="1" x14ac:dyDescent="0.4">
      <c r="B6" s="4"/>
      <c r="E6" s="13"/>
      <c r="F6" s="12"/>
      <c r="G6" s="12"/>
      <c r="H6" s="12"/>
      <c r="I6" s="12"/>
      <c r="J6" s="12"/>
      <c r="K6" s="12"/>
      <c r="L6" s="12"/>
      <c r="P6" s="9"/>
    </row>
    <row r="7" spans="2:16" ht="93" customHeight="1" thickBot="1" x14ac:dyDescent="0.4">
      <c r="B7" s="4"/>
      <c r="I7" s="14" t="s">
        <v>4</v>
      </c>
      <c r="J7" s="15"/>
      <c r="K7" s="16"/>
      <c r="M7" s="17">
        <v>0.91680672268907559</v>
      </c>
      <c r="N7" s="18"/>
      <c r="O7" s="18"/>
      <c r="P7" s="9"/>
    </row>
    <row r="8" spans="2:16" ht="18" customHeight="1" x14ac:dyDescent="0.35">
      <c r="B8" s="4"/>
      <c r="M8" s="19"/>
      <c r="N8" s="19"/>
      <c r="O8" s="19"/>
      <c r="P8" s="9"/>
    </row>
    <row r="9" spans="2:16" ht="18" customHeight="1" x14ac:dyDescent="0.35">
      <c r="B9" s="4"/>
      <c r="P9" s="9"/>
    </row>
    <row r="10" spans="2:16" x14ac:dyDescent="0.35">
      <c r="B10" s="4"/>
      <c r="P10" s="9"/>
    </row>
    <row r="11" spans="2:16" x14ac:dyDescent="0.35">
      <c r="B11" s="4"/>
      <c r="P11" s="9"/>
    </row>
    <row r="12" spans="2:16" x14ac:dyDescent="0.35">
      <c r="B12" s="4"/>
      <c r="P12" s="9"/>
    </row>
    <row r="13" spans="2:16" x14ac:dyDescent="0.35">
      <c r="B13" s="4"/>
      <c r="P13" s="9"/>
    </row>
    <row r="14" spans="2:16" x14ac:dyDescent="0.35">
      <c r="B14" s="4"/>
      <c r="P14" s="9"/>
    </row>
    <row r="15" spans="2:16" x14ac:dyDescent="0.35">
      <c r="B15" s="4"/>
      <c r="P15" s="9"/>
    </row>
    <row r="16" spans="2:16" x14ac:dyDescent="0.35">
      <c r="B16" s="4"/>
      <c r="P16" s="9"/>
    </row>
    <row r="17" spans="2:22" ht="23" x14ac:dyDescent="0.35">
      <c r="B17" s="4"/>
      <c r="C17" s="20" t="s">
        <v>5</v>
      </c>
      <c r="D17" s="21"/>
      <c r="E17" s="21"/>
      <c r="F17" s="21"/>
      <c r="G17" s="21"/>
      <c r="H17" s="21"/>
      <c r="I17" s="21"/>
      <c r="J17" s="21"/>
      <c r="K17" s="21"/>
      <c r="L17" s="21"/>
      <c r="M17" s="22"/>
      <c r="N17" s="23"/>
      <c r="O17" s="23"/>
      <c r="P17" s="9"/>
    </row>
    <row r="18" spans="2:22" ht="15.75" customHeight="1" x14ac:dyDescent="0.35">
      <c r="B18" s="4"/>
      <c r="C18" s="24"/>
      <c r="D18" s="24"/>
      <c r="E18" s="24"/>
      <c r="F18" s="24"/>
      <c r="G18" s="24"/>
      <c r="H18" s="24"/>
      <c r="I18" s="24"/>
      <c r="J18" s="24"/>
      <c r="K18" s="24"/>
      <c r="L18" s="24"/>
      <c r="M18" s="24"/>
      <c r="N18" s="25"/>
      <c r="O18" s="25"/>
      <c r="P18" s="9"/>
    </row>
    <row r="19" spans="2:22" ht="82.5" customHeight="1" x14ac:dyDescent="0.35">
      <c r="B19" s="4"/>
      <c r="C19" s="26" t="s">
        <v>6</v>
      </c>
      <c r="D19" s="27"/>
      <c r="E19" s="28" t="s">
        <v>7</v>
      </c>
      <c r="F19" s="29" t="s">
        <v>8</v>
      </c>
      <c r="G19" s="30"/>
      <c r="H19" s="30"/>
      <c r="I19" s="30"/>
      <c r="J19" s="30"/>
      <c r="K19" s="30"/>
      <c r="L19" s="30"/>
      <c r="M19" s="31"/>
      <c r="N19" s="32"/>
      <c r="O19" s="32"/>
      <c r="P19" s="9"/>
    </row>
    <row r="20" spans="2:22" ht="78.75" customHeight="1" x14ac:dyDescent="0.35">
      <c r="B20" s="4"/>
      <c r="C20" s="26" t="s">
        <v>9</v>
      </c>
      <c r="D20" s="27"/>
      <c r="E20" s="28" t="s">
        <v>7</v>
      </c>
      <c r="F20" s="29" t="s">
        <v>10</v>
      </c>
      <c r="G20" s="33"/>
      <c r="H20" s="33"/>
      <c r="I20" s="33"/>
      <c r="J20" s="33"/>
      <c r="K20" s="33"/>
      <c r="L20" s="33"/>
      <c r="M20" s="34"/>
      <c r="N20" s="32"/>
      <c r="O20" s="32"/>
      <c r="P20" s="9"/>
    </row>
    <row r="21" spans="2:22" ht="98.25" customHeight="1" x14ac:dyDescent="0.35">
      <c r="B21" s="4"/>
      <c r="C21" s="35" t="s">
        <v>11</v>
      </c>
      <c r="D21" s="36"/>
      <c r="E21" s="28" t="s">
        <v>7</v>
      </c>
      <c r="F21" s="29" t="s">
        <v>12</v>
      </c>
      <c r="G21" s="33"/>
      <c r="H21" s="33"/>
      <c r="I21" s="33"/>
      <c r="J21" s="33"/>
      <c r="K21" s="33"/>
      <c r="L21" s="33"/>
      <c r="M21" s="34"/>
      <c r="N21" s="32"/>
      <c r="O21" s="32"/>
      <c r="P21" s="9"/>
    </row>
    <row r="22" spans="2:22" ht="66" customHeight="1" thickBot="1" x14ac:dyDescent="0.4">
      <c r="B22" s="4"/>
      <c r="G22" s="37"/>
      <c r="P22" s="9"/>
    </row>
    <row r="23" spans="2:22" ht="102.75" customHeight="1" thickBot="1" x14ac:dyDescent="0.4">
      <c r="B23" s="4"/>
      <c r="C23" s="38" t="s">
        <v>13</v>
      </c>
      <c r="D23" s="39"/>
      <c r="E23" s="40" t="s">
        <v>14</v>
      </c>
      <c r="F23" s="39"/>
      <c r="G23" s="40" t="s">
        <v>15</v>
      </c>
      <c r="H23" s="39"/>
      <c r="I23" s="41" t="s">
        <v>16</v>
      </c>
      <c r="J23" s="42"/>
      <c r="K23" s="43" t="s">
        <v>17</v>
      </c>
      <c r="L23" s="42"/>
      <c r="M23" s="44" t="s">
        <v>18</v>
      </c>
      <c r="N23" s="42"/>
      <c r="O23" s="45" t="s">
        <v>19</v>
      </c>
      <c r="P23" s="9"/>
      <c r="Q23" s="78"/>
    </row>
    <row r="24" spans="2:22" ht="6.75" customHeight="1" x14ac:dyDescent="0.45">
      <c r="B24" s="4"/>
      <c r="C24" s="46"/>
      <c r="D24"/>
      <c r="E24"/>
      <c r="F24"/>
      <c r="G24"/>
      <c r="H24"/>
      <c r="I24" s="47"/>
      <c r="J24"/>
      <c r="K24" s="47"/>
      <c r="L24"/>
      <c r="M24"/>
      <c r="N24"/>
      <c r="O24"/>
      <c r="P24" s="9"/>
    </row>
    <row r="25" spans="2:22" ht="179.25" customHeight="1" x14ac:dyDescent="0.35">
      <c r="B25" s="4"/>
      <c r="C25" s="48" t="s">
        <v>20</v>
      </c>
      <c r="D25" s="49"/>
      <c r="E25" s="50" t="s">
        <v>7</v>
      </c>
      <c r="F25" s="51"/>
      <c r="G25" s="52">
        <v>0.89583333333333337</v>
      </c>
      <c r="H25" s="51"/>
      <c r="I25" s="53" t="s">
        <v>21</v>
      </c>
      <c r="J25" s="54"/>
      <c r="K25" s="55">
        <v>0</v>
      </c>
      <c r="L25" s="56"/>
      <c r="M25" s="57" t="s">
        <v>22</v>
      </c>
      <c r="N25" s="58"/>
      <c r="O25" s="59">
        <f>G25-K25</f>
        <v>0.89583333333333337</v>
      </c>
      <c r="P25" s="60"/>
      <c r="Q25" s="79"/>
      <c r="R25" s="79"/>
      <c r="S25" s="79"/>
      <c r="T25" s="79"/>
      <c r="U25" s="79"/>
      <c r="V25" s="79"/>
    </row>
    <row r="26" spans="2:22" ht="6.75" customHeight="1" x14ac:dyDescent="0.45">
      <c r="B26" s="4"/>
      <c r="C26" s="46"/>
      <c r="D26"/>
      <c r="E26" s="61"/>
      <c r="F26"/>
      <c r="G26" s="62"/>
      <c r="H26"/>
      <c r="I26" s="63"/>
      <c r="J26"/>
      <c r="K26" s="47"/>
      <c r="L26"/>
      <c r="M26" s="64"/>
      <c r="N26" s="64"/>
      <c r="O26" s="65"/>
      <c r="P26" s="9"/>
    </row>
    <row r="27" spans="2:22" ht="128.25" customHeight="1" x14ac:dyDescent="0.35">
      <c r="B27" s="4"/>
      <c r="C27" s="66" t="s">
        <v>23</v>
      </c>
      <c r="D27" s="49"/>
      <c r="E27" s="50" t="s">
        <v>7</v>
      </c>
      <c r="F27"/>
      <c r="G27" s="52">
        <v>0.94117647058823528</v>
      </c>
      <c r="H27"/>
      <c r="I27" s="53" t="s">
        <v>24</v>
      </c>
      <c r="J27"/>
      <c r="K27" s="55">
        <v>0</v>
      </c>
      <c r="L27" s="67"/>
      <c r="M27" s="57" t="s">
        <v>22</v>
      </c>
      <c r="N27" s="58"/>
      <c r="O27" s="59">
        <f>G27-K27</f>
        <v>0.94117647058823528</v>
      </c>
      <c r="P27" s="9"/>
    </row>
    <row r="28" spans="2:22" ht="6.75" customHeight="1" x14ac:dyDescent="0.45">
      <c r="B28" s="4"/>
      <c r="C28" s="46"/>
      <c r="D28"/>
      <c r="E28" s="61"/>
      <c r="F28"/>
      <c r="G28" s="62"/>
      <c r="H28"/>
      <c r="I28" s="63"/>
      <c r="J28"/>
      <c r="K28" s="47"/>
      <c r="L28"/>
      <c r="M28" s="64"/>
      <c r="N28" s="64"/>
      <c r="O28" s="65"/>
      <c r="P28" s="9"/>
    </row>
    <row r="29" spans="2:22" ht="84" customHeight="1" x14ac:dyDescent="0.35">
      <c r="B29" s="4"/>
      <c r="C29" s="68" t="s">
        <v>25</v>
      </c>
      <c r="D29" s="49"/>
      <c r="E29" s="50" t="s">
        <v>7</v>
      </c>
      <c r="F29"/>
      <c r="G29" s="52">
        <v>0.85416666666666663</v>
      </c>
      <c r="H29"/>
      <c r="I29" s="53" t="s">
        <v>26</v>
      </c>
      <c r="J29"/>
      <c r="K29" s="55">
        <v>0</v>
      </c>
      <c r="L29" s="67"/>
      <c r="M29" s="57" t="s">
        <v>22</v>
      </c>
      <c r="N29" s="58"/>
      <c r="O29" s="59">
        <f>G29-K29</f>
        <v>0.85416666666666663</v>
      </c>
      <c r="P29" s="9"/>
    </row>
    <row r="30" spans="2:22" ht="6.75" customHeight="1" x14ac:dyDescent="0.45">
      <c r="B30" s="4"/>
      <c r="C30" s="46"/>
      <c r="D30"/>
      <c r="E30" s="61"/>
      <c r="F30"/>
      <c r="G30" s="62"/>
      <c r="H30"/>
      <c r="I30" s="63"/>
      <c r="J30"/>
      <c r="K30" s="47"/>
      <c r="L30"/>
      <c r="M30" s="64"/>
      <c r="N30" s="64"/>
      <c r="O30" s="65"/>
      <c r="P30" s="9"/>
    </row>
    <row r="31" spans="2:22" ht="92.25" customHeight="1" x14ac:dyDescent="0.35">
      <c r="B31" s="4"/>
      <c r="C31" s="69" t="s">
        <v>27</v>
      </c>
      <c r="D31" s="49"/>
      <c r="E31" s="50" t="s">
        <v>7</v>
      </c>
      <c r="F31"/>
      <c r="G31" s="52">
        <v>0.9285714285714286</v>
      </c>
      <c r="H31"/>
      <c r="I31" s="53" t="s">
        <v>28</v>
      </c>
      <c r="J31"/>
      <c r="K31" s="55">
        <v>0</v>
      </c>
      <c r="L31" s="67"/>
      <c r="M31" s="57" t="s">
        <v>22</v>
      </c>
      <c r="N31" s="58"/>
      <c r="O31" s="59">
        <f>G31-K31</f>
        <v>0.9285714285714286</v>
      </c>
      <c r="P31" s="9"/>
    </row>
    <row r="32" spans="2:22" ht="6.75" customHeight="1" x14ac:dyDescent="0.45">
      <c r="B32" s="4"/>
      <c r="C32" s="46"/>
      <c r="D32"/>
      <c r="E32" s="61"/>
      <c r="F32"/>
      <c r="G32" s="62"/>
      <c r="H32"/>
      <c r="I32" s="63"/>
      <c r="J32"/>
      <c r="K32" s="47"/>
      <c r="L32"/>
      <c r="M32" s="64"/>
      <c r="N32" s="64"/>
      <c r="O32" s="65"/>
      <c r="P32" s="9"/>
    </row>
    <row r="33" spans="2:16" ht="117.75" customHeight="1" x14ac:dyDescent="0.35">
      <c r="B33" s="4"/>
      <c r="C33" s="70" t="s">
        <v>29</v>
      </c>
      <c r="D33" s="49"/>
      <c r="E33" s="50" t="s">
        <v>7</v>
      </c>
      <c r="F33"/>
      <c r="G33" s="52">
        <v>0.9642857142857143</v>
      </c>
      <c r="H33"/>
      <c r="I33" s="53" t="s">
        <v>30</v>
      </c>
      <c r="J33"/>
      <c r="K33" s="55">
        <v>0</v>
      </c>
      <c r="L33" s="67"/>
      <c r="M33" s="57" t="s">
        <v>22</v>
      </c>
      <c r="N33" s="58"/>
      <c r="O33" s="59">
        <f>G33-K33</f>
        <v>0.9642857142857143</v>
      </c>
      <c r="P33" s="9"/>
    </row>
    <row r="34" spans="2:16" ht="15.5" x14ac:dyDescent="0.35">
      <c r="B34" s="4"/>
      <c r="C34" s="71"/>
      <c r="D34" s="71"/>
      <c r="E34" s="25"/>
      <c r="M34" s="72"/>
      <c r="N34" s="72"/>
      <c r="O34" s="72"/>
      <c r="P34" s="9"/>
    </row>
    <row r="35" spans="2:16" ht="15.5" x14ac:dyDescent="0.35">
      <c r="B35" s="4"/>
      <c r="C35" s="73"/>
      <c r="D35" s="71"/>
      <c r="E35" s="25"/>
      <c r="M35" s="72"/>
      <c r="N35" s="72"/>
      <c r="O35" s="72"/>
      <c r="P35" s="9"/>
    </row>
    <row r="36" spans="2:16" x14ac:dyDescent="0.35">
      <c r="B36" s="4"/>
      <c r="C36" s="74"/>
      <c r="P36" s="9"/>
    </row>
    <row r="37" spans="2:16" ht="15" thickBot="1" x14ac:dyDescent="0.4">
      <c r="B37" s="75"/>
      <c r="C37" s="76"/>
      <c r="D37" s="76"/>
      <c r="E37" s="76"/>
      <c r="F37" s="76"/>
      <c r="G37" s="76"/>
      <c r="H37" s="76"/>
      <c r="I37" s="76"/>
      <c r="J37" s="76"/>
      <c r="K37" s="76"/>
      <c r="L37" s="76"/>
      <c r="M37" s="76"/>
      <c r="N37" s="76"/>
      <c r="O37" s="76"/>
      <c r="P37" s="77"/>
    </row>
    <row r="38" spans="2:16" ht="15" thickTop="1" x14ac:dyDescent="0.35"/>
  </sheetData>
  <mergeCells count="11">
    <mergeCell ref="F19:M19"/>
    <mergeCell ref="C20:D20"/>
    <mergeCell ref="F20:M20"/>
    <mergeCell ref="C21:D21"/>
    <mergeCell ref="F21:M21"/>
    <mergeCell ref="E3:E4"/>
    <mergeCell ref="F3:M4"/>
    <mergeCell ref="F5:M5"/>
    <mergeCell ref="I7:K7"/>
    <mergeCell ref="C17:M17"/>
    <mergeCell ref="C19:D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7">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5">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7">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29">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1">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33">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xr:uid="{5A5BBF3A-5E10-4A57-946A-DBFFAE664DBC}">
      <formula1>"Si,No,En proceso"</formula1>
    </dataValidation>
    <dataValidation type="list" allowBlank="1" showInputMessage="1" showErrorMessage="1" sqref="N20:O20 E20:E21" xr:uid="{CE4CA575-67ED-41FD-A001-EEE197C7A7D7}">
      <formula1>"Si, No"</formula1>
    </dataValidation>
    <dataValidation type="list" allowBlank="1" showInputMessage="1" showErrorMessage="1" sqref="N19:O19" xr:uid="{E7233EFD-C2D5-4C68-A96F-172AB78EAF48}">
      <formula1>"Si,No"</formula1>
    </dataValidation>
    <dataValidation allowBlank="1" showInputMessage="1" showErrorMessage="1" prompt="Celda formulada, información proveniente de la pestaña de deficiencias." sqref="E23" xr:uid="{97236433-C39D-44B7-B6D3-D0BC7E83FEF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 Tausa</dc:creator>
  <cp:lastModifiedBy>Karol Tausa</cp:lastModifiedBy>
  <dcterms:created xsi:type="dcterms:W3CDTF">2021-03-12T19:13:14Z</dcterms:created>
  <dcterms:modified xsi:type="dcterms:W3CDTF">2021-03-12T19:14:29Z</dcterms:modified>
</cp:coreProperties>
</file>