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guevara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<sst xmlns="http://schemas.openxmlformats.org/spreadsheetml/2006/main" count="357" uniqueCount="98">
  <si>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</si>
  <si>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</si>
  <si>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</si>
  <si>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</si>
  <si>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</si>
  <si>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</si>
  <si>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</si>
  <si>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</si>
  <si>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</si>
  <si>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</si>
  <si>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</si>
  <si>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</si>
  <si>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</si>
  <si>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</si>
  <si>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</si>
  <si>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</si>
  <si>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</si>
  <si>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</si>
  <si>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</si>
  <si>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</si>
  <si>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</si>
  <si>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</si>
  <si>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</si>
  <si>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</si>
  <si>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</si>
  <si>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</si>
  <si>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</si>
  <si>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</si>
  <si>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</si>
  <si>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43211500; 32101600;
43212100; 43201800</t>
  </si>
  <si>
    <t>53102700; 46181700;
46181500; 46181600</t>
  </si>
  <si>
    <t>77101800; 81101500</t>
  </si>
  <si>
    <t>80141600; 90101800</t>
  </si>
  <si>
    <t>14111700 -24111800- 27111600- 27112000
27112200- 30102000
30121700- 30151500
30151600 - 30191800
31151500- 31152000
31162400- 31162600
31201600- 31211800
40141600- 40142000
40151500- 40171500
40172800- 40174600
40172900- 42172000
46161500- 46181500
46182000- 47101500
47121800- 49121500
50112000- 50131700
50151500- 50161500
50171800- 50192900
50201700- 50202300
50221100- 50221300
50401800- 50404500
52121500- 52121700
52151700 -52151800
52152000- 53102300
53131500- 53131600
56101500</t>
  </si>
  <si>
    <t>PRESTACION  DE SERVICIOS PROFESIONALES Y ASESORIA  JURIDICA  INTEGRAL AL DESPACHO DEL DIRECTOR DE LA  UNIDAD ADMINISTRATIVA ESPECIAL  PARA  LA  GESTION  DEL  RIESGO  DE  DESASTRES  -UAEGRD-  Y  AQUELLAS  ACCIONES  ENCAMINADAS  AL  FORTALECIMIENTO  DE  TRES CENTROS DE GESTION DEL RIESGO DURANTE EL PERIODO DE GOBIERNO.</t>
  </si>
  <si>
    <t>PRESTACIÓN DE SERVICIOS PROFESIONALES DE ASESORÍA PRESUPUESTAL, CONTABLE Y FINANCIERA AL DESPACHO DE LA DIRECCION DE LA UNIDAD ADMINISTRATIVA ESPECIAL PARA LA GESTIÓN DEL RIESGO DE DESASTRES QUE PERMITAN REALIZAR ACCIONES DE MITIGACIÓN DE RIESGOS DE DESASTRES.</t>
  </si>
  <si>
    <t>PRESTACIÓN DE SERVICIOS PROFESIONALES DE ASESORÍA EN TEMAS DE PLANEACION A LA UNIDAD ADMINISTRATIVA ESPECIAL PARA LA GESTION DEL RIESGO DE DESASTRES, CON EL FIN DE FORTALECER EL CONOCIMIENTO, LA REDUCCIÓN Y EL MANEJO DE DESASTRES</t>
  </si>
  <si>
    <t>PRESTACION DE SERVICIOS DE APOYO A LA GESTION A LA UNIDAD ADMINISTRATIVA DE GESTIÓN DEL RIESGO EN TAREAS Y ACTIVIDADES DE CARÁCTER ADMINISTRATIVO Y OPERATIVO QUE PERMITAN REALIZAR ACCIONES DE MITIGACIÓN DE RIESGOS DE DESASTRES Y CON EL CUMPLIMIENTO DEL PLAN DE DESARROLLO .</t>
  </si>
  <si>
    <t>PRESTACIÓN DE SERVICIOS PROFESIONALES Y ASESORÍA JURÍDICA INTEGRAL AL DESPACHO DE LA DIRECCION DE LA UNIDAD ADMINISTRATIVA ESPECIAL PARA LA GESTIÓN DEL RIESGO DE DESASTRES –UAEGRD</t>
  </si>
  <si>
    <t>PRESTACIÓN DE SERVICIOS DE APOYO A LA GESTION COMO ENLACE ENTRE LA UNIDAD ADMINISTRATIVA ESPECIAL PARA LA GESTIÓN DEL RIESGO DE DESASTRES –UAEGRD Y LOS MUNICIPIOS DE CUNDINAMARCA CON EL FIN DE FORTALECER EL CONOCIMIENTO, LA REDUCCIÓN Y EL MANEJO DE DESASTRES</t>
  </si>
  <si>
    <t>PRESTACIÓN  DE SERVICIOS DE APOYO A  LA  GESTION  DEL DESPACHO DEL DIRECTOR DE LA  UNIDAD ADMINISTRATIVA  PARA LA  GESTION DEL RIESGO  DE  DESASTRES,  ORIENTADA  A  LAS  SOLICITUDES  DE  AYUDA  Y  ACCIONES  DE  RESPUESTA  POR  EMERGENCIA  O  DESASTRES  QUE  SE PRESENTEN EN EL DEPARTAMENTO DE CUNDINAMARCA.</t>
  </si>
  <si>
    <t>PRESTACIÓN DE SERVICIOS PROFESIONALES DE ASESORÍA ADMINISTRATIVA, FINANCIERA  Y DE PLANEACION AL DESPACHO DEL DIRECTOR DE  LA UNIDAD A DMINISTRATIVA ESPECIAL PARA LA GESTIÓN DEL RIESGO DE DESASTRES ORIENTADOS A LA IMPLEMENTACIÓN DE PROYECTOS DE GESTIÓN RIESGO DE DESASTRES,  EN EL MARCO DE LA POLÍTICA  PÚBLICA. CON  EL FIN  DE FORTALECER EL CONOCIMIENTO,  LA REDUCCIÓN  Y EL MANEJO DE DESASTRES.</t>
  </si>
  <si>
    <t>PRESTACION  DE SERVICIOS PROFESIONALES DE ASESORIA JURIDICA  A LA  UNIDAD ADMINISTRATIVA  ESPECIAL PARA  LA GESTION  DEL RIESGO  DE  DESASTRES  –  UAEGRD  Y  EN  ASUNTOS  RELACIONADOS  A  LAS  SOLICITUDES  DE  AYUDA  Y  ACCIONES  DE  RESPUESTA  POR  EMERGENCIA  O DESASTRES EN EL PERIODO DE GOBIERNO.</t>
  </si>
  <si>
    <t>PRESTACION  DE  SERVICIOS  PROFESIONALES  DE  ASESORIA  JURIDICA  PARA  LA  ATENCION  DE  REQUERIMIENTOS  JUDICIALES  Y  AQUELLOS DIRIGIDOS A LA C ONSTRUCCION DE CENTROS REGIONALES INTEGRALES DE RESPUESTA - CRIR DURAENTE EL PERIODO DE GOBIERNO.</t>
  </si>
  <si>
    <t>PRESTACION  DE  SERVICIOS  PROFESIONALES  ORIENTADA  A  LAS  SOLICITUDES  DE  AYUDA  Y  ACCIONES  DE  RESPUESTA  POR  EMERGENCIA  O DESASTRES QUE SE PRESENTEN EN EL DEPARTAMENTO DE CUNDINAMARCA..</t>
  </si>
  <si>
    <t>PRESTACION  DE  SERVICIOS  PROFESIONALES  ORIENTADA  A  LAS  SOLICITUDES  DE  AYTUDA  Y  ACCIONES  DE  RESPUESTA  POR  EMERGENCIA  O DESASTRES QUE SE PRESENTEN EN EL DEPARTAMENMTO DE CUNDINAMARCA.</t>
  </si>
  <si>
    <t>PRESTACION  DE  SERVICIOS  PROFESIONALES  DE  ASESORIA  JURIDICA  PARA  LA  UNIDAD  ADMINISTRATIVA  ESPECIAL  PARA  LA  GETION  DEL RIESGO  DE  DESASTRES  –  UAEGRD  Y  AQUELLOS  ENCAMINADOS A  LA  CONSTRUCCION  DE CENTROS  REGIONALES INTEGRALES  DE RESPUESTA CRIR DURANTE EL PERIODO DE GOBIERNO.</t>
  </si>
  <si>
    <t>PRESTACION  DE  SERVICIOS  PROFESIONALES  ORIENTADA  A  LAS  SOLICITUDES  DE  AYUDA  Y  ACCIONES  DE  RESPUESTA  POR  EMERGENCIA  O DESASTRES    QUE   SE   PRESENTEN    EN    EL   DEPARTAMENTO    DE   CUNDINAMARCA    Y   ENLACE   INTERINSTITUCIONAL   ENTRE   LA   UNIDAD ADMINISTRATIVA  ESPECIAL  PARA  LA  GESTION  DEL  RIESGO  DE  DESASTRES  DE  CUNDINAMARCA  Y  ENTIDADES  DEL  SISTEMA  .NACIONAL  DE
GESTION DEL RIESGO</t>
  </si>
  <si>
    <t>PRESTACIÓN DE SERVICIOS PROFESIONALES PARA LA FORMULACIÓN E IMPLEMENTACIÓN DE PROYECTOS DE GESTIÓN RIESGO DE DESASTRES, EN EL MARCO DE LA POLITICA PÚBLICA. CON EL FIN DE FORTALECER EL CONOCIMIENTO, LA REDUCCIÓN Y EL MANEJO DE DESASTRES.</t>
  </si>
  <si>
    <t>PRESTACIÓN  DE  SERVICIOS  PROFESIONALES  EN  LA  UNIDAD  ADMINISTRATIVA  ESPECIAL  PARA  LA  GESTION  DEL  RIESGO  DE  DESASTRES  – UAEGRD PARA REALIZAR ACCIONES DE MITIGACION EN LOS MUNICIPIO DEL DEPARTAMENTO DE CUNDINAMARCA.</t>
  </si>
  <si>
    <t>PRESTACIÓN  DE SERVICIOS PROFESIONALES ORIENTADOS A LA  IMPLEMENTACIÓN DE PROYECTOS DE GESTIÓN RIESGO DE DESASTRES,  EN EL MARCO DE LA POLÍTICA PÚBLICA. CON EL FIN DE FORTALECER EL CONOCIMIENTO, LA REDUCCIÓN Y EL MANEJO DE DESASTRES.</t>
  </si>
  <si>
    <t>PRESTACION  DE  SERVICIOS  PROFESIONALES  ORIENTADA  A  LAS  SOLICITUDES  DE  AYUDA  Y  ACCIONES  DE  RESPUESTA  POR  EMERGENCIA  O DESASTRES QUE SE PRESENTEN EN EL DEPARTAMENTO DE CUNDINAMARCA.</t>
  </si>
  <si>
    <t>PRESTACION  DE  SERVICIOS  DE  APOYO  A  LA  GESTION  AL  DESPACHO  DEL  DIRECTOR  DE  LA  UNIDAD  ADMINISTRATIVA  ESPECIAL  PARA  LA GESTION DEL RIESGO DE DESASTRES Y AQUELLOS DIRIGIDOS A LA CONSTRUCCION DE CENTROS REGIONALES INTEGRALES DE RESPUESTA  - CRIR DURANTE EL PERIODO DE GOBIERNO.</t>
  </si>
  <si>
    <t>PRESTACION DE SERVICIOS DE APOYO A LA GESTION ORIENTADA A LAS SOLICITUDES DE AYUDA Y ACCIONES DE RESPUESTA  POR EMERGENCIA   O DESASTRES QUE SE PRESENTEN EN EL DEPARTAMENTO DE CUNDINAMARCA..</t>
  </si>
  <si>
    <t>PRESTACION DE SERVICIOS DE APOYO A LA GESTION AL DESPACHO DE LA UNIDAD ADMINISTRATIVA DE GESTION DEL RIESGO DE DESASTRES Y AQUELLOS   ORIENTADOS   AL  DESARROLLO   DEL  PLAN   DEPARTAMENTAL  PARA   LA   GESTION   DEL   RIESGO.CON   EL   FIN   DE   FORTALECER  EL CONOCIMIENTO, LA REDUCCION Y EL MANEJO DE DESASTRES.</t>
  </si>
  <si>
    <t>PRESTACIÓN   DE   SERVICIOS   PROFESIONALES    ORIENTADOS   AL   ACOMPAÑAMIENTO   EN    EL   DESARROLLO    DE   LA    POLÍTICA   PÚBLICA DEPARTAMENTAL DE GESTION DEL RIESGO. CON EL FIN DE FORTALECER EL CONOCIMIENTO, LA REDUCCIÓN Y EL MANEJO DE DESASTRES..</t>
  </si>
  <si>
    <t>PRESTACIÓN DE SERVICIOS DE APOYO A  LA GESTION  AL DESPACHO DEL DIRECTOR Y ACOMPAÑAMIENTO  EN EL DESARROLLO DE LA POLÍTICA PÚBLICA  DEPARTAMENTAL  DE  GESTION  DEL  RIESGO.  CON  EL  FIN  DE  FORTALECER  EL  CONOCIMIENTO,  LA  REDUCCIÓN   Y  EL  MANEJO  DE DESASTRES.</t>
  </si>
  <si>
    <t>PRESTACION DE SERVICIOS PROFESIONALES ORIENTADOS AL DESARROLLO DEL PLAN DEPARTAMENTAL PARA LA GESTION DEL RIESGO.CON EL FIN DE FORTALECER EL CONOCIMIENTO, LA REDUCCION Y EL MANEJO DE DESASTRES.</t>
  </si>
  <si>
    <t>PRESTACION  DE  SERVICIOS  DE  APOYO  A  LA  GESTION  A  LA  DIRECCION  DE  LA  UNIDAD  ADMINISTRATIVA  ESPECIAL  PARA  LA  GESTION  DEL RIESGO   DE   DESASTRES   Y   AQUELLAS   ORIENTADAS   AL   SISTEMA   DE   INFORMACION   PARA   LA   GESTION   DEL   RIESGO   DE   DESASTRES   DE CUNDINAMARCA.</t>
  </si>
  <si>
    <t>PRESTACIÓN  DE  SERVICIOS  PROFESIONALES  EN  LA  UNIDAD  ADMINISTRATIVA  ESPECIAL  PARA  LA  GESTION  DEL  RIESGO  DE  DESASTRES  – UAEGRD  ORIENTADA  A  LA  ATENCION  DE  SOLICITUDES  DE  AYUDAS  Y  ACCIONES  DE  RESPUESTA  POR  EMERGENCIAS   O  DESASTRES   EN  EL PERIODO DE GOBIERNO.</t>
  </si>
  <si>
    <t>PRESTACION  DE  SERVICIOS  DE  APOYO  A  LA  GESTION  AL  DESPACHO  DEL  DIRECTOR  DE  LA  UNIDADA  ADMINISTRATIVA  ESPECIAL  PARA  LA GESTION   DEL  RIESGO   DE  DESASTRES   -   UAEGRD,   ENCAMINADA   AL  FORTALECIMIENTO   DE  LOS   CENTROS   DE   GESTION   DEL   RIESGO   DEL DEPARTAMENTO DE CUNDINAMARCA DURANTE EL PERIODO DE GOBIERNO.</t>
  </si>
  <si>
    <t>PRESTACIÓN DE SERVICIOS PROFESIONALES ORIENTADOS EN EL DESARROLLO DEL PLAN DEPARTAMENTAL PARA LA GESTION DEL RIESGO; CON EL FIN DE FORTALECER EL CONOCIMIENTO, LA REDUCCIÓN Y EL MANEJO DE DESASTRES.</t>
  </si>
  <si>
    <t>PRESTACION DE SERVICIOS PROFESIONALES DE ASESORIA JURIDICA A LA UNIDAD ADMINISTRATIVA ESPECIAL PARA LA GESTION DEL  RIESGO  DE  DESASTRES  –  UAEGRD  Y  EN  ASUNTOS  RELACIONADOS  A  LAS  SOLICITUDES  DE  AYUDA  Y   ACCIONES  DE RESPUESTA POR EMERGENCIA O DESASTRES EN EL PERIODO DE GOBIERNO</t>
  </si>
  <si>
    <t>PRESTACIÓN  DE  SERVICIOS  PROFESIONALES  EN  LA  UNIDAD  ADMINISTRATIVA  ESPECIAL  PARA  LA  GESTION  DEL  RIESGO  DE DESASTRES – UAEGRD ORIENTADA A LA ATENCION DE SOLICITUDES DE AYUDAS Y ACCIONES DE RESPUESTA POR EMERGENCIAS   O DESASTRES EN EL PERIODO DE GOBIERNO</t>
  </si>
  <si>
    <t>COMPRA   DE   ELEMENTOS   TECNOLÓGICOS   PARA   EL   FORTALECIMIENTO   DEL   SISTEMA   DE   INFORMACIÓN  DE   LA   UNIDAD ADMINISTRATIVA ESPECIAL PARA LA GESTIÓN DEL RIESGO DE CUNDINAMARCA</t>
  </si>
  <si>
    <t>ADQUISICIÓN  DE  DOTACIÓN,UNIFORMES  Y  ELEMENTOS  DE  PROTECCIÓN  PERSONAL  PARA  LOS  CUERPOS  DE  SOCORRO  DEL DEPARTAMENTO DE CUNDINAMARCA.</t>
  </si>
  <si>
    <t>AUNAR  ESFUERZOS  ENTRE  EL  INSTITUTO  NACIONAL  DE  HIDROLOGÍA,  METEOROLOGÍA  Y  ESTUDIOS  AMBIENTALES-IDEAM,LA CORPORACIÓN AUTONOMA REGIONAL DE CUNDINAMARCA (CAR) Y LA UNIDAD ADMINISTRATIVA PARA LA GESTIÓN DEL RIESGO DE DESASTRES  -  UAEGRD;  PARA  EL  FORTALECIMIENTO  DEL  COMPONENTE  DE  CONOCIMIENTO  DE  GESTIÓN  DEL  RIESGO  EN  LA JURISDICCIÓN CAR - DEPARTAMENTO DE CUNDINAMARCA</t>
  </si>
  <si>
    <t>CONTRATAR   LOS   SERVICIOS   DE   APOYO   LOGISTICO   PARA   CUBRIR   LOS   EVENTOS,   CAPACITACIONES   Y   ACTIVIDADES PROGRAMADAS POR LA UNIDAD ADMINISTRATIVA ESPECIAL PARA LA GESTIÓN DEL RIESGO DE CUNDINAMARCA</t>
  </si>
  <si>
    <t>“PRESTACION   DE   SERVICIOS   DE   APOYO   LOGISTICO   PARA   LA   REALIZACION   DE   ACTIVIDADES   RELACIONADAS   A   LA IMPLEMENTACION DE LA POLITICA PUBLICA DEPARTAMENTAL PARA LA GESTION DEL RIESGO”</t>
  </si>
  <si>
    <t xml:space="preserve">SUMINISTRO DE AYUDAS HUMANITARIAS CON DESTINO A MITIGAR LA AFECTACIÓN DE LA POBLACIÓN DAMNIFICADA POR EMERGENCIAS O DESASTRES NATURALES Y/O ANTRÓPICOS DENTRO DEL DEPARTAMENTO DE CUNDINAMARCA </t>
  </si>
  <si>
    <t>Fortalecimiento del sistema Departamental para la Gestión del Riesgo de desastres del Departamento de Cundinamarca, a través de la adquisicion de vehiculos.</t>
  </si>
  <si>
    <t>Construcción de obras para la mitigación del riesgo en el municipio de San Bernardo, beneficiando a comunidades de los municipios de Arbeláez, Pandi y Venecia Cundinamarca.</t>
  </si>
  <si>
    <t>Interventoría integral a la construcción de obras para la mitigación del riesgo en el municipio de San Bernardo, beneficiando a comunidades de los municipios de Arbeláez, Pandi y Venecia Cundinamarca</t>
  </si>
  <si>
    <t>11 MESES</t>
  </si>
  <si>
    <t>10 MESES</t>
  </si>
  <si>
    <t>2 MESES</t>
  </si>
  <si>
    <t>6 MESES</t>
  </si>
  <si>
    <t>9 MESES</t>
  </si>
  <si>
    <t>4 Meses</t>
  </si>
  <si>
    <t>8 MESES</t>
  </si>
  <si>
    <t>Contratación directa</t>
  </si>
  <si>
    <t>Mínima cuantía</t>
  </si>
  <si>
    <t xml:space="preserve">Subasta Inversa </t>
  </si>
  <si>
    <t>Acuerdo Marco de precios y Subasta</t>
  </si>
  <si>
    <t>Licitación pública</t>
  </si>
  <si>
    <t xml:space="preserve">Concurso de méritos </t>
  </si>
  <si>
    <t>Recursos Ordinarios</t>
  </si>
  <si>
    <t xml:space="preserve">Recursos Fondo GESTION DEL RIESGO
</t>
  </si>
  <si>
    <t>SGR Fondo de compesación regional 60%</t>
  </si>
  <si>
    <t>Fondo de desarrollo regional Cundinamarca</t>
  </si>
  <si>
    <t>Fondo de compensación regional Cundinamarca</t>
  </si>
  <si>
    <t>N/A</t>
  </si>
  <si>
    <t>GINA LORENA HERRERA DIRECTORA UAEGRD</t>
  </si>
  <si>
    <t>UNIDAD ADMINISTRATIVA ESPECIAL PARA LA GESTIÓN DEL RIESGO DE DESASTRES</t>
  </si>
  <si>
    <t xml:space="preserve"> Cra 58 # 9 -05 Puente aranda</t>
  </si>
  <si>
    <t>http://www.cundinamarca.g ov.co/Home/SecretariasEntid ades.gc/UnidadAdminEspGes tion</t>
  </si>
  <si>
    <t xml:space="preserve">MISIÓN. Es misión de la Unidad Administrativa Especial para a Gestión del Riesgo de desastres orientar la gestión y coordinar las entidades del sistema Departamental para la Gestión del Riesgo de Desastres, con el fin de prevenir y mitigar los riesgos, articular las acciones de intervención y organizar la atención de emergencias y, la rehabilitación </t>
  </si>
  <si>
    <t xml:space="preserve">Son objetivos de la Unidad Administrativa Especial para la Gestión del Riego de Desastres: Promover la articulación de las entidades del Departamento en las actividades destinadas a conocer los riesgos, prevenir emergencias, desastres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</si>
</sst>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_);_(&quot;$&quot;\ * \(#,##0\);_(&quot;$&quot;\ * &quot;-&quot;_);_(@_)"/>
    <numFmt numFmtId="165" formatCode="_(&quot;$&quot;\ * #,##0_);_(&quot;$&quot;\ * \(#,##0\);_(&quot;$&quot;\ * &quot;-&quot;??_);_(@_)"/>
    <numFmt numFmtId="166" formatCode="d\ mmmm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3" xfId="2" quotePrefix="1" applyBorder="1" applyAlignment="1">
      <alignment wrapText="1"/>
    </xf>
    <xf numFmtId="0" fontId="2" fillId="2" borderId="5" xfId="1" applyBorder="1" applyAlignment="1">
      <alignment horizontal="left" wrapText="1"/>
    </xf>
    <xf numFmtId="0" fontId="4" fillId="0" borderId="0" xfId="0" applyFont="1" applyAlignment="1"/>
    <xf numFmtId="0" fontId="2" fillId="2" borderId="6" xfId="1" applyBorder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2" fillId="2" borderId="5" xfId="1" applyBorder="1" applyAlignment="1">
      <alignment wrapText="1"/>
    </xf>
    <xf numFmtId="0" fontId="2" fillId="2" borderId="7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2" borderId="7" xfId="1" applyBorder="1" applyAlignment="1">
      <alignment horizontal="left" wrapText="1"/>
    </xf>
    <xf numFmtId="165" fontId="0" fillId="0" borderId="3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3" applyFont="1" applyBorder="1" applyAlignment="1">
      <alignment wrapText="1"/>
    </xf>
    <xf numFmtId="164" fontId="5" fillId="0" borderId="18" xfId="3" applyFont="1" applyBorder="1" applyAlignment="1">
      <alignment vertical="center" wrapText="1"/>
    </xf>
    <xf numFmtId="164" fontId="5" fillId="0" borderId="18" xfId="3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left" wrapText="1"/>
    </xf>
    <xf numFmtId="165" fontId="0" fillId="0" borderId="3" xfId="0" applyNumberFormat="1" applyBorder="1" applyAlignment="1">
      <alignment horizontal="left" wrapText="1"/>
    </xf>
    <xf numFmtId="0" fontId="0" fillId="0" borderId="3" xfId="0" quotePrefix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4">
    <cellStyle name="Énfasis1" xfId="1" builtinId="29"/>
    <cellStyle name="Hipervínculo" xfId="2" builtinId="8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1"/>
  <sheetViews>
    <sheetView tabSelected="1" zoomScale="80" zoomScaleNormal="80" zoomScalePageLayoutView="80" workbookViewId="0">
      <selection activeCell="E13" sqref="E13"/>
    </sheetView>
  </sheetViews>
  <sheetFormatPr baseColWidth="10" defaultColWidth="10.85546875" defaultRowHeight="15" x14ac:dyDescent="0.25"/>
  <cols>
    <col min="1" max="1" width="10.85546875" style="1"/>
    <col min="2" max="2" width="25.7109375" style="1" customWidth="1"/>
    <col min="3" max="3" width="66.42578125" style="1" customWidth="1"/>
    <col min="4" max="5" width="15.140625" style="1" customWidth="1"/>
    <col min="6" max="6" width="17.42578125" style="1" customWidth="1"/>
    <col min="7" max="7" width="17.7109375" style="1" customWidth="1"/>
    <col min="8" max="8" width="21.28515625" style="1" customWidth="1"/>
    <col min="9" max="9" width="19.4257812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" style="1" customWidth="1"/>
    <col min="14" max="14" width="42.42578125" style="1" customWidth="1"/>
    <col min="15" max="16384" width="10.85546875" style="1"/>
  </cols>
  <sheetData>
    <row r="2" spans="2:9" x14ac:dyDescent="0.25">
      <c r="B2" s="10" t="s">
        <v>20</v>
      </c>
    </row>
    <row r="3" spans="2:9" x14ac:dyDescent="0.25">
      <c r="B3" s="10"/>
    </row>
    <row r="4" spans="2:9" ht="15.75" thickBot="1" x14ac:dyDescent="0.3">
      <c r="B4" s="10" t="s">
        <v>0</v>
      </c>
    </row>
    <row r="5" spans="2:9" ht="30" x14ac:dyDescent="0.25">
      <c r="B5" s="6" t="s">
        <v>1</v>
      </c>
      <c r="C5" s="7" t="s">
        <v>93</v>
      </c>
      <c r="F5" s="36" t="s">
        <v>27</v>
      </c>
      <c r="G5" s="37"/>
      <c r="H5" s="37"/>
      <c r="I5" s="38"/>
    </row>
    <row r="6" spans="2:9" x14ac:dyDescent="0.25">
      <c r="B6" s="3" t="s">
        <v>2</v>
      </c>
      <c r="C6" s="4" t="s">
        <v>94</v>
      </c>
      <c r="F6" s="39"/>
      <c r="G6" s="40"/>
      <c r="H6" s="40"/>
      <c r="I6" s="41"/>
    </row>
    <row r="7" spans="2:9" x14ac:dyDescent="0.25">
      <c r="B7" s="3" t="s">
        <v>3</v>
      </c>
      <c r="C7" s="35">
        <v>4144223</v>
      </c>
      <c r="F7" s="39"/>
      <c r="G7" s="40"/>
      <c r="H7" s="40"/>
      <c r="I7" s="41"/>
    </row>
    <row r="8" spans="2:9" ht="30" x14ac:dyDescent="0.25">
      <c r="B8" s="3" t="s">
        <v>16</v>
      </c>
      <c r="C8" s="8" t="s">
        <v>95</v>
      </c>
      <c r="F8" s="39"/>
      <c r="G8" s="40"/>
      <c r="H8" s="40"/>
      <c r="I8" s="41"/>
    </row>
    <row r="9" spans="2:9" ht="93" customHeight="1" x14ac:dyDescent="0.25">
      <c r="B9" s="3" t="s">
        <v>19</v>
      </c>
      <c r="C9" s="4" t="s">
        <v>96</v>
      </c>
      <c r="F9" s="42"/>
      <c r="G9" s="43"/>
      <c r="H9" s="43"/>
      <c r="I9" s="44"/>
    </row>
    <row r="10" spans="2:9" ht="60" x14ac:dyDescent="0.25">
      <c r="B10" s="3" t="s">
        <v>4</v>
      </c>
      <c r="C10" s="4" t="s">
        <v>97</v>
      </c>
      <c r="F10" s="20"/>
      <c r="G10" s="20"/>
      <c r="H10" s="20"/>
      <c r="I10" s="20"/>
    </row>
    <row r="11" spans="2:9" x14ac:dyDescent="0.25">
      <c r="B11" s="3" t="s">
        <v>5</v>
      </c>
      <c r="C11" s="4" t="s">
        <v>92</v>
      </c>
      <c r="F11" s="36" t="s">
        <v>26</v>
      </c>
      <c r="G11" s="37"/>
      <c r="H11" s="37"/>
      <c r="I11" s="38"/>
    </row>
    <row r="12" spans="2:9" x14ac:dyDescent="0.25">
      <c r="B12" s="3" t="s">
        <v>23</v>
      </c>
      <c r="C12" s="34">
        <f>SUM(H19:H63)</f>
        <v>11117562688</v>
      </c>
      <c r="F12" s="39"/>
      <c r="G12" s="40"/>
      <c r="H12" s="40"/>
      <c r="I12" s="41"/>
    </row>
    <row r="13" spans="2:9" ht="30" x14ac:dyDescent="0.25">
      <c r="B13" s="3" t="s">
        <v>24</v>
      </c>
      <c r="C13" s="19">
        <v>877803000</v>
      </c>
      <c r="F13" s="39"/>
      <c r="G13" s="40"/>
      <c r="H13" s="40"/>
      <c r="I13" s="41"/>
    </row>
    <row r="14" spans="2:9" ht="30" x14ac:dyDescent="0.25">
      <c r="B14" s="3" t="s">
        <v>25</v>
      </c>
      <c r="C14" s="19">
        <v>87780300</v>
      </c>
      <c r="F14" s="39"/>
      <c r="G14" s="40"/>
      <c r="H14" s="40"/>
      <c r="I14" s="41"/>
    </row>
    <row r="15" spans="2:9" ht="30.75" thickBot="1" x14ac:dyDescent="0.3">
      <c r="B15" s="16" t="s">
        <v>18</v>
      </c>
      <c r="C15" s="33">
        <v>43860</v>
      </c>
      <c r="F15" s="42"/>
      <c r="G15" s="43"/>
      <c r="H15" s="43"/>
      <c r="I15" s="44"/>
    </row>
    <row r="17" spans="2:12" ht="15.75" thickBot="1" x14ac:dyDescent="0.3">
      <c r="B17" s="10" t="s">
        <v>15</v>
      </c>
    </row>
    <row r="18" spans="2:12" ht="75" customHeight="1" x14ac:dyDescent="0.25">
      <c r="B18" s="9" t="s">
        <v>28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1" t="s">
        <v>14</v>
      </c>
    </row>
    <row r="19" spans="2:12" ht="75" x14ac:dyDescent="0.25">
      <c r="B19" s="21">
        <v>80111600</v>
      </c>
      <c r="C19" s="22" t="s">
        <v>34</v>
      </c>
      <c r="D19" s="24">
        <v>43854</v>
      </c>
      <c r="E19" s="21" t="s">
        <v>73</v>
      </c>
      <c r="F19" s="21" t="s">
        <v>80</v>
      </c>
      <c r="G19" s="29" t="s">
        <v>86</v>
      </c>
      <c r="H19" s="31">
        <v>96800000</v>
      </c>
      <c r="I19" s="31">
        <v>96800000</v>
      </c>
      <c r="J19" s="21" t="s">
        <v>91</v>
      </c>
      <c r="K19" s="21" t="s">
        <v>91</v>
      </c>
      <c r="L19" s="4" t="s">
        <v>92</v>
      </c>
    </row>
    <row r="20" spans="2:12" ht="75" x14ac:dyDescent="0.25">
      <c r="B20" s="21">
        <v>80111600</v>
      </c>
      <c r="C20" s="22" t="s">
        <v>35</v>
      </c>
      <c r="D20" s="24">
        <v>43854</v>
      </c>
      <c r="E20" s="21" t="s">
        <v>73</v>
      </c>
      <c r="F20" s="21" t="s">
        <v>80</v>
      </c>
      <c r="G20" s="29" t="s">
        <v>86</v>
      </c>
      <c r="H20" s="31">
        <v>79200000</v>
      </c>
      <c r="I20" s="31">
        <v>79200000</v>
      </c>
      <c r="J20" s="21" t="s">
        <v>91</v>
      </c>
      <c r="K20" s="21" t="s">
        <v>91</v>
      </c>
      <c r="L20" s="4" t="s">
        <v>92</v>
      </c>
    </row>
    <row r="21" spans="2:12" ht="60" x14ac:dyDescent="0.25">
      <c r="B21" s="21">
        <v>80111600</v>
      </c>
      <c r="C21" s="22" t="s">
        <v>36</v>
      </c>
      <c r="D21" s="24">
        <v>43854</v>
      </c>
      <c r="E21" s="21" t="s">
        <v>73</v>
      </c>
      <c r="F21" s="21" t="s">
        <v>80</v>
      </c>
      <c r="G21" s="29" t="s">
        <v>86</v>
      </c>
      <c r="H21" s="31">
        <v>97757000</v>
      </c>
      <c r="I21" s="31">
        <v>97757000</v>
      </c>
      <c r="J21" s="21" t="s">
        <v>91</v>
      </c>
      <c r="K21" s="21" t="s">
        <v>91</v>
      </c>
      <c r="L21" s="4" t="s">
        <v>92</v>
      </c>
    </row>
    <row r="22" spans="2:12" ht="75" x14ac:dyDescent="0.25">
      <c r="B22" s="21">
        <v>80111600</v>
      </c>
      <c r="C22" s="22" t="s">
        <v>37</v>
      </c>
      <c r="D22" s="24">
        <v>43854</v>
      </c>
      <c r="E22" s="21" t="s">
        <v>73</v>
      </c>
      <c r="F22" s="21" t="s">
        <v>80</v>
      </c>
      <c r="G22" s="29" t="s">
        <v>86</v>
      </c>
      <c r="H22" s="31">
        <v>27500000</v>
      </c>
      <c r="I22" s="31">
        <v>27500000</v>
      </c>
      <c r="J22" s="21" t="s">
        <v>91</v>
      </c>
      <c r="K22" s="21" t="s">
        <v>91</v>
      </c>
      <c r="L22" s="4" t="s">
        <v>92</v>
      </c>
    </row>
    <row r="23" spans="2:12" ht="60" x14ac:dyDescent="0.25">
      <c r="B23" s="21">
        <v>80111600</v>
      </c>
      <c r="C23" s="22" t="s">
        <v>38</v>
      </c>
      <c r="D23" s="24">
        <v>43854</v>
      </c>
      <c r="E23" s="21" t="s">
        <v>73</v>
      </c>
      <c r="F23" s="21" t="s">
        <v>80</v>
      </c>
      <c r="G23" s="29" t="s">
        <v>86</v>
      </c>
      <c r="H23" s="31">
        <v>96800000</v>
      </c>
      <c r="I23" s="31">
        <v>96800000</v>
      </c>
      <c r="J23" s="21" t="s">
        <v>91</v>
      </c>
      <c r="K23" s="21" t="s">
        <v>91</v>
      </c>
      <c r="L23" s="4" t="s">
        <v>92</v>
      </c>
    </row>
    <row r="24" spans="2:12" ht="75" x14ac:dyDescent="0.25">
      <c r="B24" s="21">
        <v>80111600</v>
      </c>
      <c r="C24" s="22" t="s">
        <v>39</v>
      </c>
      <c r="D24" s="24">
        <v>43854</v>
      </c>
      <c r="E24" s="21" t="s">
        <v>73</v>
      </c>
      <c r="F24" s="21" t="s">
        <v>80</v>
      </c>
      <c r="G24" s="29" t="s">
        <v>86</v>
      </c>
      <c r="H24" s="31">
        <v>47410000</v>
      </c>
      <c r="I24" s="31">
        <v>47410000</v>
      </c>
      <c r="J24" s="21" t="s">
        <v>91</v>
      </c>
      <c r="K24" s="21" t="s">
        <v>91</v>
      </c>
      <c r="L24" s="4" t="s">
        <v>92</v>
      </c>
    </row>
    <row r="25" spans="2:12" ht="75" x14ac:dyDescent="0.25">
      <c r="B25" s="21">
        <v>80111600</v>
      </c>
      <c r="C25" s="22" t="s">
        <v>40</v>
      </c>
      <c r="D25" s="24">
        <v>43862</v>
      </c>
      <c r="E25" s="21" t="s">
        <v>74</v>
      </c>
      <c r="F25" s="21" t="s">
        <v>80</v>
      </c>
      <c r="G25" s="29" t="s">
        <v>86</v>
      </c>
      <c r="H25" s="31">
        <v>50000000</v>
      </c>
      <c r="I25" s="31">
        <v>50000000</v>
      </c>
      <c r="J25" s="21" t="s">
        <v>91</v>
      </c>
      <c r="K25" s="21" t="s">
        <v>91</v>
      </c>
      <c r="L25" s="4" t="s">
        <v>92</v>
      </c>
    </row>
    <row r="26" spans="2:12" ht="105" x14ac:dyDescent="0.25">
      <c r="B26" s="21">
        <v>80111600</v>
      </c>
      <c r="C26" s="22" t="s">
        <v>41</v>
      </c>
      <c r="D26" s="24">
        <v>43862</v>
      </c>
      <c r="E26" s="21" t="s">
        <v>74</v>
      </c>
      <c r="F26" s="21" t="s">
        <v>80</v>
      </c>
      <c r="G26" s="29" t="s">
        <v>86</v>
      </c>
      <c r="H26" s="32">
        <v>50000000</v>
      </c>
      <c r="I26" s="32">
        <v>50000000</v>
      </c>
      <c r="J26" s="21" t="s">
        <v>91</v>
      </c>
      <c r="K26" s="21" t="s">
        <v>91</v>
      </c>
      <c r="L26" s="4" t="s">
        <v>92</v>
      </c>
    </row>
    <row r="27" spans="2:12" ht="75" x14ac:dyDescent="0.25">
      <c r="B27" s="21">
        <v>80111600</v>
      </c>
      <c r="C27" s="22" t="s">
        <v>42</v>
      </c>
      <c r="D27" s="24">
        <v>43862</v>
      </c>
      <c r="E27" s="21" t="s">
        <v>74</v>
      </c>
      <c r="F27" s="21" t="s">
        <v>80</v>
      </c>
      <c r="G27" s="29" t="s">
        <v>86</v>
      </c>
      <c r="H27" s="32">
        <v>50000000</v>
      </c>
      <c r="I27" s="32">
        <v>50000000</v>
      </c>
      <c r="J27" s="21" t="s">
        <v>91</v>
      </c>
      <c r="K27" s="21" t="s">
        <v>91</v>
      </c>
      <c r="L27" s="4" t="s">
        <v>92</v>
      </c>
    </row>
    <row r="28" spans="2:12" ht="60" x14ac:dyDescent="0.25">
      <c r="B28" s="21">
        <v>80111600</v>
      </c>
      <c r="C28" s="22" t="s">
        <v>43</v>
      </c>
      <c r="D28" s="24">
        <v>43862</v>
      </c>
      <c r="E28" s="21" t="s">
        <v>74</v>
      </c>
      <c r="F28" s="21" t="s">
        <v>80</v>
      </c>
      <c r="G28" s="29" t="s">
        <v>86</v>
      </c>
      <c r="H28" s="32">
        <v>50000000</v>
      </c>
      <c r="I28" s="32">
        <v>50000000</v>
      </c>
      <c r="J28" s="21" t="s">
        <v>91</v>
      </c>
      <c r="K28" s="21" t="s">
        <v>91</v>
      </c>
      <c r="L28" s="4" t="s">
        <v>92</v>
      </c>
    </row>
    <row r="29" spans="2:12" ht="60" x14ac:dyDescent="0.25">
      <c r="B29" s="21">
        <v>80111600</v>
      </c>
      <c r="C29" s="22" t="s">
        <v>44</v>
      </c>
      <c r="D29" s="24">
        <v>43862</v>
      </c>
      <c r="E29" s="21" t="s">
        <v>74</v>
      </c>
      <c r="F29" s="21" t="s">
        <v>80</v>
      </c>
      <c r="G29" s="29" t="s">
        <v>86</v>
      </c>
      <c r="H29" s="32">
        <v>50000000</v>
      </c>
      <c r="I29" s="32">
        <v>50000000</v>
      </c>
      <c r="J29" s="21" t="s">
        <v>91</v>
      </c>
      <c r="K29" s="21" t="s">
        <v>91</v>
      </c>
      <c r="L29" s="4" t="s">
        <v>92</v>
      </c>
    </row>
    <row r="30" spans="2:12" ht="60" x14ac:dyDescent="0.25">
      <c r="B30" s="21">
        <v>80111600</v>
      </c>
      <c r="C30" s="22" t="s">
        <v>45</v>
      </c>
      <c r="D30" s="24">
        <v>43862</v>
      </c>
      <c r="E30" s="21" t="s">
        <v>74</v>
      </c>
      <c r="F30" s="21" t="s">
        <v>80</v>
      </c>
      <c r="G30" s="29" t="s">
        <v>86</v>
      </c>
      <c r="H30" s="32">
        <v>50000000</v>
      </c>
      <c r="I30" s="32">
        <v>50000000</v>
      </c>
      <c r="J30" s="21" t="s">
        <v>91</v>
      </c>
      <c r="K30" s="21" t="s">
        <v>91</v>
      </c>
      <c r="L30" s="4" t="s">
        <v>92</v>
      </c>
    </row>
    <row r="31" spans="2:12" ht="75" x14ac:dyDescent="0.25">
      <c r="B31" s="21">
        <v>80111600</v>
      </c>
      <c r="C31" s="22" t="s">
        <v>46</v>
      </c>
      <c r="D31" s="24">
        <v>43862</v>
      </c>
      <c r="E31" s="21" t="s">
        <v>74</v>
      </c>
      <c r="F31" s="21" t="s">
        <v>80</v>
      </c>
      <c r="G31" s="29" t="s">
        <v>86</v>
      </c>
      <c r="H31" s="32">
        <v>50000000</v>
      </c>
      <c r="I31" s="32">
        <v>50000000</v>
      </c>
      <c r="J31" s="21" t="s">
        <v>91</v>
      </c>
      <c r="K31" s="21" t="s">
        <v>91</v>
      </c>
      <c r="L31" s="4" t="s">
        <v>92</v>
      </c>
    </row>
    <row r="32" spans="2:12" ht="120" x14ac:dyDescent="0.25">
      <c r="B32" s="21">
        <v>80111600</v>
      </c>
      <c r="C32" s="22" t="s">
        <v>47</v>
      </c>
      <c r="D32" s="24">
        <v>43862</v>
      </c>
      <c r="E32" s="21" t="s">
        <v>74</v>
      </c>
      <c r="F32" s="21" t="s">
        <v>80</v>
      </c>
      <c r="G32" s="29" t="s">
        <v>87</v>
      </c>
      <c r="H32" s="32">
        <v>50000000</v>
      </c>
      <c r="I32" s="32">
        <v>50000000</v>
      </c>
      <c r="J32" s="21" t="s">
        <v>91</v>
      </c>
      <c r="K32" s="21" t="s">
        <v>91</v>
      </c>
      <c r="L32" s="4" t="s">
        <v>92</v>
      </c>
    </row>
    <row r="33" spans="2:12" ht="60" x14ac:dyDescent="0.25">
      <c r="B33" s="21">
        <v>80111600</v>
      </c>
      <c r="C33" s="22" t="s">
        <v>48</v>
      </c>
      <c r="D33" s="24">
        <v>43862</v>
      </c>
      <c r="E33" s="21" t="s">
        <v>74</v>
      </c>
      <c r="F33" s="21" t="s">
        <v>80</v>
      </c>
      <c r="G33" s="29" t="s">
        <v>87</v>
      </c>
      <c r="H33" s="32">
        <v>50000000</v>
      </c>
      <c r="I33" s="32">
        <v>50000000</v>
      </c>
      <c r="J33" s="21" t="s">
        <v>91</v>
      </c>
      <c r="K33" s="21" t="s">
        <v>91</v>
      </c>
      <c r="L33" s="4" t="s">
        <v>92</v>
      </c>
    </row>
    <row r="34" spans="2:12" ht="60" x14ac:dyDescent="0.25">
      <c r="B34" s="21">
        <v>80111600</v>
      </c>
      <c r="C34" s="22" t="s">
        <v>48</v>
      </c>
      <c r="D34" s="24">
        <v>43862</v>
      </c>
      <c r="E34" s="21" t="s">
        <v>74</v>
      </c>
      <c r="F34" s="21" t="s">
        <v>80</v>
      </c>
      <c r="G34" s="29" t="s">
        <v>87</v>
      </c>
      <c r="H34" s="32">
        <v>50000000</v>
      </c>
      <c r="I34" s="32">
        <v>50000000</v>
      </c>
      <c r="J34" s="21" t="s">
        <v>91</v>
      </c>
      <c r="K34" s="21" t="s">
        <v>91</v>
      </c>
      <c r="L34" s="4" t="s">
        <v>92</v>
      </c>
    </row>
    <row r="35" spans="2:12" ht="60" x14ac:dyDescent="0.25">
      <c r="B35" s="21">
        <v>80111600</v>
      </c>
      <c r="C35" s="22" t="s">
        <v>48</v>
      </c>
      <c r="D35" s="24">
        <v>43862</v>
      </c>
      <c r="E35" s="21" t="s">
        <v>74</v>
      </c>
      <c r="F35" s="21" t="s">
        <v>80</v>
      </c>
      <c r="G35" s="29" t="s">
        <v>87</v>
      </c>
      <c r="H35" s="32">
        <v>50000000</v>
      </c>
      <c r="I35" s="32">
        <v>50000000</v>
      </c>
      <c r="J35" s="21" t="s">
        <v>91</v>
      </c>
      <c r="K35" s="21" t="s">
        <v>91</v>
      </c>
      <c r="L35" s="4" t="s">
        <v>92</v>
      </c>
    </row>
    <row r="36" spans="2:12" ht="60" x14ac:dyDescent="0.25">
      <c r="B36" s="21">
        <v>80111600</v>
      </c>
      <c r="C36" s="22" t="s">
        <v>49</v>
      </c>
      <c r="D36" s="24">
        <v>43862</v>
      </c>
      <c r="E36" s="21" t="s">
        <v>74</v>
      </c>
      <c r="F36" s="21" t="s">
        <v>80</v>
      </c>
      <c r="G36" s="29" t="s">
        <v>87</v>
      </c>
      <c r="H36" s="32">
        <v>50000000</v>
      </c>
      <c r="I36" s="32">
        <v>50000000</v>
      </c>
      <c r="J36" s="21" t="s">
        <v>91</v>
      </c>
      <c r="K36" s="21" t="s">
        <v>91</v>
      </c>
      <c r="L36" s="4" t="s">
        <v>92</v>
      </c>
    </row>
    <row r="37" spans="2:12" ht="60" x14ac:dyDescent="0.25">
      <c r="B37" s="21">
        <v>80111600</v>
      </c>
      <c r="C37" s="22" t="s">
        <v>49</v>
      </c>
      <c r="D37" s="24">
        <v>43862</v>
      </c>
      <c r="E37" s="21" t="s">
        <v>74</v>
      </c>
      <c r="F37" s="21" t="s">
        <v>80</v>
      </c>
      <c r="G37" s="29" t="s">
        <v>87</v>
      </c>
      <c r="H37" s="32">
        <v>50000000</v>
      </c>
      <c r="I37" s="32">
        <v>50000000</v>
      </c>
      <c r="J37" s="21" t="s">
        <v>91</v>
      </c>
      <c r="K37" s="21" t="s">
        <v>91</v>
      </c>
      <c r="L37" s="4" t="s">
        <v>92</v>
      </c>
    </row>
    <row r="38" spans="2:12" ht="60" x14ac:dyDescent="0.25">
      <c r="B38" s="21">
        <v>80111600</v>
      </c>
      <c r="C38" s="22" t="s">
        <v>50</v>
      </c>
      <c r="D38" s="24">
        <v>43862</v>
      </c>
      <c r="E38" s="21" t="s">
        <v>74</v>
      </c>
      <c r="F38" s="21" t="s">
        <v>80</v>
      </c>
      <c r="G38" s="29" t="s">
        <v>87</v>
      </c>
      <c r="H38" s="32">
        <v>50000000</v>
      </c>
      <c r="I38" s="32">
        <v>50000000</v>
      </c>
      <c r="J38" s="21" t="s">
        <v>91</v>
      </c>
      <c r="K38" s="21" t="s">
        <v>91</v>
      </c>
      <c r="L38" s="4" t="s">
        <v>92</v>
      </c>
    </row>
    <row r="39" spans="2:12" ht="60" x14ac:dyDescent="0.25">
      <c r="B39" s="21">
        <v>80111600</v>
      </c>
      <c r="C39" s="22" t="s">
        <v>49</v>
      </c>
      <c r="D39" s="24">
        <v>43862</v>
      </c>
      <c r="E39" s="21" t="s">
        <v>74</v>
      </c>
      <c r="F39" s="21" t="s">
        <v>80</v>
      </c>
      <c r="G39" s="29" t="s">
        <v>87</v>
      </c>
      <c r="H39" s="32">
        <v>50000000</v>
      </c>
      <c r="I39" s="32">
        <v>50000000</v>
      </c>
      <c r="J39" s="21" t="s">
        <v>91</v>
      </c>
      <c r="K39" s="21" t="s">
        <v>91</v>
      </c>
      <c r="L39" s="4" t="s">
        <v>92</v>
      </c>
    </row>
    <row r="40" spans="2:12" ht="60" x14ac:dyDescent="0.25">
      <c r="B40" s="21">
        <v>80111600</v>
      </c>
      <c r="C40" s="22" t="s">
        <v>51</v>
      </c>
      <c r="D40" s="24">
        <v>43862</v>
      </c>
      <c r="E40" s="21" t="s">
        <v>74</v>
      </c>
      <c r="F40" s="21" t="s">
        <v>80</v>
      </c>
      <c r="G40" s="29" t="s">
        <v>87</v>
      </c>
      <c r="H40" s="32">
        <v>50000000</v>
      </c>
      <c r="I40" s="32">
        <v>50000000</v>
      </c>
      <c r="J40" s="21" t="s">
        <v>91</v>
      </c>
      <c r="K40" s="21" t="s">
        <v>91</v>
      </c>
      <c r="L40" s="4" t="s">
        <v>92</v>
      </c>
    </row>
    <row r="41" spans="2:12" ht="75" x14ac:dyDescent="0.25">
      <c r="B41" s="21">
        <v>80111600</v>
      </c>
      <c r="C41" s="22" t="s">
        <v>52</v>
      </c>
      <c r="D41" s="24">
        <v>43862</v>
      </c>
      <c r="E41" s="21" t="s">
        <v>74</v>
      </c>
      <c r="F41" s="21" t="s">
        <v>80</v>
      </c>
      <c r="G41" s="29" t="s">
        <v>87</v>
      </c>
      <c r="H41" s="32">
        <v>50000000</v>
      </c>
      <c r="I41" s="32">
        <v>50000000</v>
      </c>
      <c r="J41" s="21" t="s">
        <v>91</v>
      </c>
      <c r="K41" s="21" t="s">
        <v>91</v>
      </c>
      <c r="L41" s="4" t="s">
        <v>92</v>
      </c>
    </row>
    <row r="42" spans="2:12" ht="60" x14ac:dyDescent="0.25">
      <c r="B42" s="21">
        <v>80111600</v>
      </c>
      <c r="C42" s="22" t="s">
        <v>53</v>
      </c>
      <c r="D42" s="24">
        <v>43862</v>
      </c>
      <c r="E42" s="21" t="s">
        <v>74</v>
      </c>
      <c r="F42" s="21" t="s">
        <v>80</v>
      </c>
      <c r="G42" s="29" t="s">
        <v>87</v>
      </c>
      <c r="H42" s="32">
        <v>50000000</v>
      </c>
      <c r="I42" s="32">
        <v>50000000</v>
      </c>
      <c r="J42" s="21" t="s">
        <v>91</v>
      </c>
      <c r="K42" s="21" t="s">
        <v>91</v>
      </c>
      <c r="L42" s="4" t="s">
        <v>92</v>
      </c>
    </row>
    <row r="43" spans="2:12" ht="90" x14ac:dyDescent="0.25">
      <c r="B43" s="21">
        <v>80111600</v>
      </c>
      <c r="C43" s="22" t="s">
        <v>54</v>
      </c>
      <c r="D43" s="24">
        <v>43862</v>
      </c>
      <c r="E43" s="21" t="s">
        <v>74</v>
      </c>
      <c r="F43" s="21" t="s">
        <v>80</v>
      </c>
      <c r="G43" s="29" t="s">
        <v>87</v>
      </c>
      <c r="H43" s="32">
        <v>50000000</v>
      </c>
      <c r="I43" s="32">
        <v>50000000</v>
      </c>
      <c r="J43" s="21" t="s">
        <v>91</v>
      </c>
      <c r="K43" s="21" t="s">
        <v>91</v>
      </c>
      <c r="L43" s="4" t="s">
        <v>92</v>
      </c>
    </row>
    <row r="44" spans="2:12" ht="60" x14ac:dyDescent="0.25">
      <c r="B44" s="21">
        <v>80111600</v>
      </c>
      <c r="C44" s="22" t="s">
        <v>55</v>
      </c>
      <c r="D44" s="24">
        <v>43862</v>
      </c>
      <c r="E44" s="21" t="s">
        <v>74</v>
      </c>
      <c r="F44" s="21" t="s">
        <v>80</v>
      </c>
      <c r="G44" s="29" t="s">
        <v>87</v>
      </c>
      <c r="H44" s="32">
        <v>50000000</v>
      </c>
      <c r="I44" s="32">
        <v>50000000</v>
      </c>
      <c r="J44" s="21" t="s">
        <v>91</v>
      </c>
      <c r="K44" s="21" t="s">
        <v>91</v>
      </c>
      <c r="L44" s="4" t="s">
        <v>92</v>
      </c>
    </row>
    <row r="45" spans="2:12" ht="60" x14ac:dyDescent="0.25">
      <c r="B45" s="21">
        <v>80111600</v>
      </c>
      <c r="C45" s="22" t="s">
        <v>53</v>
      </c>
      <c r="D45" s="24">
        <v>43862</v>
      </c>
      <c r="E45" s="21" t="s">
        <v>74</v>
      </c>
      <c r="F45" s="21" t="s">
        <v>80</v>
      </c>
      <c r="G45" s="29" t="s">
        <v>87</v>
      </c>
      <c r="H45" s="32">
        <v>50000000</v>
      </c>
      <c r="I45" s="32">
        <v>50000000</v>
      </c>
      <c r="J45" s="21" t="s">
        <v>91</v>
      </c>
      <c r="K45" s="21" t="s">
        <v>91</v>
      </c>
      <c r="L45" s="4" t="s">
        <v>92</v>
      </c>
    </row>
    <row r="46" spans="2:12" ht="75" x14ac:dyDescent="0.25">
      <c r="B46" s="21">
        <v>80111600</v>
      </c>
      <c r="C46" s="22" t="s">
        <v>56</v>
      </c>
      <c r="D46" s="24">
        <v>43862</v>
      </c>
      <c r="E46" s="21" t="s">
        <v>74</v>
      </c>
      <c r="F46" s="21" t="s">
        <v>80</v>
      </c>
      <c r="G46" s="29" t="s">
        <v>87</v>
      </c>
      <c r="H46" s="32">
        <v>50000000</v>
      </c>
      <c r="I46" s="32">
        <v>50000000</v>
      </c>
      <c r="J46" s="21" t="s">
        <v>91</v>
      </c>
      <c r="K46" s="21" t="s">
        <v>91</v>
      </c>
      <c r="L46" s="4" t="s">
        <v>92</v>
      </c>
    </row>
    <row r="47" spans="2:12" ht="60" x14ac:dyDescent="0.25">
      <c r="B47" s="21">
        <v>80111600</v>
      </c>
      <c r="C47" s="22" t="s">
        <v>57</v>
      </c>
      <c r="D47" s="24">
        <v>43862</v>
      </c>
      <c r="E47" s="21" t="s">
        <v>74</v>
      </c>
      <c r="F47" s="21" t="s">
        <v>80</v>
      </c>
      <c r="G47" s="29" t="s">
        <v>87</v>
      </c>
      <c r="H47" s="32">
        <v>50000000</v>
      </c>
      <c r="I47" s="32">
        <v>50000000</v>
      </c>
      <c r="J47" s="21" t="s">
        <v>91</v>
      </c>
      <c r="K47" s="21" t="s">
        <v>91</v>
      </c>
      <c r="L47" s="4" t="s">
        <v>92</v>
      </c>
    </row>
    <row r="48" spans="2:12" ht="75" x14ac:dyDescent="0.25">
      <c r="B48" s="21">
        <v>80111600</v>
      </c>
      <c r="C48" s="22" t="s">
        <v>58</v>
      </c>
      <c r="D48" s="24">
        <v>43862</v>
      </c>
      <c r="E48" s="21" t="s">
        <v>74</v>
      </c>
      <c r="F48" s="21" t="s">
        <v>80</v>
      </c>
      <c r="G48" s="29" t="s">
        <v>87</v>
      </c>
      <c r="H48" s="32">
        <v>50000000</v>
      </c>
      <c r="I48" s="32">
        <v>50000000</v>
      </c>
      <c r="J48" s="21" t="s">
        <v>91</v>
      </c>
      <c r="K48" s="21" t="s">
        <v>91</v>
      </c>
      <c r="L48" s="4" t="s">
        <v>92</v>
      </c>
    </row>
    <row r="49" spans="2:12" ht="60" x14ac:dyDescent="0.25">
      <c r="B49" s="21">
        <v>80111600</v>
      </c>
      <c r="C49" s="22" t="s">
        <v>44</v>
      </c>
      <c r="D49" s="24">
        <v>43862</v>
      </c>
      <c r="E49" s="21" t="s">
        <v>74</v>
      </c>
      <c r="F49" s="21" t="s">
        <v>80</v>
      </c>
      <c r="G49" s="29" t="s">
        <v>87</v>
      </c>
      <c r="H49" s="32">
        <v>50000000</v>
      </c>
      <c r="I49" s="32">
        <v>50000000</v>
      </c>
      <c r="J49" s="21" t="s">
        <v>91</v>
      </c>
      <c r="K49" s="21" t="s">
        <v>91</v>
      </c>
      <c r="L49" s="4" t="s">
        <v>92</v>
      </c>
    </row>
    <row r="50" spans="2:12" ht="75" x14ac:dyDescent="0.25">
      <c r="B50" s="21">
        <v>80111600</v>
      </c>
      <c r="C50" s="22" t="s">
        <v>59</v>
      </c>
      <c r="D50" s="24">
        <v>43862</v>
      </c>
      <c r="E50" s="21" t="s">
        <v>74</v>
      </c>
      <c r="F50" s="21" t="s">
        <v>80</v>
      </c>
      <c r="G50" s="29" t="s">
        <v>87</v>
      </c>
      <c r="H50" s="32">
        <v>50000000</v>
      </c>
      <c r="I50" s="32">
        <v>50000000</v>
      </c>
      <c r="J50" s="21" t="s">
        <v>91</v>
      </c>
      <c r="K50" s="21" t="s">
        <v>91</v>
      </c>
      <c r="L50" s="4" t="s">
        <v>92</v>
      </c>
    </row>
    <row r="51" spans="2:12" ht="90" x14ac:dyDescent="0.25">
      <c r="B51" s="21">
        <v>80111600</v>
      </c>
      <c r="C51" s="22" t="s">
        <v>60</v>
      </c>
      <c r="D51" s="24">
        <v>43862</v>
      </c>
      <c r="E51" s="21" t="s">
        <v>74</v>
      </c>
      <c r="F51" s="21" t="s">
        <v>80</v>
      </c>
      <c r="G51" s="29" t="s">
        <v>87</v>
      </c>
      <c r="H51" s="32">
        <v>50000000</v>
      </c>
      <c r="I51" s="32">
        <v>50000000</v>
      </c>
      <c r="J51" s="21" t="s">
        <v>91</v>
      </c>
      <c r="K51" s="21" t="s">
        <v>91</v>
      </c>
      <c r="L51" s="4" t="s">
        <v>92</v>
      </c>
    </row>
    <row r="52" spans="2:12" ht="60" x14ac:dyDescent="0.25">
      <c r="B52" s="21">
        <v>80111600</v>
      </c>
      <c r="C52" s="22" t="s">
        <v>61</v>
      </c>
      <c r="D52" s="24">
        <v>43862</v>
      </c>
      <c r="E52" s="21" t="s">
        <v>74</v>
      </c>
      <c r="F52" s="21" t="s">
        <v>80</v>
      </c>
      <c r="G52" s="29" t="s">
        <v>87</v>
      </c>
      <c r="H52" s="32">
        <v>50000000</v>
      </c>
      <c r="I52" s="32">
        <v>50000000</v>
      </c>
      <c r="J52" s="21" t="s">
        <v>91</v>
      </c>
      <c r="K52" s="21" t="s">
        <v>91</v>
      </c>
      <c r="L52" s="4" t="s">
        <v>92</v>
      </c>
    </row>
    <row r="53" spans="2:12" ht="75" x14ac:dyDescent="0.25">
      <c r="B53" s="21">
        <v>80111600</v>
      </c>
      <c r="C53" s="22" t="s">
        <v>62</v>
      </c>
      <c r="D53" s="25">
        <v>43862</v>
      </c>
      <c r="E53" s="28" t="s">
        <v>74</v>
      </c>
      <c r="F53" s="21" t="s">
        <v>80</v>
      </c>
      <c r="G53" s="29" t="s">
        <v>87</v>
      </c>
      <c r="H53" s="32">
        <v>50000000</v>
      </c>
      <c r="I53" s="32">
        <v>50000000</v>
      </c>
      <c r="J53" s="21" t="s">
        <v>91</v>
      </c>
      <c r="K53" s="21" t="s">
        <v>91</v>
      </c>
      <c r="L53" s="4" t="s">
        <v>92</v>
      </c>
    </row>
    <row r="54" spans="2:12" ht="75" x14ac:dyDescent="0.25">
      <c r="B54" s="21">
        <v>80111600</v>
      </c>
      <c r="C54" s="22" t="s">
        <v>63</v>
      </c>
      <c r="D54" s="25">
        <v>43862</v>
      </c>
      <c r="E54" s="28" t="s">
        <v>74</v>
      </c>
      <c r="F54" s="21" t="s">
        <v>80</v>
      </c>
      <c r="G54" s="29" t="s">
        <v>87</v>
      </c>
      <c r="H54" s="32">
        <v>50000000</v>
      </c>
      <c r="I54" s="32">
        <v>50000000</v>
      </c>
      <c r="J54" s="21" t="s">
        <v>91</v>
      </c>
      <c r="K54" s="21" t="s">
        <v>91</v>
      </c>
      <c r="L54" s="4" t="s">
        <v>92</v>
      </c>
    </row>
    <row r="55" spans="2:12" ht="60" x14ac:dyDescent="0.25">
      <c r="B55" s="21" t="s">
        <v>29</v>
      </c>
      <c r="C55" s="22" t="s">
        <v>64</v>
      </c>
      <c r="D55" s="26">
        <v>44012</v>
      </c>
      <c r="E55" s="29" t="s">
        <v>75</v>
      </c>
      <c r="F55" s="28" t="s">
        <v>81</v>
      </c>
      <c r="G55" s="29" t="s">
        <v>87</v>
      </c>
      <c r="H55" s="30">
        <v>150000000</v>
      </c>
      <c r="I55" s="30">
        <v>150000000</v>
      </c>
      <c r="J55" s="21" t="s">
        <v>91</v>
      </c>
      <c r="K55" s="21" t="s">
        <v>91</v>
      </c>
      <c r="L55" s="4" t="s">
        <v>92</v>
      </c>
    </row>
    <row r="56" spans="2:12" ht="57" x14ac:dyDescent="0.25">
      <c r="B56" s="21" t="s">
        <v>30</v>
      </c>
      <c r="C56" s="23" t="s">
        <v>65</v>
      </c>
      <c r="D56" s="26">
        <v>44012</v>
      </c>
      <c r="E56" s="29" t="s">
        <v>75</v>
      </c>
      <c r="F56" s="21" t="s">
        <v>81</v>
      </c>
      <c r="G56" s="29" t="s">
        <v>87</v>
      </c>
      <c r="H56" s="30">
        <v>130000000</v>
      </c>
      <c r="I56" s="30">
        <v>130000000</v>
      </c>
      <c r="J56" s="21" t="s">
        <v>91</v>
      </c>
      <c r="K56" s="21" t="s">
        <v>91</v>
      </c>
      <c r="L56" s="4" t="s">
        <v>92</v>
      </c>
    </row>
    <row r="57" spans="2:12" ht="105" x14ac:dyDescent="0.25">
      <c r="B57" s="21" t="s">
        <v>31</v>
      </c>
      <c r="C57" s="22" t="s">
        <v>66</v>
      </c>
      <c r="D57" s="27">
        <v>43922</v>
      </c>
      <c r="E57" s="29" t="s">
        <v>76</v>
      </c>
      <c r="F57" s="21" t="s">
        <v>80</v>
      </c>
      <c r="G57" s="29" t="s">
        <v>87</v>
      </c>
      <c r="H57" s="30">
        <v>700000000</v>
      </c>
      <c r="I57" s="30">
        <v>700000000</v>
      </c>
      <c r="J57" s="21" t="s">
        <v>91</v>
      </c>
      <c r="K57" s="21" t="s">
        <v>91</v>
      </c>
      <c r="L57" s="4" t="s">
        <v>92</v>
      </c>
    </row>
    <row r="58" spans="2:12" ht="60" x14ac:dyDescent="0.25">
      <c r="B58" s="21">
        <v>81141600</v>
      </c>
      <c r="C58" s="22" t="s">
        <v>67</v>
      </c>
      <c r="D58" s="27">
        <v>43923</v>
      </c>
      <c r="E58" s="29" t="s">
        <v>77</v>
      </c>
      <c r="F58" s="21" t="s">
        <v>81</v>
      </c>
      <c r="G58" s="29" t="s">
        <v>87</v>
      </c>
      <c r="H58" s="30">
        <v>80000000</v>
      </c>
      <c r="I58" s="30">
        <v>80000000</v>
      </c>
      <c r="J58" s="21" t="s">
        <v>91</v>
      </c>
      <c r="K58" s="21" t="s">
        <v>91</v>
      </c>
      <c r="L58" s="4" t="s">
        <v>92</v>
      </c>
    </row>
    <row r="59" spans="2:12" ht="57" x14ac:dyDescent="0.25">
      <c r="B59" s="21" t="s">
        <v>32</v>
      </c>
      <c r="C59" s="23" t="s">
        <v>68</v>
      </c>
      <c r="D59" s="27">
        <v>43924</v>
      </c>
      <c r="E59" s="29" t="s">
        <v>74</v>
      </c>
      <c r="F59" s="21" t="s">
        <v>81</v>
      </c>
      <c r="G59" s="29" t="s">
        <v>87</v>
      </c>
      <c r="H59" s="30">
        <v>70000000</v>
      </c>
      <c r="I59" s="30">
        <v>70000000</v>
      </c>
      <c r="J59" s="21" t="s">
        <v>91</v>
      </c>
      <c r="K59" s="21" t="s">
        <v>91</v>
      </c>
      <c r="L59" s="4" t="s">
        <v>92</v>
      </c>
    </row>
    <row r="60" spans="2:12" ht="390" x14ac:dyDescent="0.25">
      <c r="B60" s="21" t="s">
        <v>33</v>
      </c>
      <c r="C60" s="22" t="s">
        <v>69</v>
      </c>
      <c r="D60" s="26">
        <v>43876</v>
      </c>
      <c r="E60" s="29" t="s">
        <v>77</v>
      </c>
      <c r="F60" s="21" t="s">
        <v>82</v>
      </c>
      <c r="G60" s="29" t="s">
        <v>87</v>
      </c>
      <c r="H60" s="30">
        <v>800000000</v>
      </c>
      <c r="I60" s="30">
        <v>800000000</v>
      </c>
      <c r="J60" s="21" t="s">
        <v>91</v>
      </c>
      <c r="K60" s="21" t="s">
        <v>91</v>
      </c>
      <c r="L60" s="4" t="s">
        <v>92</v>
      </c>
    </row>
    <row r="61" spans="2:12" ht="45" x14ac:dyDescent="0.25">
      <c r="B61" s="21"/>
      <c r="C61" s="22" t="s">
        <v>70</v>
      </c>
      <c r="D61" s="26">
        <v>43876</v>
      </c>
      <c r="E61" s="29" t="s">
        <v>78</v>
      </c>
      <c r="F61" s="21" t="s">
        <v>83</v>
      </c>
      <c r="G61" s="29" t="s">
        <v>88</v>
      </c>
      <c r="H61" s="30">
        <v>4936307506</v>
      </c>
      <c r="I61" s="30">
        <v>4936307506</v>
      </c>
      <c r="J61" s="21" t="s">
        <v>91</v>
      </c>
      <c r="K61" s="21" t="s">
        <v>91</v>
      </c>
      <c r="L61" s="4" t="s">
        <v>92</v>
      </c>
    </row>
    <row r="62" spans="2:12" ht="57" x14ac:dyDescent="0.25">
      <c r="B62" s="21"/>
      <c r="C62" s="22" t="s">
        <v>71</v>
      </c>
      <c r="D62" s="26">
        <v>43876</v>
      </c>
      <c r="E62" s="29" t="s">
        <v>79</v>
      </c>
      <c r="F62" s="21" t="s">
        <v>84</v>
      </c>
      <c r="G62" s="29" t="s">
        <v>89</v>
      </c>
      <c r="H62" s="30">
        <v>2115402001.8299999</v>
      </c>
      <c r="I62" s="30">
        <v>2115402001.8299999</v>
      </c>
      <c r="J62" s="21" t="s">
        <v>91</v>
      </c>
      <c r="K62" s="21" t="s">
        <v>91</v>
      </c>
      <c r="L62" s="4" t="s">
        <v>92</v>
      </c>
    </row>
    <row r="63" spans="2:12" ht="57" x14ac:dyDescent="0.25">
      <c r="B63" s="21"/>
      <c r="C63" s="22" t="s">
        <v>72</v>
      </c>
      <c r="D63" s="26">
        <v>43876</v>
      </c>
      <c r="E63" s="29" t="s">
        <v>79</v>
      </c>
      <c r="F63" s="21" t="s">
        <v>85</v>
      </c>
      <c r="G63" s="29" t="s">
        <v>90</v>
      </c>
      <c r="H63" s="30">
        <v>190386180.16999999</v>
      </c>
      <c r="I63" s="30">
        <v>190386180.16999999</v>
      </c>
      <c r="J63" s="21" t="s">
        <v>91</v>
      </c>
      <c r="K63" s="21" t="s">
        <v>91</v>
      </c>
      <c r="L63" s="4" t="s">
        <v>92</v>
      </c>
    </row>
    <row r="65" spans="2:4" ht="30.75" thickBot="1" x14ac:dyDescent="0.3">
      <c r="B65" s="13" t="s">
        <v>21</v>
      </c>
      <c r="C65" s="12"/>
      <c r="D65" s="12"/>
    </row>
    <row r="66" spans="2:4" ht="45" x14ac:dyDescent="0.25">
      <c r="B66" s="14" t="s">
        <v>6</v>
      </c>
      <c r="C66" s="18" t="s">
        <v>22</v>
      </c>
      <c r="D66" s="11" t="s">
        <v>14</v>
      </c>
    </row>
    <row r="67" spans="2:4" x14ac:dyDescent="0.25">
      <c r="B67" s="3"/>
      <c r="C67" s="2"/>
      <c r="D67" s="4"/>
    </row>
    <row r="68" spans="2:4" x14ac:dyDescent="0.25">
      <c r="B68" s="3"/>
      <c r="C68" s="2"/>
      <c r="D68" s="4"/>
    </row>
    <row r="69" spans="2:4" x14ac:dyDescent="0.25">
      <c r="B69" s="3"/>
      <c r="C69" s="2"/>
      <c r="D69" s="4"/>
    </row>
    <row r="70" spans="2:4" x14ac:dyDescent="0.25">
      <c r="B70" s="3"/>
      <c r="C70" s="2"/>
      <c r="D70" s="4"/>
    </row>
    <row r="71" spans="2:4" ht="15.75" thickBot="1" x14ac:dyDescent="0.3">
      <c r="B71" s="16"/>
      <c r="C71" s="17"/>
      <c r="D71" s="5"/>
    </row>
  </sheetData>
  <mergeCells count="2">
    <mergeCell ref="F5:I9"/>
    <mergeCell ref="F11:I1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Carlos Ernesto Guevara Ulloa</cp:lastModifiedBy>
  <dcterms:created xsi:type="dcterms:W3CDTF">2012-12-10T15:58:41Z</dcterms:created>
  <dcterms:modified xsi:type="dcterms:W3CDTF">2020-01-31T19:39:16Z</dcterms:modified>
</cp:coreProperties>
</file>