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abello\Documents\OFICINA\"/>
    </mc:Choice>
  </mc:AlternateContent>
  <bookViews>
    <workbookView xWindow="0" yWindow="0" windowWidth="21855" windowHeight="14940" activeTab="1"/>
  </bookViews>
  <sheets>
    <sheet name="Hoja1" sheetId="2" r:id="rId1"/>
    <sheet name="TABLA MATRIZ" sheetId="1" r:id="rId2"/>
    <sheet name="Hoja5" sheetId="6" r:id="rId3"/>
    <sheet name="Hoja6" sheetId="7" r:id="rId4"/>
    <sheet name="Hoja4" sheetId="5" r:id="rId5"/>
    <sheet name="Hoja3" sheetId="4" r:id="rId6"/>
    <sheet name="Hoja2" sheetId="3" r:id="rId7"/>
  </sheets>
  <definedNames>
    <definedName name="_xlnm._FilterDatabase" localSheetId="6" hidden="1">Hoja2!$A$1:$R$2682</definedName>
    <definedName name="_xlnm._FilterDatabase" localSheetId="1" hidden="1">'TABLA MATRIZ'!$A$1:$P$2682</definedName>
  </definedNames>
  <calcPr calcId="152511"/>
  <pivotCaches>
    <pivotCache cacheId="445" r:id="rId8"/>
    <pivotCache cacheId="446" r:id="rId9"/>
    <pivotCache cacheId="447" r:id="rId10"/>
    <pivotCache cacheId="448" r:id="rId11"/>
  </pivotCaches>
</workbook>
</file>

<file path=xl/calcChain.xml><?xml version="1.0" encoding="utf-8"?>
<calcChain xmlns="http://schemas.openxmlformats.org/spreadsheetml/2006/main">
  <c r="D2680" i="3" l="1"/>
  <c r="D2677" i="3"/>
  <c r="D2674" i="3"/>
  <c r="D2671" i="3"/>
  <c r="D2665" i="3"/>
  <c r="D2661" i="3"/>
  <c r="D2656" i="3"/>
  <c r="D2653" i="3"/>
  <c r="D2648" i="3"/>
  <c r="D2643" i="3"/>
  <c r="D2640" i="3"/>
  <c r="D2636" i="3"/>
  <c r="D2633" i="3"/>
  <c r="D2629" i="3"/>
  <c r="D2626" i="3"/>
  <c r="D2622" i="3"/>
  <c r="D2619" i="3"/>
  <c r="D2613" i="3"/>
  <c r="D2610" i="3"/>
  <c r="D2607" i="3"/>
  <c r="D2602" i="3"/>
  <c r="D2599" i="3"/>
  <c r="D2594" i="3"/>
  <c r="D2590" i="3"/>
  <c r="D2585" i="3"/>
  <c r="D2582" i="3"/>
  <c r="D2578" i="3"/>
  <c r="D2575" i="3"/>
  <c r="D2572" i="3"/>
  <c r="D2567" i="3"/>
  <c r="D2563" i="3"/>
  <c r="D2559" i="3"/>
  <c r="D2554" i="3"/>
  <c r="D2550" i="3"/>
  <c r="D2545" i="3"/>
  <c r="D2542" i="3"/>
  <c r="D2539" i="3"/>
  <c r="D2536" i="3"/>
  <c r="D2532" i="3"/>
  <c r="D2527" i="3"/>
  <c r="D2524" i="3"/>
  <c r="D2520" i="3"/>
  <c r="D2515" i="3"/>
  <c r="D2511" i="3"/>
  <c r="D2508" i="3"/>
  <c r="D2504" i="3"/>
  <c r="D2501" i="3"/>
  <c r="D2497" i="3"/>
  <c r="D2492" i="3"/>
  <c r="D2489" i="3"/>
  <c r="D2486" i="3"/>
  <c r="D2483" i="3"/>
  <c r="D2480" i="3"/>
  <c r="D2477" i="3"/>
  <c r="D2471" i="3"/>
  <c r="D2468" i="3"/>
  <c r="D2465" i="3"/>
  <c r="D2462" i="3"/>
  <c r="D2459" i="3"/>
  <c r="D2456" i="3"/>
  <c r="D2453" i="3"/>
  <c r="D2450" i="3"/>
  <c r="D2447" i="3"/>
  <c r="D2444" i="3"/>
  <c r="D2438" i="3"/>
  <c r="D2435" i="3"/>
  <c r="D2432" i="3"/>
  <c r="D2429" i="3"/>
  <c r="D2426" i="3"/>
  <c r="D2423" i="3"/>
  <c r="D2419" i="3"/>
  <c r="D2416" i="3"/>
  <c r="D2412" i="3"/>
  <c r="D2409" i="3"/>
  <c r="D2406" i="3"/>
  <c r="D2403" i="3"/>
  <c r="D2398" i="3"/>
  <c r="D2395" i="3"/>
  <c r="D2392" i="3"/>
  <c r="D2389" i="3"/>
  <c r="D2385" i="3"/>
  <c r="D2382" i="3"/>
  <c r="D2378" i="3"/>
  <c r="D2375" i="3"/>
  <c r="D2372" i="3"/>
  <c r="D2369" i="3"/>
  <c r="D2366" i="3"/>
  <c r="D2363" i="3"/>
  <c r="D2359" i="3"/>
  <c r="D2356" i="3"/>
  <c r="D2352" i="3"/>
  <c r="D2349" i="3"/>
  <c r="D2346" i="3"/>
  <c r="D2343" i="3"/>
  <c r="D2338" i="3"/>
  <c r="D2335" i="3"/>
  <c r="D2330" i="3"/>
  <c r="D2327" i="3"/>
  <c r="D2324" i="3"/>
  <c r="D2320" i="3"/>
  <c r="D2317" i="3"/>
  <c r="D2314" i="3"/>
  <c r="D2309" i="3"/>
  <c r="D2306" i="3"/>
  <c r="D2302" i="3"/>
  <c r="D2299" i="3"/>
  <c r="D2296" i="3"/>
  <c r="D2293" i="3"/>
  <c r="D2289" i="3"/>
  <c r="D2286" i="3"/>
  <c r="D2283" i="3"/>
  <c r="D2280" i="3"/>
  <c r="D2277" i="3"/>
  <c r="D2274" i="3"/>
  <c r="D2271" i="3"/>
  <c r="D2268" i="3"/>
  <c r="D2263" i="3"/>
  <c r="D2260" i="3"/>
  <c r="D2257" i="3"/>
  <c r="D2254" i="3"/>
  <c r="D2250" i="3"/>
  <c r="D2247" i="3"/>
  <c r="D2242" i="3"/>
  <c r="D2239" i="3"/>
  <c r="D2236" i="3"/>
  <c r="D2232" i="3"/>
  <c r="D2229" i="3"/>
  <c r="D2226" i="3"/>
  <c r="D2223" i="3"/>
  <c r="D2220" i="3"/>
  <c r="D2217" i="3"/>
  <c r="D2214" i="3"/>
  <c r="D2211" i="3"/>
  <c r="D2208" i="3"/>
  <c r="D2205" i="3"/>
  <c r="D2202" i="3"/>
  <c r="D2199" i="3"/>
  <c r="D2196" i="3"/>
  <c r="D2190" i="3"/>
  <c r="D2185" i="3"/>
  <c r="D2179" i="3"/>
  <c r="D2176" i="3"/>
  <c r="D2170" i="3"/>
  <c r="D2164" i="3"/>
  <c r="D2161" i="3"/>
  <c r="D2158" i="3"/>
  <c r="D2155" i="3"/>
  <c r="D2150" i="3"/>
  <c r="D2147" i="3"/>
  <c r="D2143" i="3"/>
  <c r="D2138" i="3"/>
  <c r="D2135" i="3"/>
  <c r="D2132" i="3"/>
  <c r="D2127" i="3"/>
  <c r="D2122" i="3"/>
  <c r="D2119" i="3"/>
  <c r="D2114" i="3"/>
  <c r="D2111" i="3"/>
  <c r="D2106" i="3"/>
  <c r="D2101" i="3"/>
  <c r="D2097" i="3"/>
  <c r="D2094" i="3"/>
  <c r="D2091" i="3"/>
  <c r="D2088" i="3"/>
  <c r="D2085" i="3"/>
  <c r="D2082" i="3"/>
  <c r="D2077" i="3"/>
  <c r="D2074" i="3"/>
  <c r="D2070" i="3"/>
  <c r="D2067" i="3"/>
  <c r="D2064" i="3"/>
  <c r="D2061" i="3"/>
  <c r="D2058" i="3"/>
  <c r="D2055" i="3"/>
  <c r="D2052" i="3"/>
  <c r="D2049" i="3"/>
  <c r="D2046" i="3"/>
  <c r="D2043" i="3"/>
  <c r="D2039" i="3"/>
  <c r="D2036" i="3"/>
  <c r="D2033" i="3"/>
  <c r="D2030" i="3"/>
  <c r="D2027" i="3"/>
  <c r="D2024" i="3"/>
  <c r="D2021" i="3"/>
  <c r="D2018" i="3"/>
  <c r="D2014" i="3"/>
  <c r="D2011" i="3"/>
  <c r="D2008" i="3"/>
  <c r="D2003" i="3"/>
  <c r="D2000" i="3"/>
  <c r="D1997" i="3"/>
  <c r="D1993" i="3"/>
  <c r="D1990" i="3"/>
  <c r="D1986" i="3"/>
  <c r="D1983" i="3"/>
  <c r="D1980" i="3"/>
  <c r="D1976" i="3"/>
  <c r="D1973" i="3"/>
  <c r="D1970" i="3"/>
  <c r="D1967" i="3"/>
  <c r="D1964" i="3"/>
  <c r="D1959" i="3"/>
  <c r="D1956" i="3"/>
  <c r="D1953" i="3"/>
  <c r="D1950" i="3"/>
  <c r="D1947" i="3"/>
  <c r="D1944" i="3"/>
  <c r="D1941" i="3"/>
  <c r="D1938" i="3"/>
  <c r="D1935" i="3"/>
  <c r="D1931" i="3"/>
  <c r="D1926" i="3"/>
  <c r="D1923" i="3"/>
  <c r="D1920" i="3"/>
  <c r="D1917" i="3"/>
  <c r="D1912" i="3"/>
  <c r="D1909" i="3"/>
  <c r="D1906" i="3"/>
  <c r="D1903" i="3"/>
  <c r="D1900" i="3"/>
  <c r="D1895" i="3"/>
  <c r="D1892" i="3"/>
  <c r="D1889" i="3"/>
  <c r="D1886" i="3"/>
  <c r="D1883" i="3"/>
  <c r="D1878" i="3"/>
  <c r="D1875" i="3"/>
  <c r="D1872" i="3"/>
  <c r="D1869" i="3"/>
  <c r="D1866" i="3"/>
  <c r="D1863" i="3"/>
  <c r="D1860" i="3"/>
  <c r="D1856" i="3"/>
  <c r="D1853" i="3"/>
  <c r="D1848" i="3"/>
  <c r="D1845" i="3"/>
  <c r="D1842" i="3"/>
  <c r="D1838" i="3"/>
  <c r="D1835" i="3"/>
  <c r="D1832" i="3"/>
  <c r="D1829" i="3"/>
  <c r="D1824" i="3"/>
  <c r="D1821" i="3"/>
  <c r="D1816" i="3"/>
  <c r="D1813" i="3"/>
  <c r="D1808" i="3"/>
  <c r="D1805" i="3"/>
  <c r="D1802" i="3"/>
  <c r="D1799" i="3"/>
  <c r="D1794" i="3"/>
  <c r="D1791" i="3"/>
  <c r="D1788" i="3"/>
  <c r="D1785" i="3"/>
  <c r="D1782" i="3"/>
  <c r="D1779" i="3"/>
  <c r="D1776" i="3"/>
  <c r="D1771" i="3"/>
  <c r="D1768" i="3"/>
  <c r="D1764" i="3"/>
  <c r="D1761" i="3"/>
  <c r="D1758" i="3"/>
  <c r="D1755" i="3"/>
  <c r="D1750" i="3"/>
  <c r="D1744" i="3"/>
  <c r="D1741" i="3"/>
  <c r="D1738" i="3"/>
  <c r="D1735" i="3"/>
  <c r="D1729" i="3"/>
  <c r="D1726" i="3"/>
  <c r="D1723" i="3"/>
  <c r="D1717" i="3"/>
  <c r="D1714" i="3"/>
  <c r="D1711" i="3"/>
  <c r="D1705" i="3"/>
  <c r="D1699" i="3"/>
  <c r="D1694" i="3"/>
  <c r="D1691" i="3"/>
  <c r="D1687" i="3"/>
  <c r="D1684" i="3"/>
  <c r="D1679" i="3"/>
  <c r="D1676" i="3"/>
  <c r="D1673" i="3"/>
  <c r="D1667" i="3"/>
  <c r="D1664" i="3"/>
  <c r="D1660" i="3"/>
  <c r="D1657" i="3"/>
  <c r="D1653" i="3"/>
  <c r="D1650" i="3"/>
  <c r="D1646" i="3"/>
  <c r="D1643" i="3"/>
  <c r="D1639" i="3"/>
  <c r="D1636" i="3"/>
  <c r="D1632" i="3"/>
  <c r="D1629" i="3"/>
  <c r="D1625" i="3"/>
  <c r="D1622" i="3"/>
  <c r="D1618" i="3"/>
  <c r="D1615" i="3"/>
  <c r="D1611" i="3"/>
  <c r="D1608" i="3"/>
  <c r="D1604" i="3"/>
  <c r="D1601" i="3"/>
  <c r="D1598" i="3"/>
  <c r="D1594" i="3"/>
  <c r="D1589" i="3"/>
  <c r="D1586" i="3"/>
  <c r="D1583" i="3"/>
  <c r="D1580" i="3"/>
  <c r="D1577" i="3"/>
  <c r="D1573" i="3"/>
  <c r="D1570" i="3"/>
  <c r="D1567" i="3"/>
  <c r="D1564" i="3"/>
  <c r="D1559" i="3"/>
  <c r="D1556" i="3"/>
  <c r="D1550" i="3"/>
  <c r="D1545" i="3"/>
  <c r="D1542" i="3"/>
  <c r="D1539" i="3"/>
  <c r="D1535" i="3"/>
  <c r="D1532" i="3"/>
  <c r="D1527" i="3"/>
  <c r="D1523" i="3"/>
  <c r="D1519" i="3"/>
  <c r="D1515" i="3"/>
  <c r="D1510" i="3"/>
  <c r="D1506" i="3"/>
  <c r="D1503" i="3"/>
  <c r="D1499" i="3"/>
  <c r="D1496" i="3"/>
  <c r="D1492" i="3"/>
  <c r="D1489" i="3"/>
  <c r="D1483" i="3"/>
  <c r="D1478" i="3"/>
  <c r="D1473" i="3"/>
  <c r="D1470" i="3"/>
  <c r="D1463" i="3"/>
  <c r="D1460" i="3"/>
  <c r="D1457" i="3"/>
  <c r="D1454" i="3"/>
  <c r="D1451" i="3"/>
  <c r="D1448" i="3"/>
  <c r="D1445" i="3"/>
  <c r="D1442" i="3"/>
  <c r="D1439" i="3"/>
  <c r="D1436" i="3"/>
  <c r="D1433" i="3"/>
  <c r="D1430" i="3"/>
  <c r="D1427" i="3"/>
  <c r="D1424" i="3"/>
  <c r="D1419" i="3"/>
  <c r="D1415" i="3"/>
  <c r="D1411" i="3"/>
  <c r="D1408" i="3"/>
  <c r="D1405" i="3"/>
  <c r="D1402" i="3"/>
  <c r="D1399" i="3"/>
  <c r="D1394" i="3"/>
  <c r="D1391" i="3"/>
  <c r="D1388" i="3"/>
  <c r="D1385" i="3"/>
  <c r="D1382" i="3"/>
  <c r="D1378" i="3"/>
  <c r="D1373" i="3"/>
  <c r="D1369" i="3"/>
  <c r="D1365" i="3"/>
  <c r="D1362" i="3"/>
  <c r="D1358" i="3"/>
  <c r="D1355" i="3"/>
  <c r="D1351" i="3"/>
  <c r="D1345" i="3"/>
  <c r="D1342" i="3"/>
  <c r="D1339" i="3"/>
  <c r="D1336" i="3"/>
  <c r="D1333" i="3"/>
  <c r="D1330" i="3"/>
  <c r="D1327" i="3"/>
  <c r="D1321" i="3"/>
  <c r="D1318" i="3"/>
  <c r="D1315" i="3"/>
  <c r="D1310" i="3"/>
  <c r="D1307" i="3"/>
  <c r="D1304" i="3"/>
  <c r="D1301" i="3"/>
  <c r="D1298" i="3"/>
  <c r="D1293" i="3"/>
  <c r="D1290" i="3"/>
  <c r="D1287" i="3"/>
  <c r="D1283" i="3"/>
  <c r="D1280" i="3"/>
  <c r="D1277" i="3"/>
  <c r="D1274" i="3"/>
  <c r="D1271" i="3"/>
  <c r="D1268" i="3"/>
  <c r="D1265" i="3"/>
  <c r="D1260" i="3"/>
  <c r="D1255" i="3"/>
  <c r="D1250" i="3"/>
  <c r="D1247" i="3"/>
  <c r="D1244" i="3"/>
  <c r="D1241" i="3"/>
  <c r="D1238" i="3"/>
  <c r="D1235" i="3"/>
  <c r="D1230" i="3"/>
  <c r="D1227" i="3"/>
  <c r="D1224" i="3"/>
  <c r="D1219" i="3"/>
  <c r="D1216" i="3"/>
  <c r="D1213" i="3"/>
  <c r="D1208" i="3"/>
  <c r="D1204" i="3"/>
  <c r="D1200" i="3"/>
  <c r="D1197" i="3"/>
  <c r="D1194" i="3"/>
  <c r="D1190" i="3"/>
  <c r="D1187" i="3"/>
  <c r="D1184" i="3"/>
  <c r="D1179" i="3"/>
  <c r="D1176" i="3"/>
  <c r="D1172" i="3"/>
  <c r="D1168" i="3"/>
  <c r="D1165" i="3"/>
  <c r="D1162" i="3"/>
  <c r="D1158" i="3"/>
  <c r="D1153" i="3"/>
  <c r="D1150" i="3"/>
  <c r="D1147" i="3"/>
  <c r="D1144" i="3"/>
  <c r="D1139" i="3"/>
  <c r="D1136" i="3"/>
  <c r="D1131" i="3"/>
  <c r="D1128" i="3"/>
  <c r="D1124" i="3"/>
  <c r="D1121" i="3"/>
  <c r="D1118" i="3"/>
  <c r="D1113" i="3"/>
  <c r="D1110" i="3"/>
  <c r="D1104" i="3"/>
  <c r="D1101" i="3"/>
  <c r="D1098" i="3"/>
  <c r="D1095" i="3"/>
  <c r="D1092" i="3"/>
  <c r="D1089" i="3"/>
  <c r="D1085" i="3"/>
  <c r="D1082" i="3"/>
  <c r="D1076" i="3"/>
  <c r="D1072" i="3"/>
  <c r="D1067" i="3"/>
  <c r="D1064" i="3"/>
  <c r="D1059" i="3"/>
  <c r="D1055" i="3"/>
  <c r="D1050" i="3"/>
  <c r="D1047" i="3"/>
  <c r="D1043" i="3"/>
  <c r="D1039" i="3"/>
  <c r="D1034" i="3"/>
  <c r="D1030" i="3"/>
  <c r="D1027" i="3"/>
  <c r="D1022" i="3"/>
  <c r="D1019" i="3"/>
  <c r="D1014" i="3"/>
  <c r="D1010" i="3"/>
  <c r="D1007" i="3"/>
  <c r="D1002" i="3"/>
  <c r="D999" i="3"/>
  <c r="D996" i="3"/>
  <c r="D991" i="3"/>
  <c r="D987" i="3"/>
  <c r="D983" i="3"/>
  <c r="D980" i="3"/>
  <c r="D974" i="3"/>
  <c r="D970" i="3"/>
  <c r="D965" i="3"/>
  <c r="D961" i="3"/>
  <c r="D956" i="3"/>
  <c r="D953" i="3"/>
  <c r="D950" i="3"/>
  <c r="D946" i="3"/>
  <c r="D943" i="3"/>
  <c r="D938" i="3"/>
  <c r="D935" i="3"/>
  <c r="D929" i="3"/>
  <c r="D926" i="3"/>
  <c r="D922" i="3"/>
  <c r="D917" i="3"/>
  <c r="D914" i="3"/>
  <c r="D910" i="3"/>
  <c r="D907" i="3"/>
  <c r="D903" i="3"/>
  <c r="D900" i="3"/>
  <c r="D896" i="3"/>
  <c r="D893" i="3"/>
  <c r="D890" i="3"/>
  <c r="D887" i="3"/>
  <c r="D884" i="3"/>
  <c r="D881" i="3"/>
  <c r="D878" i="3"/>
  <c r="D875" i="3"/>
  <c r="D872" i="3"/>
  <c r="D867" i="3"/>
  <c r="D862" i="3"/>
  <c r="D857" i="3"/>
  <c r="D852" i="3"/>
  <c r="D849" i="3"/>
  <c r="D846" i="3"/>
  <c r="D843" i="3"/>
  <c r="D840" i="3"/>
  <c r="D837" i="3"/>
  <c r="D834" i="3"/>
  <c r="D829" i="3"/>
  <c r="D824" i="3"/>
  <c r="D818" i="3"/>
  <c r="D815" i="3"/>
  <c r="D812" i="3"/>
  <c r="D807" i="3"/>
  <c r="D802" i="3"/>
  <c r="D797" i="3"/>
  <c r="D794" i="3"/>
  <c r="D789" i="3"/>
  <c r="D786" i="3"/>
  <c r="D781" i="3"/>
  <c r="D776" i="3"/>
  <c r="D771" i="3"/>
  <c r="D767" i="3"/>
  <c r="D761" i="3"/>
  <c r="D758" i="3"/>
  <c r="D754" i="3"/>
  <c r="D748" i="3"/>
  <c r="D745" i="3"/>
  <c r="D742" i="3"/>
  <c r="D739" i="3"/>
  <c r="D733" i="3"/>
  <c r="D730" i="3"/>
  <c r="D727" i="3"/>
  <c r="D722" i="3"/>
  <c r="D717" i="3"/>
  <c r="D714" i="3"/>
  <c r="D711" i="3"/>
  <c r="D708" i="3"/>
  <c r="D705" i="3"/>
  <c r="D700" i="3"/>
  <c r="D697" i="3"/>
  <c r="D694" i="3"/>
  <c r="D691" i="3"/>
  <c r="D688" i="3"/>
  <c r="D685" i="3"/>
  <c r="D682" i="3"/>
  <c r="D676" i="3"/>
  <c r="D671" i="3"/>
  <c r="D666" i="3"/>
  <c r="D662" i="3"/>
  <c r="D659" i="3"/>
  <c r="D656" i="3"/>
  <c r="D653" i="3"/>
  <c r="D650" i="3"/>
  <c r="D647" i="3"/>
  <c r="D644" i="3"/>
  <c r="D639" i="3"/>
  <c r="D636" i="3"/>
  <c r="D632" i="3"/>
  <c r="D629" i="3"/>
  <c r="D624" i="3"/>
  <c r="D621" i="3"/>
  <c r="D618" i="3"/>
  <c r="D615" i="3"/>
  <c r="D612" i="3"/>
  <c r="D609" i="3"/>
  <c r="D606" i="3"/>
  <c r="D601" i="3"/>
  <c r="D597" i="3"/>
  <c r="D592" i="3"/>
  <c r="D589" i="3"/>
  <c r="D585" i="3"/>
  <c r="D582" i="3"/>
  <c r="D579" i="3"/>
  <c r="D576" i="3"/>
  <c r="D573" i="3"/>
  <c r="D570" i="3"/>
  <c r="D565" i="3"/>
  <c r="D561" i="3"/>
  <c r="D558" i="3"/>
  <c r="D553" i="3"/>
  <c r="D550" i="3"/>
  <c r="D547" i="3"/>
  <c r="D544" i="3"/>
  <c r="D541" i="3"/>
  <c r="D537" i="3"/>
  <c r="D534" i="3"/>
  <c r="D531" i="3"/>
  <c r="D528" i="3"/>
  <c r="D525" i="3"/>
  <c r="D522" i="3"/>
  <c r="D519" i="3"/>
  <c r="D516" i="3"/>
  <c r="D513" i="3"/>
  <c r="D510" i="3"/>
  <c r="D507" i="3"/>
  <c r="D504" i="3"/>
  <c r="D499" i="3"/>
  <c r="D496" i="3"/>
  <c r="D491" i="3"/>
  <c r="D487" i="3"/>
  <c r="D483" i="3"/>
  <c r="D479" i="3"/>
  <c r="D475" i="3"/>
  <c r="D472" i="3"/>
  <c r="D468" i="3"/>
  <c r="D465" i="3"/>
  <c r="D462" i="3"/>
  <c r="D459" i="3"/>
  <c r="D456" i="3"/>
  <c r="D453" i="3"/>
  <c r="D450" i="3"/>
  <c r="D447" i="3"/>
  <c r="D444" i="3"/>
  <c r="D441" i="3"/>
  <c r="D437" i="3"/>
  <c r="D434" i="3"/>
  <c r="D431" i="3"/>
  <c r="D426" i="3"/>
  <c r="D421" i="3"/>
  <c r="D418" i="3"/>
  <c r="D414" i="3"/>
  <c r="D410" i="3"/>
  <c r="D407" i="3"/>
  <c r="D404" i="3"/>
  <c r="D401" i="3"/>
  <c r="D398" i="3"/>
  <c r="D395" i="3"/>
  <c r="D390" i="3"/>
  <c r="D387" i="3"/>
  <c r="D384" i="3"/>
  <c r="D381" i="3"/>
  <c r="D376" i="3"/>
  <c r="D372" i="3"/>
  <c r="D369" i="3"/>
  <c r="D364" i="3"/>
  <c r="D359" i="3"/>
  <c r="D356" i="3"/>
  <c r="D353" i="3"/>
  <c r="D348" i="3"/>
  <c r="D343" i="3"/>
  <c r="D340" i="3"/>
  <c r="D337" i="3"/>
  <c r="D332" i="3"/>
  <c r="D329" i="3"/>
  <c r="D326" i="3"/>
  <c r="D322" i="3"/>
  <c r="D317" i="3"/>
  <c r="D314" i="3"/>
  <c r="D311" i="3"/>
  <c r="D308" i="3"/>
  <c r="D305" i="3"/>
  <c r="D302" i="3"/>
  <c r="D296" i="3"/>
  <c r="D293" i="3"/>
  <c r="D290" i="3"/>
  <c r="D286" i="3"/>
  <c r="D283" i="3"/>
  <c r="D280" i="3"/>
  <c r="D277" i="3"/>
  <c r="D274" i="3"/>
  <c r="D271" i="3"/>
  <c r="D268" i="3"/>
  <c r="D265" i="3"/>
  <c r="D262" i="3"/>
  <c r="D259" i="3"/>
  <c r="D256" i="3"/>
  <c r="D253" i="3"/>
  <c r="D250" i="3"/>
  <c r="D244" i="3"/>
  <c r="D239" i="3"/>
  <c r="D234" i="3"/>
  <c r="D231" i="3"/>
  <c r="D227" i="3"/>
  <c r="D224" i="3"/>
  <c r="D219" i="3"/>
  <c r="D215" i="3"/>
  <c r="D211" i="3"/>
  <c r="D207" i="3"/>
  <c r="D202" i="3"/>
  <c r="D199" i="3"/>
  <c r="D196" i="3"/>
  <c r="D192" i="3"/>
  <c r="D188" i="3"/>
  <c r="D184" i="3"/>
  <c r="D180" i="3"/>
  <c r="D176" i="3"/>
  <c r="D173" i="3"/>
  <c r="D170" i="3"/>
  <c r="D165" i="3"/>
  <c r="D162" i="3"/>
  <c r="D159" i="3"/>
  <c r="D155" i="3"/>
  <c r="D151" i="3"/>
  <c r="D147" i="3"/>
  <c r="D144" i="3"/>
  <c r="D141" i="3"/>
  <c r="D137" i="3"/>
  <c r="D133" i="3"/>
  <c r="D130" i="3"/>
  <c r="D125" i="3"/>
  <c r="D120" i="3"/>
  <c r="D117" i="3"/>
  <c r="D113" i="3"/>
  <c r="D108" i="3"/>
  <c r="D103" i="3"/>
  <c r="D99" i="3"/>
  <c r="D95" i="3"/>
  <c r="D91" i="3"/>
  <c r="D88" i="3"/>
  <c r="D83" i="3"/>
  <c r="D79" i="3"/>
  <c r="D75" i="3"/>
  <c r="D71" i="3"/>
  <c r="D67" i="3"/>
  <c r="D63" i="3"/>
  <c r="D58" i="3"/>
  <c r="D53" i="3"/>
  <c r="D48" i="3"/>
  <c r="D44" i="3"/>
  <c r="D39" i="3"/>
  <c r="D34" i="3"/>
  <c r="D28" i="3"/>
  <c r="D25" i="3"/>
  <c r="D20" i="3"/>
  <c r="D16" i="3"/>
  <c r="D10" i="3"/>
  <c r="C1750" i="3"/>
  <c r="C1748" i="3"/>
  <c r="C2680" i="3"/>
  <c r="C2677" i="3"/>
  <c r="C2674" i="3"/>
  <c r="C2671" i="3"/>
  <c r="C2669" i="3"/>
  <c r="C2665" i="3"/>
  <c r="C2661" i="3"/>
  <c r="C2659" i="3"/>
  <c r="C2656" i="3"/>
  <c r="C2653" i="3"/>
  <c r="C2651" i="3"/>
  <c r="C2648" i="3"/>
  <c r="C2646" i="3"/>
  <c r="C2643" i="3"/>
  <c r="C2640" i="3"/>
  <c r="C2636" i="3"/>
  <c r="C2633" i="3"/>
  <c r="C2629" i="3"/>
  <c r="C2626" i="3"/>
  <c r="C2622" i="3"/>
  <c r="C2619" i="3"/>
  <c r="C2617" i="3"/>
  <c r="C2613" i="3"/>
  <c r="C2610" i="3"/>
  <c r="C2607" i="3"/>
  <c r="C2605" i="3"/>
  <c r="C2602" i="3"/>
  <c r="C2599" i="3"/>
  <c r="C2597" i="3"/>
  <c r="C2594" i="3"/>
  <c r="C2590" i="3"/>
  <c r="C2588" i="3"/>
  <c r="C2585" i="3"/>
  <c r="C2582" i="3"/>
  <c r="C2578" i="3"/>
  <c r="C2575" i="3"/>
  <c r="C2572" i="3"/>
  <c r="C2570" i="3"/>
  <c r="C2567" i="3"/>
  <c r="C2563" i="3"/>
  <c r="C2559" i="3"/>
  <c r="C2557" i="3"/>
  <c r="C2554" i="3"/>
  <c r="C2550" i="3"/>
  <c r="C2548" i="3"/>
  <c r="C2545" i="3"/>
  <c r="C2542" i="3"/>
  <c r="C2539" i="3"/>
  <c r="C2536" i="3"/>
  <c r="C2532" i="3"/>
  <c r="C2530" i="3"/>
  <c r="C2527" i="3"/>
  <c r="C2524" i="3"/>
  <c r="C2520" i="3"/>
  <c r="C2518" i="3"/>
  <c r="C2515" i="3"/>
  <c r="C2511" i="3"/>
  <c r="C2508" i="3"/>
  <c r="C2504" i="3"/>
  <c r="C2501" i="3"/>
  <c r="C2497" i="3"/>
  <c r="C2495" i="3"/>
  <c r="C2492" i="3"/>
  <c r="C2489" i="3"/>
  <c r="C2486" i="3"/>
  <c r="C2483" i="3"/>
  <c r="C2480" i="3"/>
  <c r="C2477" i="3"/>
  <c r="C2475" i="3"/>
  <c r="C2471" i="3"/>
  <c r="C2468" i="3"/>
  <c r="C2465" i="3"/>
  <c r="C2462" i="3"/>
  <c r="C2459" i="3"/>
  <c r="C2456" i="3"/>
  <c r="C2453" i="3"/>
  <c r="C2450" i="3"/>
  <c r="C2447" i="3"/>
  <c r="C2444" i="3"/>
  <c r="C2442" i="3"/>
  <c r="C2438" i="3"/>
  <c r="C2435" i="3"/>
  <c r="C2432" i="3"/>
  <c r="C2429" i="3"/>
  <c r="C2426" i="3"/>
  <c r="C2423" i="3"/>
  <c r="C2419" i="3"/>
  <c r="C2416" i="3"/>
  <c r="C2412" i="3"/>
  <c r="C2409" i="3"/>
  <c r="C2406" i="3"/>
  <c r="C2403" i="3"/>
  <c r="C2401" i="3"/>
  <c r="C2398" i="3"/>
  <c r="C2395" i="3"/>
  <c r="C2392" i="3"/>
  <c r="C2389" i="3"/>
  <c r="C2385" i="3"/>
  <c r="C2382" i="3"/>
  <c r="C2378" i="3"/>
  <c r="C2375" i="3"/>
  <c r="C2372" i="3"/>
  <c r="C2369" i="3"/>
  <c r="C2366" i="3"/>
  <c r="C2363" i="3"/>
  <c r="C2359" i="3"/>
  <c r="C2356" i="3"/>
  <c r="C2352" i="3"/>
  <c r="C2349" i="3"/>
  <c r="C2346" i="3"/>
  <c r="C2343" i="3"/>
  <c r="C2341" i="3"/>
  <c r="C2338" i="3"/>
  <c r="C2335" i="3"/>
  <c r="C2333" i="3"/>
  <c r="C2330" i="3"/>
  <c r="C2327" i="3"/>
  <c r="C2324" i="3"/>
  <c r="C2320" i="3"/>
  <c r="C2317" i="3"/>
  <c r="C2314" i="3"/>
  <c r="C2312" i="3"/>
  <c r="C2309" i="3"/>
  <c r="C2306" i="3"/>
  <c r="C2302" i="3"/>
  <c r="C2299" i="3"/>
  <c r="C2296" i="3"/>
  <c r="C2293" i="3"/>
  <c r="C2289" i="3"/>
  <c r="C2286" i="3"/>
  <c r="C2283" i="3"/>
  <c r="C2280" i="3"/>
  <c r="C2277" i="3"/>
  <c r="C2274" i="3"/>
  <c r="C2271" i="3"/>
  <c r="C2268" i="3"/>
  <c r="C2266" i="3"/>
  <c r="C2263" i="3"/>
  <c r="C2260" i="3"/>
  <c r="C2257" i="3"/>
  <c r="C2254" i="3"/>
  <c r="C2250" i="3"/>
  <c r="C2247" i="3"/>
  <c r="C2245" i="3"/>
  <c r="C2242" i="3"/>
  <c r="C2239" i="3"/>
  <c r="C2236" i="3"/>
  <c r="C2232" i="3"/>
  <c r="C2229" i="3"/>
  <c r="C2226" i="3"/>
  <c r="C2223" i="3"/>
  <c r="C2220" i="3"/>
  <c r="C2217" i="3"/>
  <c r="C2214" i="3"/>
  <c r="C2211" i="3"/>
  <c r="C2208" i="3"/>
  <c r="C2205" i="3"/>
  <c r="C2202" i="3"/>
  <c r="C2199" i="3"/>
  <c r="C2196" i="3"/>
  <c r="C2194" i="3"/>
  <c r="C2190" i="3"/>
  <c r="C2188" i="3"/>
  <c r="C2185" i="3"/>
  <c r="C2183" i="3"/>
  <c r="C2179" i="3"/>
  <c r="C2176" i="3"/>
  <c r="C2174" i="3"/>
  <c r="C2170" i="3"/>
  <c r="C2168" i="3"/>
  <c r="C2164" i="3"/>
  <c r="C2161" i="3"/>
  <c r="C2158" i="3"/>
  <c r="C2155" i="3"/>
  <c r="C2153" i="3"/>
  <c r="C2150" i="3"/>
  <c r="C2147" i="3"/>
  <c r="C2143" i="3"/>
  <c r="C2141" i="3"/>
  <c r="C2138" i="3"/>
  <c r="C2135" i="3"/>
  <c r="C2132" i="3"/>
  <c r="C2130" i="3"/>
  <c r="C2127" i="3"/>
  <c r="C2125" i="3"/>
  <c r="C2122" i="3"/>
  <c r="C2119" i="3"/>
  <c r="C2117" i="3"/>
  <c r="C2114" i="3"/>
  <c r="C2111" i="3"/>
  <c r="C2109" i="3"/>
  <c r="C2106" i="3"/>
  <c r="C2104" i="3"/>
  <c r="C2101" i="3"/>
  <c r="C2097" i="3"/>
  <c r="C2094" i="3"/>
  <c r="C2091" i="3"/>
  <c r="C2088" i="3"/>
  <c r="C2085" i="3"/>
  <c r="C2082" i="3"/>
  <c r="C2080" i="3"/>
  <c r="C2077" i="3"/>
  <c r="C2074" i="3"/>
  <c r="C2070" i="3"/>
  <c r="C2067" i="3"/>
  <c r="C2064" i="3"/>
  <c r="C2061" i="3"/>
  <c r="C2058" i="3"/>
  <c r="C2055" i="3"/>
  <c r="C2052" i="3"/>
  <c r="C2049" i="3"/>
  <c r="C2046" i="3"/>
  <c r="C2043" i="3"/>
  <c r="C2039" i="3"/>
  <c r="C2036" i="3"/>
  <c r="C2033" i="3"/>
  <c r="C2030" i="3"/>
  <c r="C2027" i="3"/>
  <c r="C2024" i="3"/>
  <c r="C2021" i="3"/>
  <c r="C2018" i="3"/>
  <c r="C2014" i="3"/>
  <c r="C2011" i="3"/>
  <c r="C2008" i="3"/>
  <c r="C2006" i="3"/>
  <c r="C2003" i="3"/>
  <c r="C2000" i="3"/>
  <c r="C1997" i="3"/>
  <c r="C1993" i="3"/>
  <c r="C1990" i="3"/>
  <c r="C1986" i="3"/>
  <c r="C1983" i="3"/>
  <c r="C1980" i="3"/>
  <c r="C1976" i="3"/>
  <c r="C1973" i="3"/>
  <c r="C1970" i="3"/>
  <c r="C1967" i="3"/>
  <c r="C1964" i="3"/>
  <c r="C1962" i="3"/>
  <c r="C1959" i="3"/>
  <c r="C1956" i="3"/>
  <c r="C1953" i="3"/>
  <c r="C1950" i="3"/>
  <c r="C1947" i="3"/>
  <c r="C1944" i="3"/>
  <c r="C1941" i="3"/>
  <c r="C1938" i="3"/>
  <c r="C1935" i="3"/>
  <c r="C1931" i="3"/>
  <c r="C1929" i="3"/>
  <c r="C1926" i="3"/>
  <c r="C1923" i="3"/>
  <c r="C1920" i="3"/>
  <c r="C1917" i="3"/>
  <c r="C1915" i="3"/>
  <c r="C1912" i="3"/>
  <c r="C1909" i="3"/>
  <c r="C1906" i="3"/>
  <c r="C1903" i="3"/>
  <c r="C1900" i="3"/>
  <c r="C1898" i="3"/>
  <c r="C1895" i="3"/>
  <c r="C1892" i="3"/>
  <c r="C1889" i="3"/>
  <c r="C1886" i="3"/>
  <c r="C1883" i="3"/>
  <c r="C1881" i="3"/>
  <c r="C1878" i="3"/>
  <c r="C1875" i="3"/>
  <c r="C1872" i="3"/>
  <c r="C1869" i="3"/>
  <c r="C1866" i="3"/>
  <c r="C1863" i="3"/>
  <c r="C1860" i="3"/>
  <c r="C1856" i="3"/>
  <c r="C1853" i="3"/>
  <c r="C1851" i="3"/>
  <c r="C1848" i="3"/>
  <c r="C1845" i="3"/>
  <c r="C1842" i="3"/>
  <c r="C1838" i="3"/>
  <c r="C1835" i="3"/>
  <c r="C1832" i="3"/>
  <c r="C1829" i="3"/>
  <c r="C1827" i="3"/>
  <c r="C1824" i="3"/>
  <c r="C1821" i="3"/>
  <c r="C1819" i="3"/>
  <c r="C1816" i="3"/>
  <c r="C1813" i="3"/>
  <c r="C1811" i="3"/>
  <c r="C1808" i="3"/>
  <c r="C1805" i="3"/>
  <c r="C1802" i="3"/>
  <c r="C1799" i="3"/>
  <c r="C1797" i="3"/>
  <c r="C1794" i="3"/>
  <c r="C1791" i="3"/>
  <c r="C1788" i="3"/>
  <c r="C1785" i="3"/>
  <c r="C1782" i="3"/>
  <c r="C1779" i="3"/>
  <c r="C1776" i="3"/>
  <c r="C1774" i="3"/>
  <c r="C1771" i="3"/>
  <c r="C1768" i="3"/>
  <c r="C1764" i="3"/>
  <c r="C1761" i="3"/>
  <c r="C1758" i="3"/>
  <c r="C1755" i="3"/>
  <c r="C1753" i="3"/>
  <c r="C1744" i="3"/>
  <c r="C1741" i="3"/>
  <c r="C1738" i="3"/>
  <c r="C1735" i="3"/>
  <c r="C1733" i="3"/>
  <c r="C1729" i="3"/>
  <c r="C1726" i="3"/>
  <c r="C1723" i="3"/>
  <c r="C1721" i="3"/>
  <c r="C1717" i="3"/>
  <c r="C1714" i="3"/>
  <c r="C1711" i="3"/>
  <c r="C1709" i="3"/>
  <c r="C1705" i="3"/>
  <c r="C1703" i="3"/>
  <c r="C1699" i="3"/>
  <c r="C1697" i="3"/>
  <c r="C1694" i="3"/>
  <c r="C1691" i="3"/>
  <c r="C1687" i="3"/>
  <c r="C1684" i="3"/>
  <c r="C1682" i="3"/>
  <c r="C1679" i="3"/>
  <c r="C1676" i="3"/>
  <c r="C1673" i="3"/>
  <c r="C1671" i="3"/>
  <c r="C1667" i="3"/>
  <c r="C1664" i="3"/>
  <c r="C1660" i="3"/>
  <c r="C1657" i="3"/>
  <c r="C1653" i="3"/>
  <c r="C1650" i="3"/>
  <c r="C1646" i="3"/>
  <c r="C1643" i="3"/>
  <c r="C1639" i="3"/>
  <c r="C1636" i="3"/>
  <c r="C1632" i="3"/>
  <c r="C1629" i="3"/>
  <c r="C1625" i="3"/>
  <c r="C1622" i="3"/>
  <c r="C1618" i="3"/>
  <c r="C1615" i="3"/>
  <c r="C1611" i="3"/>
  <c r="C1608" i="3"/>
  <c r="C1604" i="3"/>
  <c r="C1601" i="3"/>
  <c r="C1598" i="3"/>
  <c r="C1594" i="3"/>
  <c r="C1592" i="3"/>
  <c r="C1589" i="3"/>
  <c r="C1586" i="3"/>
  <c r="C1583" i="3"/>
  <c r="C1580" i="3"/>
  <c r="C1577" i="3"/>
  <c r="C1573" i="3"/>
  <c r="C1570" i="3"/>
  <c r="C1567" i="3"/>
  <c r="C1564" i="3"/>
  <c r="C1562" i="3"/>
  <c r="C1559" i="3"/>
  <c r="C1556" i="3"/>
  <c r="C1554" i="3"/>
  <c r="C1550" i="3"/>
  <c r="C1548" i="3"/>
  <c r="C1545" i="3"/>
  <c r="C1542" i="3"/>
  <c r="C1539" i="3"/>
  <c r="C1535" i="3"/>
  <c r="C1532" i="3"/>
  <c r="C1530" i="3"/>
  <c r="C1527" i="3"/>
  <c r="C1523" i="3"/>
  <c r="C1519" i="3"/>
  <c r="C1515" i="3"/>
  <c r="C1513" i="3"/>
  <c r="C1510" i="3"/>
  <c r="C1506" i="3"/>
  <c r="C1503" i="3"/>
  <c r="C1499" i="3"/>
  <c r="C1496" i="3"/>
  <c r="C1492" i="3"/>
  <c r="C1489" i="3"/>
  <c r="C1487" i="3"/>
  <c r="C1483" i="3"/>
  <c r="C1481" i="3"/>
  <c r="C1478" i="3"/>
  <c r="C1476" i="3"/>
  <c r="C1473" i="3"/>
  <c r="C1470" i="3"/>
  <c r="C1468" i="3"/>
  <c r="C1463" i="3"/>
  <c r="C1460" i="3"/>
  <c r="C1457" i="3"/>
  <c r="C1454" i="3"/>
  <c r="C1451" i="3"/>
  <c r="C1448" i="3"/>
  <c r="C1445" i="3"/>
  <c r="C1442" i="3"/>
  <c r="C1439" i="3"/>
  <c r="C1436" i="3"/>
  <c r="C1433" i="3"/>
  <c r="C1430" i="3"/>
  <c r="C1427" i="3"/>
  <c r="C1424" i="3"/>
  <c r="C1422" i="3"/>
  <c r="C1419" i="3"/>
  <c r="C1415" i="3"/>
  <c r="C1411" i="3"/>
  <c r="C1408" i="3"/>
  <c r="C1405" i="3"/>
  <c r="C1402" i="3"/>
  <c r="C1399" i="3"/>
  <c r="C1397" i="3"/>
  <c r="C1394" i="3"/>
  <c r="C1391" i="3"/>
  <c r="C1388" i="3"/>
  <c r="C1385" i="3"/>
  <c r="C1382" i="3"/>
  <c r="C1378" i="3"/>
  <c r="C1376" i="3"/>
  <c r="C1373" i="3"/>
  <c r="C1369" i="3"/>
  <c r="C1365" i="3"/>
  <c r="C1362" i="3"/>
  <c r="C1358" i="3"/>
  <c r="C1355" i="3"/>
  <c r="C1351" i="3"/>
  <c r="C1349" i="3"/>
  <c r="C1345" i="3"/>
  <c r="C1342" i="3"/>
  <c r="C1339" i="3"/>
  <c r="C1336" i="3"/>
  <c r="C1333" i="3"/>
  <c r="C1330" i="3"/>
  <c r="C1327" i="3"/>
  <c r="C1325" i="3"/>
  <c r="C1321" i="3"/>
  <c r="C1318" i="3"/>
  <c r="C1315" i="3"/>
  <c r="C1313" i="3"/>
  <c r="C1310" i="3"/>
  <c r="C1307" i="3"/>
  <c r="C1304" i="3"/>
  <c r="C1301" i="3"/>
  <c r="C1298" i="3"/>
  <c r="C1296" i="3"/>
  <c r="C1293" i="3"/>
  <c r="C1290" i="3"/>
  <c r="C1287" i="3"/>
  <c r="C1283" i="3"/>
  <c r="C1280" i="3"/>
  <c r="C1277" i="3"/>
  <c r="C1274" i="3"/>
  <c r="C1271" i="3"/>
  <c r="C1268" i="3"/>
  <c r="C1265" i="3"/>
  <c r="C1263" i="3"/>
  <c r="C1260" i="3"/>
  <c r="C1258" i="3"/>
  <c r="C1255" i="3"/>
  <c r="C1253" i="3"/>
  <c r="C1250" i="3"/>
  <c r="C1247" i="3"/>
  <c r="C1244" i="3"/>
  <c r="C1241" i="3"/>
  <c r="C1238" i="3"/>
  <c r="C1235" i="3"/>
  <c r="C1233" i="3"/>
  <c r="C1230" i="3"/>
  <c r="C1227" i="3"/>
  <c r="C1224" i="3"/>
  <c r="C1222" i="3"/>
  <c r="C1219" i="3"/>
  <c r="C1216" i="3"/>
  <c r="C1213" i="3"/>
  <c r="C1211" i="3"/>
  <c r="C1208" i="3"/>
  <c r="C1204" i="3"/>
  <c r="C1200" i="3"/>
  <c r="C1197" i="3"/>
  <c r="C1194" i="3"/>
  <c r="C1190" i="3"/>
  <c r="C1187" i="3"/>
  <c r="C1184" i="3"/>
  <c r="C1182" i="3"/>
  <c r="C1179" i="3"/>
  <c r="C1176" i="3"/>
  <c r="C1172" i="3"/>
  <c r="C1168" i="3"/>
  <c r="C1165" i="3"/>
  <c r="C1162" i="3"/>
  <c r="C1158" i="3"/>
  <c r="C1156" i="3"/>
  <c r="C1153" i="3"/>
  <c r="C1150" i="3"/>
  <c r="C1147" i="3"/>
  <c r="C1144" i="3"/>
  <c r="C1142" i="3"/>
  <c r="C1139" i="3"/>
  <c r="C1136" i="3"/>
  <c r="C1134" i="3"/>
  <c r="C1131" i="3"/>
  <c r="C1128" i="3"/>
  <c r="C1124" i="3"/>
  <c r="C1121" i="3"/>
  <c r="C1118" i="3"/>
  <c r="C1116" i="3"/>
  <c r="C1113" i="3"/>
  <c r="C1110" i="3"/>
  <c r="C1108" i="3"/>
  <c r="C1104" i="3"/>
  <c r="C1101" i="3"/>
  <c r="C1098" i="3"/>
  <c r="C1095" i="3"/>
  <c r="C1092" i="3"/>
  <c r="C1089" i="3"/>
  <c r="C1085" i="3"/>
  <c r="C1082" i="3"/>
  <c r="C1080" i="3"/>
  <c r="C1076" i="3"/>
  <c r="C1072" i="3"/>
  <c r="C1070" i="3"/>
  <c r="C1067" i="3"/>
  <c r="C1064" i="3"/>
  <c r="C1062" i="3"/>
  <c r="C1059" i="3"/>
  <c r="C1055" i="3"/>
  <c r="C1053" i="3"/>
  <c r="C1050" i="3"/>
  <c r="C1047" i="3"/>
  <c r="C1043" i="3"/>
  <c r="C1039" i="3"/>
  <c r="C1037" i="3"/>
  <c r="C1034" i="3"/>
  <c r="C1030" i="3"/>
  <c r="C1027" i="3"/>
  <c r="C1025" i="3"/>
  <c r="C1022" i="3"/>
  <c r="C1019" i="3"/>
  <c r="C1017" i="3"/>
  <c r="C1014" i="3"/>
  <c r="C1010" i="3"/>
  <c r="C1007" i="3"/>
  <c r="C1005" i="3"/>
  <c r="C1002" i="3"/>
  <c r="C999" i="3"/>
  <c r="C996" i="3"/>
  <c r="C994" i="3"/>
  <c r="C991" i="3"/>
  <c r="C987" i="3"/>
  <c r="C983" i="3"/>
  <c r="C980" i="3"/>
  <c r="C978" i="3"/>
  <c r="C974" i="3"/>
  <c r="C970" i="3"/>
  <c r="C968" i="3"/>
  <c r="C965" i="3"/>
  <c r="C961" i="3"/>
  <c r="C959" i="3"/>
  <c r="C956" i="3"/>
  <c r="C953" i="3"/>
  <c r="C950" i="3"/>
  <c r="C946" i="3"/>
  <c r="C943" i="3"/>
  <c r="C941" i="3"/>
  <c r="C938" i="3"/>
  <c r="C935" i="3"/>
  <c r="C933" i="3"/>
  <c r="C929" i="3"/>
  <c r="C926" i="3"/>
  <c r="C922" i="3"/>
  <c r="C920" i="3"/>
  <c r="C917" i="3"/>
  <c r="C914" i="3"/>
  <c r="C910" i="3"/>
  <c r="C907" i="3"/>
  <c r="C903" i="3"/>
  <c r="C900" i="3"/>
  <c r="C896" i="3"/>
  <c r="C893" i="3"/>
  <c r="C890" i="3"/>
  <c r="C887" i="3"/>
  <c r="C884" i="3"/>
  <c r="C881" i="3"/>
  <c r="C878" i="3"/>
  <c r="C875" i="3"/>
  <c r="C872" i="3"/>
  <c r="C870" i="3"/>
  <c r="C867" i="3"/>
  <c r="C865" i="3"/>
  <c r="C862" i="3"/>
  <c r="C860" i="3"/>
  <c r="C857" i="3"/>
  <c r="C855" i="3"/>
  <c r="C852" i="3"/>
  <c r="C849" i="3"/>
  <c r="C846" i="3"/>
  <c r="C843" i="3"/>
  <c r="C840" i="3"/>
  <c r="C837" i="3"/>
  <c r="C834" i="3"/>
  <c r="C832" i="3"/>
  <c r="C829" i="3"/>
  <c r="C827" i="3"/>
  <c r="C824" i="3"/>
  <c r="C822" i="3"/>
  <c r="C818" i="3"/>
  <c r="C815" i="3"/>
  <c r="C812" i="3"/>
  <c r="C810" i="3"/>
  <c r="C807" i="3"/>
  <c r="C805" i="3"/>
  <c r="C802" i="3"/>
  <c r="C800" i="3"/>
  <c r="C797" i="3"/>
  <c r="C794" i="3"/>
  <c r="C792" i="3"/>
  <c r="C789" i="3"/>
  <c r="C786" i="3"/>
  <c r="C784" i="3"/>
  <c r="C781" i="3"/>
  <c r="C779" i="3"/>
  <c r="C776" i="3"/>
  <c r="C774" i="3"/>
  <c r="C771" i="3"/>
  <c r="C767" i="3"/>
  <c r="C765" i="3"/>
  <c r="C761" i="3"/>
  <c r="C758" i="3"/>
  <c r="C754" i="3"/>
  <c r="C752" i="3"/>
  <c r="C748" i="3"/>
  <c r="C745" i="3"/>
  <c r="C742" i="3"/>
  <c r="C739" i="3"/>
  <c r="C737" i="3"/>
  <c r="C733" i="3"/>
  <c r="C730" i="3"/>
  <c r="C727" i="3"/>
  <c r="C725" i="3"/>
  <c r="C722" i="3"/>
  <c r="C720" i="3"/>
  <c r="C717" i="3"/>
  <c r="C714" i="3"/>
  <c r="C711" i="3"/>
  <c r="C708" i="3"/>
  <c r="C705" i="3"/>
  <c r="C703" i="3"/>
  <c r="C700" i="3"/>
  <c r="C697" i="3"/>
  <c r="C694" i="3"/>
  <c r="C691" i="3"/>
  <c r="C688" i="3"/>
  <c r="C685" i="3"/>
  <c r="C682" i="3"/>
  <c r="C680" i="3"/>
  <c r="C676" i="3"/>
  <c r="C674" i="3"/>
  <c r="C671" i="3"/>
  <c r="C669" i="3"/>
  <c r="C666" i="3"/>
  <c r="C662" i="3"/>
  <c r="C659" i="3"/>
  <c r="C656" i="3"/>
  <c r="C653" i="3"/>
  <c r="C650" i="3"/>
  <c r="C647" i="3"/>
  <c r="C644" i="3"/>
  <c r="C642" i="3"/>
  <c r="C639" i="3"/>
  <c r="C636" i="3"/>
  <c r="C632" i="3"/>
  <c r="C629" i="3"/>
  <c r="C627" i="3"/>
  <c r="C624" i="3"/>
  <c r="C621" i="3"/>
  <c r="C618" i="3"/>
  <c r="C615" i="3"/>
  <c r="C612" i="3"/>
  <c r="C609" i="3"/>
  <c r="C606" i="3"/>
  <c r="C604" i="3"/>
  <c r="C601" i="3"/>
  <c r="C597" i="3"/>
  <c r="C595" i="3"/>
  <c r="C592" i="3"/>
  <c r="C589" i="3"/>
  <c r="C585" i="3"/>
  <c r="C582" i="3"/>
  <c r="C579" i="3"/>
  <c r="C576" i="3"/>
  <c r="C573" i="3"/>
  <c r="C570" i="3"/>
  <c r="C568" i="3"/>
  <c r="C565" i="3"/>
  <c r="C561" i="3"/>
  <c r="C558" i="3"/>
  <c r="C556" i="3"/>
  <c r="C553" i="3"/>
  <c r="C550" i="3"/>
  <c r="C547" i="3"/>
  <c r="C544" i="3"/>
  <c r="C541" i="3"/>
  <c r="C537" i="3"/>
  <c r="C534" i="3"/>
  <c r="C531" i="3"/>
  <c r="C528" i="3"/>
  <c r="C525" i="3"/>
  <c r="C522" i="3"/>
  <c r="C519" i="3"/>
  <c r="C516" i="3"/>
  <c r="C513" i="3"/>
  <c r="C510" i="3"/>
  <c r="C507" i="3"/>
  <c r="C504" i="3"/>
  <c r="C502" i="3"/>
  <c r="C499" i="3"/>
  <c r="C496" i="3"/>
  <c r="C494" i="3"/>
  <c r="C491" i="3"/>
  <c r="C487" i="3"/>
  <c r="C483" i="3"/>
  <c r="C479" i="3"/>
  <c r="C475" i="3"/>
  <c r="C472" i="3"/>
  <c r="C468" i="3"/>
  <c r="C465" i="3"/>
  <c r="C462" i="3"/>
  <c r="C459" i="3"/>
  <c r="C456" i="3"/>
  <c r="C453" i="3"/>
  <c r="C450" i="3"/>
  <c r="C447" i="3"/>
  <c r="C444" i="3"/>
  <c r="C441" i="3"/>
  <c r="C437" i="3"/>
  <c r="C434" i="3"/>
  <c r="C431" i="3"/>
  <c r="C429" i="3"/>
  <c r="C426" i="3"/>
  <c r="C424" i="3"/>
  <c r="C421" i="3"/>
  <c r="C418" i="3"/>
  <c r="C414" i="3"/>
  <c r="C410" i="3"/>
  <c r="C407" i="3"/>
  <c r="C404" i="3"/>
  <c r="C401" i="3"/>
  <c r="C398" i="3"/>
  <c r="C395" i="3"/>
  <c r="C393" i="3"/>
  <c r="C390" i="3"/>
  <c r="C387" i="3"/>
  <c r="C384" i="3"/>
  <c r="C381" i="3"/>
  <c r="C379" i="3"/>
  <c r="C376" i="3"/>
  <c r="C372" i="3"/>
  <c r="C369" i="3"/>
  <c r="C367" i="3"/>
  <c r="C364" i="3"/>
  <c r="C362" i="3"/>
  <c r="C359" i="3"/>
  <c r="C356" i="3"/>
  <c r="C353" i="3"/>
  <c r="C351" i="3"/>
  <c r="C348" i="3"/>
  <c r="C346" i="3"/>
  <c r="C343" i="3"/>
  <c r="C340" i="3"/>
  <c r="C337" i="3"/>
  <c r="C335" i="3"/>
  <c r="C332" i="3"/>
  <c r="C329" i="3"/>
  <c r="C326" i="3"/>
  <c r="C322" i="3"/>
  <c r="C320" i="3"/>
  <c r="C317" i="3"/>
  <c r="C314" i="3"/>
  <c r="C311" i="3"/>
  <c r="C308" i="3"/>
  <c r="C305" i="3"/>
  <c r="C302" i="3"/>
  <c r="C300" i="3"/>
  <c r="C296" i="3"/>
  <c r="C293" i="3"/>
  <c r="C290" i="3"/>
  <c r="C286" i="3"/>
  <c r="C283" i="3"/>
  <c r="C280" i="3"/>
  <c r="C277" i="3"/>
  <c r="C274" i="3"/>
  <c r="C271" i="3"/>
  <c r="C268" i="3"/>
  <c r="C265" i="3"/>
  <c r="C262" i="3"/>
  <c r="C259" i="3"/>
  <c r="C256" i="3"/>
  <c r="C253" i="3"/>
  <c r="C250" i="3"/>
  <c r="C248" i="3"/>
  <c r="C244" i="3"/>
  <c r="C242" i="3"/>
  <c r="C239" i="3"/>
  <c r="C237" i="3"/>
  <c r="C234" i="3"/>
  <c r="C231" i="3"/>
  <c r="C227" i="3"/>
  <c r="C224" i="3"/>
  <c r="C222" i="3"/>
  <c r="C219" i="3"/>
  <c r="C215" i="3"/>
  <c r="C211" i="3"/>
  <c r="C207" i="3"/>
  <c r="C205" i="3"/>
  <c r="C202" i="3"/>
  <c r="C199" i="3"/>
  <c r="C196" i="3"/>
  <c r="C192" i="3"/>
  <c r="C188" i="3"/>
  <c r="C184" i="3"/>
  <c r="C180" i="3"/>
  <c r="C176" i="3"/>
  <c r="C173" i="3"/>
  <c r="C170" i="3"/>
  <c r="C168" i="3"/>
  <c r="C165" i="3"/>
  <c r="C162" i="3"/>
  <c r="C159" i="3"/>
  <c r="C155" i="3"/>
  <c r="C151" i="3"/>
  <c r="C147" i="3"/>
  <c r="C144" i="3"/>
  <c r="C141" i="3"/>
  <c r="C137" i="3"/>
  <c r="C133" i="3"/>
  <c r="C130" i="3"/>
  <c r="C128" i="3"/>
  <c r="C125" i="3"/>
  <c r="C123" i="3"/>
  <c r="C120" i="3"/>
  <c r="C117" i="3"/>
  <c r="C113" i="3"/>
  <c r="C111" i="3"/>
  <c r="C108" i="3"/>
  <c r="C106" i="3"/>
  <c r="C103" i="3"/>
  <c r="C99" i="3"/>
  <c r="C95" i="3"/>
  <c r="C91" i="3"/>
  <c r="C88" i="3"/>
  <c r="C86" i="3"/>
  <c r="C83" i="3"/>
  <c r="C79" i="3"/>
  <c r="C75" i="3"/>
  <c r="C71" i="3"/>
  <c r="C67" i="3"/>
  <c r="C63" i="3"/>
  <c r="C61" i="3"/>
  <c r="C58" i="3"/>
  <c r="C56" i="3"/>
  <c r="C53" i="3"/>
  <c r="C51" i="3"/>
  <c r="C48" i="3"/>
  <c r="C44" i="3"/>
  <c r="C42" i="3"/>
  <c r="C39" i="3"/>
  <c r="C37" i="3"/>
  <c r="C34" i="3"/>
  <c r="C32" i="3"/>
  <c r="C28" i="3"/>
  <c r="C25" i="3"/>
  <c r="C23" i="3"/>
  <c r="C20" i="3"/>
  <c r="C16" i="3"/>
  <c r="C14" i="3"/>
  <c r="C10" i="3"/>
  <c r="C8" i="3"/>
  <c r="C5" i="3"/>
  <c r="C3" i="3"/>
</calcChain>
</file>

<file path=xl/sharedStrings.xml><?xml version="1.0" encoding="utf-8"?>
<sst xmlns="http://schemas.openxmlformats.org/spreadsheetml/2006/main" count="29131" uniqueCount="3114">
  <si>
    <t>Centro Gestor Responsable</t>
  </si>
  <si>
    <t>1102</t>
  </si>
  <si>
    <t>DESPACHO DEL GOBERNADOR</t>
  </si>
  <si>
    <t/>
  </si>
  <si>
    <t>Proyecto</t>
  </si>
  <si>
    <t>P&gt;297194</t>
  </si>
  <si>
    <t>Implementación de la estrategia "Gobernador en Casa" en el Departamento de Cundinamarca</t>
  </si>
  <si>
    <t>Producto</t>
  </si>
  <si>
    <t>P&gt;297194/03</t>
  </si>
  <si>
    <t>Servicio de promoción a la participación ciudadana.</t>
  </si>
  <si>
    <t>Actividad</t>
  </si>
  <si>
    <t>P&gt;297194/03 0004</t>
  </si>
  <si>
    <t>Acompañamiento del Gobernador a las comunidades municipales / provinciales en la ejecución de los proyectos promovidos por la Administración departamental</t>
  </si>
  <si>
    <t>Num</t>
  </si>
  <si>
    <t>JEFATURA DE GABINETE</t>
  </si>
  <si>
    <t>Centro Gestor Ejecutor</t>
  </si>
  <si>
    <t>Meta</t>
  </si>
  <si>
    <t>GR4:4-01-01-476</t>
  </si>
  <si>
    <t>Generar e implementar un programa de presencia activa y cercana del Gobernador y la Gobernación en los territorios durante el cuatrienio</t>
  </si>
  <si>
    <t>P&gt;297197</t>
  </si>
  <si>
    <t>Implementación del Centro operacional unificado de mando para el departamento de Cundinamarca</t>
  </si>
  <si>
    <t>P&gt;297197/03</t>
  </si>
  <si>
    <t>Servicios de información implementados</t>
  </si>
  <si>
    <t>P&gt;297197/03 0006</t>
  </si>
  <si>
    <t>Operatividad del Centro Operacional</t>
  </si>
  <si>
    <t>UN</t>
  </si>
  <si>
    <t>GR4:4-07-01-586</t>
  </si>
  <si>
    <t>Implementar un centro operacional unificado de mando con atención personalizada al Cundinamarqués</t>
  </si>
  <si>
    <t>1103</t>
  </si>
  <si>
    <t>SECRETARIA GENERAL</t>
  </si>
  <si>
    <t>P&gt;297029</t>
  </si>
  <si>
    <t>Fortalecimiento de la Gestión Documental en el Departamento de Cundinamarca</t>
  </si>
  <si>
    <t>P&gt;297029/03</t>
  </si>
  <si>
    <t>SERVICIO DE GESTIÓN DOCUMENTAL</t>
  </si>
  <si>
    <t>P&gt;297029/03 0002</t>
  </si>
  <si>
    <t>ASEGURAMIENTO DE LA DOCUMENTACIÓN</t>
  </si>
  <si>
    <t>DIRECCIÓN DE GESTIÓN DOCUMENTAL</t>
  </si>
  <si>
    <t>GR4:4-06-02-576</t>
  </si>
  <si>
    <t>Implementar en el 80% de las dependencias del sector central el programa de gestión documental durante el cuatrienio</t>
  </si>
  <si>
    <t>P&gt;297029/04</t>
  </si>
  <si>
    <t>DOCUMENTOS METODOLÓGICOS</t>
  </si>
  <si>
    <t>P&gt;297029/04 0005</t>
  </si>
  <si>
    <t>VERIFICACIÓN DE CUMPLIMIENTO PARA ALCALDÍAS</t>
  </si>
  <si>
    <t>GR4:4-06-02-577</t>
  </si>
  <si>
    <t>Cooperar con el 100% de los municipios del departamento en la implementación del sistema departamental de archivo durante el periodo de gobierno</t>
  </si>
  <si>
    <t>P&gt;297076</t>
  </si>
  <si>
    <t>Implementación del Centro Integrado de atención al ciudadano del Departamento. Cundinamarca</t>
  </si>
  <si>
    <t>P&gt;297076/05</t>
  </si>
  <si>
    <t>OFICINAS PARA LA ATENCIÓN Y ORIENTACIÓN ADECUADAS</t>
  </si>
  <si>
    <t>P&gt;297076/05 0014</t>
  </si>
  <si>
    <t>Supervisor operación Centro de Contacto</t>
  </si>
  <si>
    <t>DIRECCIÓN DE ATENCIÓN AL CIUDADANO</t>
  </si>
  <si>
    <t>GR4:4-06-01-558</t>
  </si>
  <si>
    <t>Implementar el centro de atención al ciudadano, que preste una atención integral a los usuarios del departamento durante periodo de gobierno</t>
  </si>
  <si>
    <t>P&gt;297076/05 0003</t>
  </si>
  <si>
    <t>Nivel de servicio plata agentes con puesto de trabajo</t>
  </si>
  <si>
    <t>1105</t>
  </si>
  <si>
    <t>SECRETARIA DE GOBIERNO</t>
  </si>
  <si>
    <t>P&gt;297094</t>
  </si>
  <si>
    <t>Titulación predial en los municipios del departamento de Cundinamarca</t>
  </si>
  <si>
    <t>P&gt;297094/02</t>
  </si>
  <si>
    <t>Servicio de asistencia técnica y jurídica en saneamiento y titulación</t>
  </si>
  <si>
    <t>P&gt;297094/02 0001</t>
  </si>
  <si>
    <t>SOCIALIZACIÓN PARA FUNCIONARIOS, OCUPANTES, POSEEDORES Y COMUNIDAD EN GENERAL, EN EL PROCESO DE TITULACIÓN PREDIAL EN LOS MUNICIPIOS DEL DEPARTAMENTO</t>
  </si>
  <si>
    <t>DIRECCIÓN DE FORMALIZACIÓN PREDIAL</t>
  </si>
  <si>
    <t>GR4:4-03-01-494</t>
  </si>
  <si>
    <t>Asistir técnica y jurídicamente 5 000 solicitudes de procesos de titulación de predios urbanos en el Departamento durante el cuatrienio</t>
  </si>
  <si>
    <t>P&gt;297112</t>
  </si>
  <si>
    <t>Reparación integral a las víctimas del conflicto armado: una oportunidad para la paz en el departamento de Cundinamarca</t>
  </si>
  <si>
    <t>P&gt;297112/07</t>
  </si>
  <si>
    <t>Servicio de apoyo financiero para cofinanciación de proyectos territoriales de asistencia, atención y reparación integral</t>
  </si>
  <si>
    <t>P&gt;297112/07 0005</t>
  </si>
  <si>
    <t>Establecer acciones estrategicas de cofinanciación o y/o apoyo para proyectos de reparación colectiva, retorno y reubicación (identificación y libretas militares; apoyos a proyectos de emprendimiento y/o productivos, asistencia tecnica y acompañamiento )</t>
  </si>
  <si>
    <t>DIRECCIÓN ATENCIÓN INTEGRAL VCA</t>
  </si>
  <si>
    <t>GR4:2-11-02-318</t>
  </si>
  <si>
    <t>Fortalecer el 100% de los planes de retorno, reubicación acompañados y no acompañados y planes de reparación colectiva de VCA en donde se requiera, según la disponibilidad de recursos y criterios técnicos de priorización</t>
  </si>
  <si>
    <t>P&gt;297114</t>
  </si>
  <si>
    <t>Consolidación del proceso de verdad y justicia en el departamento de Cundinamarca</t>
  </si>
  <si>
    <t>P&gt;297114/04</t>
  </si>
  <si>
    <t>Servicio de asistencia técnica para la realización de iniciativas de memoria histórica</t>
  </si>
  <si>
    <t>P&gt;297114/04 0001</t>
  </si>
  <si>
    <t>Plan de acción de medidas de satisfaccion en municipios priorizados por etapa</t>
  </si>
  <si>
    <t>GR4:2-11-03-320</t>
  </si>
  <si>
    <t>Crear un Centro de Memoria Histórica de las víctimas del conflicto armado en Cundinamarca</t>
  </si>
  <si>
    <t>P&gt;297114/05</t>
  </si>
  <si>
    <t>Servicio de información para el registro, atención, asistencia y reparación integral a víctimas</t>
  </si>
  <si>
    <t>P&gt;297114/05 0002</t>
  </si>
  <si>
    <t>"Jornadas de caracterización a través de sistemas de información existente y/o plataforma desarrollada
"</t>
  </si>
  <si>
    <t>GR4:2-11-03-321</t>
  </si>
  <si>
    <t>Crear e implementar un sistema de información de referenciación y seguimiento a los casos de víctimas en el departamento</t>
  </si>
  <si>
    <t>P&gt;297115</t>
  </si>
  <si>
    <t>Fortalecimiento de la red del nuevo pensamiento de lideres sociales de Cundinamarca</t>
  </si>
  <si>
    <t>P&gt;297115/05</t>
  </si>
  <si>
    <t>Servicio de asistencia técnica en temas de Gestión Pública</t>
  </si>
  <si>
    <t>P&gt;297115/05 0002</t>
  </si>
  <si>
    <t>PROCESOS EDUCATIVOS Y OTRAS ACCIONES DE SOCIALIZACIÓN.</t>
  </si>
  <si>
    <t>DIRECCIÓN DE ASUNTOS MUNICIPALES</t>
  </si>
  <si>
    <t>GR4:4-01-01-477</t>
  </si>
  <si>
    <t>Implementar una red de nuevo pensamiento y liderazgo que fomente buenas prácticas de gobernanza, gobernabilidad y el desarrollo de los territorios</t>
  </si>
  <si>
    <t>P&gt;297120</t>
  </si>
  <si>
    <t>Apoyo y acompañamiento de los procesos electorales en Cundinamarca</t>
  </si>
  <si>
    <t>P&gt;297120/03</t>
  </si>
  <si>
    <t>Servicio de organización de procesos electorales</t>
  </si>
  <si>
    <t>P&gt;297120/03 0001</t>
  </si>
  <si>
    <t>APOYO PROCESO ELECTORAL GENERANDO LOS RECURSOS NECESARIOS QUE DEN COBERTURA AL CALENDARIO ELECTORAL DURANTE EL CUATRENIO.</t>
  </si>
  <si>
    <t>GR4:4-02-01-481</t>
  </si>
  <si>
    <t>Cooperar con el 100% de las solicitudes de acompañamiento a procesos electorales que se realicen en Cundinamarca durante el cuatrienio</t>
  </si>
  <si>
    <t>P&gt;297123</t>
  </si>
  <si>
    <t>Asistencia a víctimas del conflicto armado: oportunidades para la paz en Cundinamarca</t>
  </si>
  <si>
    <t>P&gt;297123/10</t>
  </si>
  <si>
    <t>Servicios de asistencia técnica para la articulación interinstitucional en la implementación de la polìtica pública para las víctimas</t>
  </si>
  <si>
    <t>P&gt;297123/10 0001</t>
  </si>
  <si>
    <t>"Jornadas de acompañamiento y asesoramiento en los municipios.
"</t>
  </si>
  <si>
    <t>GR4:2-11-01-306</t>
  </si>
  <si>
    <t>Implementar en los 117 Comités de Justicia Transicional una estrategia para activar y mantener su funcionamiento técnica y jurídicamente</t>
  </si>
  <si>
    <t>P&gt;297123/12</t>
  </si>
  <si>
    <t>Servicio de ayuda y atención humanitaria</t>
  </si>
  <si>
    <t>P&gt;297123/12 0011</t>
  </si>
  <si>
    <t>KITS DE AYUDA HUMANITARIO</t>
  </si>
  <si>
    <t>GR4:2-11-01-308</t>
  </si>
  <si>
    <t>Atender el 100% de las solicitudes de carácter humanitario y la asistencia funeraria a las víctimas del conflicto</t>
  </si>
  <si>
    <t>P&gt;297123/13</t>
  </si>
  <si>
    <t>Servicio de asistencia técnica a comunidades en temas defortalecimiento del tejido social y construcción de escenarios comunitarios protectores de derechos</t>
  </si>
  <si>
    <t>P&gt;297123/13 0004</t>
  </si>
  <si>
    <t>Encuentros y jornadas de sensibilización entre los actores del conflicto y la sociedad civil para la recuperación del tejido social, la reconciliación y el perdón</t>
  </si>
  <si>
    <t>GR4:2-11-01-309</t>
  </si>
  <si>
    <t>Implementar una (1) estrategia que permita a las víctimas del conflicto armado y personas reincorporados, fortalecer la convivencia y la reconstrucción del tejido social en el postconflicto en el marco del enfoque diferencial de los derechos humanos y el ciclo vital de los distintos grupos poblacionales</t>
  </si>
  <si>
    <t>P&gt;297123/14</t>
  </si>
  <si>
    <t>Servicio de orientación y comunicación a las víctimas</t>
  </si>
  <si>
    <t>P&gt;297123/14 0008</t>
  </si>
  <si>
    <t>Capacitaciones en las provincias regionales</t>
  </si>
  <si>
    <t>GR4:2-11-01-310</t>
  </si>
  <si>
    <t>Realizar capacitaciones en el 100% de los Municipios en actualización y apropiación de protocolos y herramientas para la atención integral a víctimas en el marco de la Ley</t>
  </si>
  <si>
    <t>P&gt;297123/15</t>
  </si>
  <si>
    <t>Servicio de asistencia técnica para la participación de las víctimas</t>
  </si>
  <si>
    <t>P&gt;297123/15 0014</t>
  </si>
  <si>
    <t>ENCUENTROS CON LA POBLACION VCA LIDERESO MIEMBROS DE LOS ESPACIOS</t>
  </si>
  <si>
    <t>GR4:2-11-01-311</t>
  </si>
  <si>
    <t>Crear e implementar una (1) estrategia para activar y mantener en funcionamiento la Mesa de Víctimas Departamental y la de los 116 Municipios</t>
  </si>
  <si>
    <t>P&gt;297123/16</t>
  </si>
  <si>
    <t>Centros regionales o puntos de atención a víctimas dotados</t>
  </si>
  <si>
    <t>P&gt;297123/16 0010</t>
  </si>
  <si>
    <t>Apoyo institucional a los centros regionales de atención a víctimas y articular acciones con la gobernación de Cundinamarca con el SNARIV para fortalecer la oferta institucional.</t>
  </si>
  <si>
    <t>GR4:2-11-01-317</t>
  </si>
  <si>
    <t>Dotar, adecuar o apoyar 3 Centros Regionales de las Víctimas del Conflicto Armado en el Departamento</t>
  </si>
  <si>
    <t>P&gt;297124</t>
  </si>
  <si>
    <t>Desarrollo de organizaciones de la sociedad civil en Cundinamarca</t>
  </si>
  <si>
    <t>P&gt;297124/15</t>
  </si>
  <si>
    <t>Servicio de diseño, desarrollo e implementación de la Estrategia Territorial</t>
  </si>
  <si>
    <t>P&gt;297124/15 0005</t>
  </si>
  <si>
    <t>Capacitaciones a comunidad, servidores publicos, JAC, organismos de participacion, lideres</t>
  </si>
  <si>
    <t>ALTO CONSEJERO PARA LA FELICIDAD Y EL BIENESTAR</t>
  </si>
  <si>
    <t>1133</t>
  </si>
  <si>
    <t>ALTA CONSEJERÍA PARA LA FELICIDAD Y EL BIENESTAR DE CUNDINAMARCA</t>
  </si>
  <si>
    <t>GR4:4-02-02-485</t>
  </si>
  <si>
    <t>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t>
  </si>
  <si>
    <t>P&gt;297124/16</t>
  </si>
  <si>
    <t>Documentos de planeación</t>
  </si>
  <si>
    <t>P&gt;297124/16 0006</t>
  </si>
  <si>
    <t>Socializar y realizar asistencias técnicas de la 1757 de 2015 "Por la cual se dictan disposiciones en materia de promoción y protección del derecho a la participación democrática".</t>
  </si>
  <si>
    <t>GR4:4-02-02-486</t>
  </si>
  <si>
    <t>Implementar la política pública departamental de participación ciudadana en el cuatrienio desde el reconocimiento de las diversidades (poblacionales, étnicas, culturales, de ciclo vital y sexuales y de género)</t>
  </si>
  <si>
    <t>P&gt;297124/19</t>
  </si>
  <si>
    <t>servicio de educación informal de Multiplicadores en procesos de control social</t>
  </si>
  <si>
    <t>P&gt;297124/19 0003</t>
  </si>
  <si>
    <t>Formular y desarrollar un plan de acción y seguimiento a las veedurías ciudadanas</t>
  </si>
  <si>
    <t>GR4:4-02-02-487</t>
  </si>
  <si>
    <t>Incrementar en un 50% el ejercicio de los mecanismos de control social a lo público en el Departamento con relación al balance final del cuatrienio anterior</t>
  </si>
  <si>
    <t>P&gt;297124/22</t>
  </si>
  <si>
    <t>Servicio de información de gestión pública</t>
  </si>
  <si>
    <t>P&gt;297124/22 0007</t>
  </si>
  <si>
    <t>Implementar el modelo de consultas jurídicas y de gestión pública</t>
  </si>
  <si>
    <t>GR4:4-02-02-493</t>
  </si>
  <si>
    <t>Implementar una red de participación y desarrollo regional con 116 Concejos en el Departamento y Juntas administradoras locales de 7 municipios (Soacha, Fusagasugá, Girardot, Guaduas, Pacho, Yacopí y Zipaquirá)</t>
  </si>
  <si>
    <t>P&gt;297139</t>
  </si>
  <si>
    <t>Desarrollo estrategias para fortalecer instituciones administradoras de justicia en el departamento de Cundinamarca</t>
  </si>
  <si>
    <t>P&gt;297139/05</t>
  </si>
  <si>
    <t>Servicio de educación informal en temas de acceso a la justicia</t>
  </si>
  <si>
    <t>P&gt;297139/05 0005</t>
  </si>
  <si>
    <t>APOYAR LOS PROGRAMAS DE RESOCIALIZACION</t>
  </si>
  <si>
    <t>DIRECCION DE CONVIVENCIA, JUSTICIA Y DERECHOS HUMANOS</t>
  </si>
  <si>
    <t>GR4:4-04-02-515</t>
  </si>
  <si>
    <t>Fortalecer por medio de 10 procesos de dotación, adecuación o mantenimiento los centros carcelarios y los programas de resocialización de los internos del Departamento a cargo del INPEC y las Alcaldías Municipales</t>
  </si>
  <si>
    <t>P&gt;297140</t>
  </si>
  <si>
    <t>Erradicación de la violencia contra la mujer en Cundinamarca</t>
  </si>
  <si>
    <t>P&gt;297140/03</t>
  </si>
  <si>
    <t>Documentos de lineamientos técnicos</t>
  </si>
  <si>
    <t>P&gt;297140/03 0004</t>
  </si>
  <si>
    <t>Capacitacion de mujeres miembros de los consejos consultivos de mujer</t>
  </si>
  <si>
    <t>DIRECCIÓN DE SEGURIDAD Y ORDEN PUBLICO</t>
  </si>
  <si>
    <t>GR4:2-02-02-235</t>
  </si>
  <si>
    <t>Desarrollar una estrategia para la capacitación y el empoderamiento de mujeres líderes que masifiquen mensajes en el departamento para la prevención de violencias y delitos contra las mujeres</t>
  </si>
  <si>
    <t>P&gt;297140/05</t>
  </si>
  <si>
    <t>Servicio de orientación a casos de violencias contra las mujeres</t>
  </si>
  <si>
    <t>P&gt;297140/05 0002</t>
  </si>
  <si>
    <t>Promocionar la existencia y las competencias de los centros de acogida y asistencia tecnica a los entes y comunidad de prevencion y mitigacion mjueres victimas de la violencia</t>
  </si>
  <si>
    <t>GR4:4-04-03-532</t>
  </si>
  <si>
    <t>Crear 1 "Centros de acogida y protección a la mujer en situación de violencia" en el departamento durante el Cuatrienio</t>
  </si>
  <si>
    <t>P&gt;297140/05 0001</t>
  </si>
  <si>
    <t>Creación del centro de acogida para mujeres vÍctimas de violencia</t>
  </si>
  <si>
    <t>P&gt;297152</t>
  </si>
  <si>
    <t>Adecuación de casas de Gobierno Cundinamarca</t>
  </si>
  <si>
    <t>P&gt;297152/04</t>
  </si>
  <si>
    <t>SEDES ADECUADAS</t>
  </si>
  <si>
    <t>P&gt;297152/04 0007</t>
  </si>
  <si>
    <t>INFRAESTRUCTURA FISICA</t>
  </si>
  <si>
    <t>GR4:4-04-02-516</t>
  </si>
  <si>
    <t>Contribuir con la construcción, adecuación y dotación de 30 casas de gobierno o de justicia municipales</t>
  </si>
  <si>
    <t>P&gt;297158</t>
  </si>
  <si>
    <t>Desarrollo de estrategias para la garantía de los derechos humanos en Cundinamarca</t>
  </si>
  <si>
    <t>P&gt;297158/18</t>
  </si>
  <si>
    <t>Servicio de asistencia técnica en Derechos Humanos</t>
  </si>
  <si>
    <t>P&gt;297158/18 0004</t>
  </si>
  <si>
    <t>Desarrollar programas de prevención</t>
  </si>
  <si>
    <t>GR4:4-04-03-534</t>
  </si>
  <si>
    <t>Generar la estrategia integral de previsión, prevención y mitigación de la trata de personas con enfoque familiar</t>
  </si>
  <si>
    <t>P&gt;297158/18 0003</t>
  </si>
  <si>
    <t>Fortalecimiento instituciona|</t>
  </si>
  <si>
    <t>GR4:4-04-03-526</t>
  </si>
  <si>
    <t>Contribuir con los municipios para la disponibilidad de 15 hogares de paso provinciales para fortalecer la atención prioritaria de niños, niñas y adolescentes</t>
  </si>
  <si>
    <t>P&gt;297158/19</t>
  </si>
  <si>
    <t>P&gt;297158/19 0012</t>
  </si>
  <si>
    <t>Elaboración de los diagnosticos Municipales, Provinciales, y Departamental de la situación de DDHH.</t>
  </si>
  <si>
    <t>GR4:4-02-01-482</t>
  </si>
  <si>
    <t>Ejecutar articuladamente con la Nación y los territorios la estrategia de defensa y garantía de DDHH en el Departamento, en el marco del Estado Social de Derecho</t>
  </si>
  <si>
    <t>P&gt;297158/20</t>
  </si>
  <si>
    <t>Documentos metodológicos</t>
  </si>
  <si>
    <t>P&gt;297158/20 0036</t>
  </si>
  <si>
    <t>Socializacion del plan interistitucional soacha</t>
  </si>
  <si>
    <t>GR4:4-04-03-522</t>
  </si>
  <si>
    <t>Formular y ejecutar una estrategia de intervención para la disminución de violencias en el municipio de Soacha en cooperación con el Gobierno Nacional y municipal con un enfoque de seguridad ciudadana</t>
  </si>
  <si>
    <t>P&gt;297158/20 0017</t>
  </si>
  <si>
    <t>Sistema de encuentros ciudadanos para evaluación, segiumiento y control</t>
  </si>
  <si>
    <t>P&gt;297158/20 0014</t>
  </si>
  <si>
    <t>Definición del documento metodológico para el tratamiento de este objetivo, Diseño de Planes, Creación de mesas de trabajo con entidades públicas y/o privadas Capacitación de autoridades</t>
  </si>
  <si>
    <t>P&gt;297158/22</t>
  </si>
  <si>
    <t>Servicio de divulgación en gestión de seguridad de la información en Derechos Humanos</t>
  </si>
  <si>
    <t>P&gt;297158/22 0023</t>
  </si>
  <si>
    <t>Socialización en el Departamento lo referente a los delitos ambientales contra la fauna y la flora</t>
  </si>
  <si>
    <t>GR4:4-04-03-525</t>
  </si>
  <si>
    <t>Formular y ejecutar una estrategia de comunicación, concienciación y sensibilización desde la educación para los delitos ambientales o contra la fauna y flora</t>
  </si>
  <si>
    <t>P&gt;297158/25</t>
  </si>
  <si>
    <t>Documentos de investigacion</t>
  </si>
  <si>
    <t>P&gt;297158/25 0028</t>
  </si>
  <si>
    <t>Definición del documento metodológico para el tratamiento de este objetivo, Diseño de Planes, Creación de mesas de trabajo con entidades públicas y/o privadas,Capacitación de autoridades</t>
  </si>
  <si>
    <t>GR4:4-04-03-529</t>
  </si>
  <si>
    <t>Crear y desarrollar la estrategia "Habitantes de la vida" para garantía de derechos de los habitantes de calle y en calle en el Departamento</t>
  </si>
  <si>
    <t>P&gt;297158/26</t>
  </si>
  <si>
    <t>P&gt;297158/26 0035</t>
  </si>
  <si>
    <t>Acciones de prevención social y situacional para la reducir la probabilidad de la comisión del delito tráfico y porte de estupefacientes</t>
  </si>
  <si>
    <t>GR4:4-04-03-531</t>
  </si>
  <si>
    <t>Formular e implementar una estrategia integral para prevenir, controlar y combatir el microtráfico en el departamento durante el cuatrienio</t>
  </si>
  <si>
    <t>P&gt;297158/26 0031</t>
  </si>
  <si>
    <t>Realizar una campaña intersectorial para la prevención del no tráfico y consumo de sustancias psicoactivas del departamento de Cundinamarca</t>
  </si>
  <si>
    <t>P&gt;297158/26 0033</t>
  </si>
  <si>
    <t>Capacitación de autoridades y comunidades en general en la orientación del manejo de sustancias psicoactivas en el marco de los derechos humanos y violencias del departamento de Cundinamarca.</t>
  </si>
  <si>
    <t>P&gt;297165</t>
  </si>
  <si>
    <t>Consolidación seguridad en el departamento de Cundinamarca</t>
  </si>
  <si>
    <t>P&gt;297165/12</t>
  </si>
  <si>
    <t>P&gt;297165/12 0003</t>
  </si>
  <si>
    <t>" Asesoría Territorial para implementtación de Planes municipales de seguridad y convivencia:
"</t>
  </si>
  <si>
    <t>GR4:4-04-01-504</t>
  </si>
  <si>
    <t>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t>
  </si>
  <si>
    <t>P&gt;297165/12 0002</t>
  </si>
  <si>
    <t>Formulación del Plan Integral de Seguridad y Convivencia (Departamental, Municipal y limítrofe con Bogotá) bajo los siguientes momentos:</t>
  </si>
  <si>
    <t>P&gt;297165/12 0001</t>
  </si>
  <si>
    <t>"Definición del documento metodológico para el tratamiento de este objetivo
"</t>
  </si>
  <si>
    <t>P&gt;297165/13</t>
  </si>
  <si>
    <t>Servicio de apoyo para la seguridad</t>
  </si>
  <si>
    <t>P&gt;297165/13 0029</t>
  </si>
  <si>
    <t>Suscribir convenios, actos administrativos con la fuerza pública, entidades y/o organismos de seguridad</t>
  </si>
  <si>
    <t>GR4:4-04-01-505</t>
  </si>
  <si>
    <t>Cumplir el plan de "pago de recompensas" para información que ayude en el desarrollo de investigaciones, capturas o identificación de conductas delictivas en el departamento durante el periodo de gobierno</t>
  </si>
  <si>
    <t>P&gt;297165/14</t>
  </si>
  <si>
    <t>Servicio de divulgación</t>
  </si>
  <si>
    <t>P&gt;297165/14 0009</t>
  </si>
  <si>
    <t>Realizar brigadas integrales para la población en riesgo y vulnerables de los municipios en el marco de seguridad, orden público y convivencia del departamento de Cundinamarca</t>
  </si>
  <si>
    <t>GR4:4-04-01-507</t>
  </si>
  <si>
    <t>Realizar 45 jornadas de apoyo con la fuerza pública u otras entidades para el mejoramiento de la seguridad y convivencia ciudadana</t>
  </si>
  <si>
    <t>P&gt;297165/17</t>
  </si>
  <si>
    <t>Servicio de asistencia técnica</t>
  </si>
  <si>
    <t>P&gt;297165/17 0030</t>
  </si>
  <si>
    <t>Elaborar documentos tecnicos relacionados con la poblacion objeto niños niñas y adolescentes</t>
  </si>
  <si>
    <t>GR4:4-04-01-510</t>
  </si>
  <si>
    <t>Solicitar y coadyuvar con la Policía Nacional la presencia en los 116 municipios de agentes de infancia y adolescencia en cumplimiento de la Ley 1098 de 2006</t>
  </si>
  <si>
    <t>P&gt;297165/18</t>
  </si>
  <si>
    <t>Servicio de apoyo financiero para proyectos de seguridad ciudadana</t>
  </si>
  <si>
    <t>P&gt;297165/18 0021</t>
  </si>
  <si>
    <t>APOYAR A LA FUERZA PUBLICA Y ORGANISMOS DE SEGURIDAD EN COMUNICACIONES, TECNOLOGIA, MOVILIDAD, LOGISTICA, Y EQUIPOS..</t>
  </si>
  <si>
    <t>GR4:4-04-01-512</t>
  </si>
  <si>
    <t>Ejecutar 7 procesos de dotación en comunicaciones, movilidad, video vigilancia o logística para la fuerza pública del departamento, organismos de seguridad y/o municipios</t>
  </si>
  <si>
    <t>P&gt;297165/19</t>
  </si>
  <si>
    <t>Documentos de investigación</t>
  </si>
  <si>
    <t>P&gt;297165/19 0027</t>
  </si>
  <si>
    <t>Eventos de socialización, integración y/o difusiones</t>
  </si>
  <si>
    <t>GR4:4-04-01-513</t>
  </si>
  <si>
    <t>Diseñar e implementar la estrategia "Construcción de Territorios de Paz" en los 10 municipios con mayores índices de violencia en el departamento por medio de acciones integrales para la reducción de violencias y el mejoramiento de la convivencia ciudadana</t>
  </si>
  <si>
    <t>P&gt;297165/19 0024</t>
  </si>
  <si>
    <t>Diseño e implementación de protocolos de la estrategia "Construcción Territorios de Paz" en los municipios.</t>
  </si>
  <si>
    <t>P&gt;297165/19 0023</t>
  </si>
  <si>
    <t>Definición del documento metodológico para el tratamiento de este objetivo</t>
  </si>
  <si>
    <t>P&gt;297174</t>
  </si>
  <si>
    <t>Implementación : Implementar un programa de cultura de la legalidad y corresponsabilidad- (Cultura ciudadana) para la disminución de conductas incivicas en el departamento de Cundinamarca</t>
  </si>
  <si>
    <t>P&gt;297174/05</t>
  </si>
  <si>
    <t>P&gt;297174/05 0006</t>
  </si>
  <si>
    <t>IImplementar y hacer seguimiento a la estrategia o al plan de cultura ciudadana en el departamento</t>
  </si>
  <si>
    <t>GR4:4-04-04-535</t>
  </si>
  <si>
    <t>Crear e implementar una (1) estrategia de convivencia y Cultura Ciudadana en Cundinamarca durante el cuatrienio</t>
  </si>
  <si>
    <t>P&gt;297174/06</t>
  </si>
  <si>
    <t>Servicio de asistencia técnica en seguridad y convivencia ciudadana y enfoque de género</t>
  </si>
  <si>
    <t>P&gt;297174/06 0010</t>
  </si>
  <si>
    <t>Seguimiento, Evaluación y Difusión</t>
  </si>
  <si>
    <t>GR4:4-04-04-537</t>
  </si>
  <si>
    <t>Establecer 20 pactos por la seguridad, la paz y la vida para establecer compromisos que fomenten la sana convivencia y la colaboración para las estrategias planteadas en el nuevo modelo de seguridad (taxistas, agricultores por productos, estudiantes, transportadores, vendedores, comerciantes, zonas de rumba, propiedad horizontal, entre otros)</t>
  </si>
  <si>
    <t>P&gt;297174/07</t>
  </si>
  <si>
    <t>P&gt;297174/07 0012</t>
  </si>
  <si>
    <t>Elaborar actas, documentos preliminares y texto del proyecto de ordenanza de la actualización del Reglamento de Policía y Convivenci Ciudadana en el Departamento de Cundinamarcaa</t>
  </si>
  <si>
    <t>GR4:4-04-04-538</t>
  </si>
  <si>
    <t>Crear la mesa técnica de revisión de Código departamental de Policía, que permita presentar proyectos de ordenanza a la Asamblea por parte del gobierno departamental, el nuevo código de policía de Cundinamarca ajustado a la ley 1801 de 2016 "Código Nacional de Policía y Convivencia".</t>
  </si>
  <si>
    <t>P&gt;297174/08</t>
  </si>
  <si>
    <t>Servicio de divulgación en seguridad, paz y convivencia ciudadana.</t>
  </si>
  <si>
    <t>P&gt;297174/08 0016</t>
  </si>
  <si>
    <t>capacitaciones en temas de violencia intrafamiliar, sexual, prevención de sustancias psicoactivas.</t>
  </si>
  <si>
    <t>GR4:4-04-04-539</t>
  </si>
  <si>
    <t>Ejecutar 3 ferias anuales de servicios intersectoriales de orden nacional, departamental y municipal para la justicia, seguridad y convivencia</t>
  </si>
  <si>
    <t>P&gt;297175</t>
  </si>
  <si>
    <t>Ampliación Implementar un sistema de gestión de la información que permita producir estadísticas oficiales, su análisis y difusión, atendiendo los estándares de calidad establecidos que soporten las decisiones de gobierno. Cundinamarca</t>
  </si>
  <si>
    <t>P&gt;297175/03</t>
  </si>
  <si>
    <t>P&gt;297175/03 0002</t>
  </si>
  <si>
    <t>Creación del banco de información en seguridad, convivencia y orden Público</t>
  </si>
  <si>
    <t>GR4:4-09-01-616</t>
  </si>
  <si>
    <t>Unificar el sistema de información de atención ciudadana y registros de eventos que permita la toma de decisiones en el marco de la seguridad de vida, la garantía de los derechos humanos y la atención integral con enfoque diferencial</t>
  </si>
  <si>
    <t>P&gt;297175/03 0001</t>
  </si>
  <si>
    <t>Creación de grupo de trabajo</t>
  </si>
  <si>
    <t>P&gt;297175/04</t>
  </si>
  <si>
    <t>Servicios de información actualizados</t>
  </si>
  <si>
    <t>P&gt;297175/04 0005</t>
  </si>
  <si>
    <t>Consolidación de un sistema integrado de información, monitoreo y reporte</t>
  </si>
  <si>
    <t>P&gt;297175/04 0004</t>
  </si>
  <si>
    <t>Diseño e implementación del observatorio de convivencia y seguridad.</t>
  </si>
  <si>
    <t>P&gt;297176</t>
  </si>
  <si>
    <t>Construcción infraestructura fisica de 30 unidades operativas de la fuerza publica en Cundinamarca</t>
  </si>
  <si>
    <t>P&gt;297176/05</t>
  </si>
  <si>
    <t>P&gt;297176/05 0007</t>
  </si>
  <si>
    <t>GR4:4-04-01-511</t>
  </si>
  <si>
    <t>Construir o Intervenir la infraestructura física de 30 unidades operativas o de trabajo de la fuerza pública en el departamento</t>
  </si>
  <si>
    <t>P&gt;297514</t>
  </si>
  <si>
    <t>Consolidación de la seguridad con el fortalecimiento institucional y operativo a lo organismos de emergencia de Cundinamarca Cundinamarca</t>
  </si>
  <si>
    <t>P&gt;297514/01</t>
  </si>
  <si>
    <t>Servicio de fortalecimiento a Cuerpos de Bomberos de Colombia</t>
  </si>
  <si>
    <t>P&gt;297514/01 0002</t>
  </si>
  <si>
    <t>Dotación y fortalecimiento al cuerpos de bomberos voluntarios de
Cundinamarca</t>
  </si>
  <si>
    <t>GR4:4-04-01-506</t>
  </si>
  <si>
    <t>Apoyar al cuerpo departamental de Bomberos el 100% de solicitudes para el cubrimiento de sus necesidades sobre la disponibilidad del Fondo Bomberil</t>
  </si>
  <si>
    <t>1106</t>
  </si>
  <si>
    <t>SECRETARIA DE HACIENDA</t>
  </si>
  <si>
    <t>P&gt;297127</t>
  </si>
  <si>
    <t>Fortalecimiento y modernización de los procesos administrativos y financieros e integración de los sistemas de información de la Secretaria de Hacienda. Cundinamarca</t>
  </si>
  <si>
    <t>P&gt;297127/06</t>
  </si>
  <si>
    <t>SERVICIOS DE INFORMACIÓN PARA LA GESTIÓN FINANCIERA PÚBLICA ACTUALIZADOS</t>
  </si>
  <si>
    <t>P&gt;297127/06 0019</t>
  </si>
  <si>
    <t>Administración de infraestructura, comunicaciones y servicios (sistemas de información financiera).</t>
  </si>
  <si>
    <t>DIRECCIÓN DE EJECUCIONES FISCALES</t>
  </si>
  <si>
    <t>GR4:4-08-01-612</t>
  </si>
  <si>
    <t>Mantener, fortalecer e implementar la operación e integración de seis (6) sistemas de información para soportar la gestión financiera territorial y la construcción de sus respectivos tableros de control del departamento</t>
  </si>
  <si>
    <t>P&gt;297127/06 0018</t>
  </si>
  <si>
    <t>Gestión de cobro coactivo notificación masiva</t>
  </si>
  <si>
    <t>DIRECCIÓN DE RENTAS Y GESTIÓN TRIBUTARIA</t>
  </si>
  <si>
    <t>GR4:4-08-01-611</t>
  </si>
  <si>
    <t>Modernizar e Integrar al interior de la Secretaría de Hacienda cinco (5) procesos administrativos transversales al proceso de gestión financiera del Departamento</t>
  </si>
  <si>
    <t>P&gt;297127/06 0011</t>
  </si>
  <si>
    <t>Implementar, actualizar, complementar sistemas de información o adquisición de soluciones para mejorar soporte a procesos</t>
  </si>
  <si>
    <t>P&gt;297127/06 0009</t>
  </si>
  <si>
    <t>Apoyo tecnico, asesoria y entrega de desarrollos y datos para la depuración y calidad de la data de las rentas e integrarla en un repositorio central</t>
  </si>
  <si>
    <t>P&gt;297127/06 0008</t>
  </si>
  <si>
    <t>Implementación de la cuenta única del contribuyente</t>
  </si>
  <si>
    <t>P&gt;297127/06 0006</t>
  </si>
  <si>
    <t>Suministro de infraestructura logistica</t>
  </si>
  <si>
    <t>P&gt;297127/06 0005</t>
  </si>
  <si>
    <t>Gestión documental</t>
  </si>
  <si>
    <t>DESPACHO DEL SECRETARIO</t>
  </si>
  <si>
    <t>P&gt;297127/06 0004</t>
  </si>
  <si>
    <t>Adecuación locativa para atención del usuario de los servicios de la Secretaría de Hacienda</t>
  </si>
  <si>
    <t>P&gt;297127/06 0003</t>
  </si>
  <si>
    <t>Publicaciones y comunicaciones</t>
  </si>
  <si>
    <t>P&gt;297127/06 0002</t>
  </si>
  <si>
    <t>Conservación de la información</t>
  </si>
  <si>
    <t>P&gt;297127/06 0001</t>
  </si>
  <si>
    <t>Personal de apoyo para el fortalecimiento y modernización de los procesos administrativos</t>
  </si>
  <si>
    <t>P&gt;297127/06 0012</t>
  </si>
  <si>
    <t>Aplicación lineamientos PETIC a sistemas en uso</t>
  </si>
  <si>
    <t>DIRECCIÓN DE SISTEMAS DE INFORMACIÓN Y APLICACIONES</t>
  </si>
  <si>
    <t>1128</t>
  </si>
  <si>
    <t>SECRETARIA DE TECNOLOGIA DE LA INFORMACION Y LAS COMUNICACIONES -Tics</t>
  </si>
  <si>
    <t>GR4:4-08-01-614</t>
  </si>
  <si>
    <t>Implementar, operar y soportar anualmente nueve (9) componentes de servicio para el sistema de gestión financiera territorial y de impuestos del departamento</t>
  </si>
  <si>
    <t>P&gt;297127/06 0010</t>
  </si>
  <si>
    <t>Administración, soporte, mantenimiento y actualización de las plataformas y los sistemas que soportan la gestión financiera y de impuestos</t>
  </si>
  <si>
    <t>P&gt;297127/07</t>
  </si>
  <si>
    <t>DOCUMENTOS DE LINEAMIENTOS TÉCNICOS</t>
  </si>
  <si>
    <t>P&gt;297127/07 0017</t>
  </si>
  <si>
    <t>Realizar inspecciones tributarias, contables, auditorias, visitas, sellos, cierres de establecimientos, transporte y adquisición de infraestructura computacional</t>
  </si>
  <si>
    <t>GR4:4-08-01-613</t>
  </si>
  <si>
    <t>Implementar cinco (5) planes de fiscalización, planes antievasión con los instrumentos de señalización</t>
  </si>
  <si>
    <t>P&gt;297127/07 0016</t>
  </si>
  <si>
    <t>Almacenamiento y destrucción</t>
  </si>
  <si>
    <t>T</t>
  </si>
  <si>
    <t>P&gt;297127/07 0015</t>
  </si>
  <si>
    <t>Instrumentos de señalización y solución tecnológica</t>
  </si>
  <si>
    <t>mll</t>
  </si>
  <si>
    <t>1108</t>
  </si>
  <si>
    <t>SECRETARIA DE EDUCACION</t>
  </si>
  <si>
    <t>P&gt;297084</t>
  </si>
  <si>
    <t>Implementación de proyecto de Innovación para la transformación del currículo educativo con enfoque de psicología positiva, que involucre la felicidad y la gestión del riesgo, de las Instituciones Educativas de Cundinamarca</t>
  </si>
  <si>
    <t>P&gt;297084/03</t>
  </si>
  <si>
    <t>Servicios de apoyo a la implementación de modelos de innovación educativa</t>
  </si>
  <si>
    <t>P&gt;297084/03 0004</t>
  </si>
  <si>
    <t>INTERVENCIÓN AL CURRICULO Y AL PROYECTO EDUCATIVO INSTITUCIONAL (ACOMPAÑAMIENTO PEDAGOGICO, ASESORIA Y ASISTENCIA TECNICA)</t>
  </si>
  <si>
    <t>DIRECCIÓN DE CALIDAD EDUCATIVA</t>
  </si>
  <si>
    <t>GR4:1-01-01-100</t>
  </si>
  <si>
    <t>Diseñar e implementar un proyecto de innovación curricular al 100% de las IED (283), con enfoque de psicología positiva que involucre la felicidad, el pensamiento crítico, perceptivo y creativo, la inteligencia emocional, entre otros</t>
  </si>
  <si>
    <t>P&gt;297084/03 0003</t>
  </si>
  <si>
    <t>FORMACIÓN DE DOCENTES, DIRECTIVOS DOCENTES, ORIENTADORES ESCOLARES, PADRES DE FAMILIA Y COMUNIDAD EDUCATIVA (DIPLOMADOS, CURSOS, TALLERES)</t>
  </si>
  <si>
    <t>P&gt;297084/03 0002</t>
  </si>
  <si>
    <t>DOTACIÓN DE MATERIAL DIDÁCTICO Y PEDAGÓGICO</t>
  </si>
  <si>
    <t>P&gt;297084/03 0001</t>
  </si>
  <si>
    <t>MOVILIZACIÓN EDUCATIVA - ENCUENTROS REGIONALES, MUNICIPALES Y DEPARTAMENTALES(EVENTOS, TALLERES,FOROS, LOGISTICA)</t>
  </si>
  <si>
    <t>P&gt;297084/03 0008</t>
  </si>
  <si>
    <t>FOROS Y EVENTOS</t>
  </si>
  <si>
    <t>GR4:1-01-01-101</t>
  </si>
  <si>
    <t>Implementar un programa en 283 IED oficiales desde la educación para la formación de niños y jóvenes para apoyar la gestión del riesgo</t>
  </si>
  <si>
    <t>P&gt;297084/03 0006</t>
  </si>
  <si>
    <t>FORMACIÓN DE DOCENTES, DIRECTIVOS DOCENTES , ESTUDIANTES Y COMUNIDAD EDUCATIVA</t>
  </si>
  <si>
    <t>P&gt;297096</t>
  </si>
  <si>
    <t>Implementación de estrategias para el acceso y permanencia en el sector educativo del departamento de Cundinamarca</t>
  </si>
  <si>
    <t>P&gt;297096/05</t>
  </si>
  <si>
    <t>Servicio de apoyo a la permanencia con transporte escolar</t>
  </si>
  <si>
    <t>P&gt;297096/05 0009</t>
  </si>
  <si>
    <t>Seguimiento, verificación, evaluación y apoyo a la Supervisiòn o interventoria de los convenios o contratos.</t>
  </si>
  <si>
    <t>DIRECCIÓN DE COBERTURA</t>
  </si>
  <si>
    <t>GR4:1-04-01-135</t>
  </si>
  <si>
    <t>Atender anualmente a 53.958 niños, niñas y adolescentes mediante estrategias de subsidio de transporte escolar, alojamiento, adquisición de buses, entre otros, durante el periodo de gobierno.</t>
  </si>
  <si>
    <t>P&gt;297096/06</t>
  </si>
  <si>
    <t>Servicio de apoyo a la permanencia con alimentación escolar</t>
  </si>
  <si>
    <t>P&gt;297096/06 0015</t>
  </si>
  <si>
    <t>GR4:1-04-01-134</t>
  </si>
  <si>
    <t>Brindar complemento nutricional o almuerzo a 185 000 niñas, niños y adolescentes anualmente, priorizando los estudiantes de jornada única</t>
  </si>
  <si>
    <t>P&gt;297096/06 0012</t>
  </si>
  <si>
    <t>Suministros Complementos nutricionales o almuerzo para niños, niñas</t>
  </si>
  <si>
    <t>P&gt;297096/06 0011</t>
  </si>
  <si>
    <t>Suministros Complementos nutricionales o almuerzo adolescentes</t>
  </si>
  <si>
    <t>P&gt;297097</t>
  </si>
  <si>
    <t>Mejoramiento prestación del servicio educativo Cundinamarca</t>
  </si>
  <si>
    <t>P&gt;297097/03</t>
  </si>
  <si>
    <t>Servicio de fomento para el acceso a la educación inicial, preescolar, básica y media.</t>
  </si>
  <si>
    <t>P&gt;297097/03 0001</t>
  </si>
  <si>
    <t>CONTRATACIÓN DE LA PRESTACIÓN DEL SERVICIO EDUCATIVO</t>
  </si>
  <si>
    <t>GR4:1-04-03-148</t>
  </si>
  <si>
    <t>Garantizar la prestación del servicio educativo en los 109 municipios no certificados del departamento de Cundinamarca durante el cuatrienio</t>
  </si>
  <si>
    <t>P&gt;297097/03 0004</t>
  </si>
  <si>
    <t>ARRENDAMIENTO DE INFRAESTRUCTURA PARA LA PRESTACION DEL SERVICIO EDUCATIVO</t>
  </si>
  <si>
    <t>P&gt;297097/03 0003</t>
  </si>
  <si>
    <t>CONTRATACIÓN PARA LA PROMOCIÓN E IMPLEMENTACIÓN DE ESTRATEGIAS DE DESARROLLO PEDAGÓGICO CON IGLESIAS Y CONFESIONES RELIGIOSAS</t>
  </si>
  <si>
    <t>P&gt;297098</t>
  </si>
  <si>
    <t>Implementación , Incorporación y apropiación de las TIC para el desarrollo de los procesos pedagógicos de las Instituciones Educativas Oficiales del departamento de Cundinamarca. Cundinamarca</t>
  </si>
  <si>
    <t>P&gt;297098/05</t>
  </si>
  <si>
    <t>Servicio de innovación pedagógica en la educación terciaria o superior, basada en tecnologías de la información y comunicaciones</t>
  </si>
  <si>
    <t>P&gt;297098/05 0008</t>
  </si>
  <si>
    <t>Conexión a Internet de 1.200 Sedes Educativas Oficiales de los municipios no certificados del Departamento de Cundinamarca.</t>
  </si>
  <si>
    <t>DIRECCIÓN DE MEDIOS Y NUEVAS TECNOLOGÍAS</t>
  </si>
  <si>
    <t>GR4:1-04-01-141</t>
  </si>
  <si>
    <t>Garantizar la conectividad a Internet de 1 200 sedes educativas oficiales del Departamento en los Municipios no certificados</t>
  </si>
  <si>
    <t>P&gt;297100</t>
  </si>
  <si>
    <t>Implementación de modelos pedagógicos innovadores y ambientes de aprendizaje adecuados para mejorar la calidad educativa en las IED oficiales Cundinamarca</t>
  </si>
  <si>
    <t>P&gt;297100/04</t>
  </si>
  <si>
    <t>Servicios de asistencia técnica en innovación educativa en la educación inicial, preescolar, básica y media</t>
  </si>
  <si>
    <t>P&gt;297100/04 0003</t>
  </si>
  <si>
    <t>ACOMPAÑAMIENTO IN SITU, SEGUIMIENTO, SOCIALIZACION DE EXPERIENCIAS SIGNIFICATIVAS</t>
  </si>
  <si>
    <t>GR4:1-02-03-107</t>
  </si>
  <si>
    <t>Implementar modelos educativos innovadores y educación virtual para 22 000 estudiantes de las IED que permitan la transformación de las metodologías de enseñanza y autonomía del aprendizaje, para el desarrollo del pensamiento critico, creativo y perceptivo</t>
  </si>
  <si>
    <t>P&gt;297100/04 0002</t>
  </si>
  <si>
    <t>FORMACION, ACOMPAÑAMIENTO E IMPLEMENTACION DE MODELOS EDUCATIVOS INNOVADORES PRESENCIALES Y/O VIRTUALES</t>
  </si>
  <si>
    <t>P&gt;297100/04 0001</t>
  </si>
  <si>
    <t>Elaboración diagnóstico pedagógico y tecnológico de las IED focalizadas</t>
  </si>
  <si>
    <t>P&gt;297105</t>
  </si>
  <si>
    <t>Fortalecimiento y sostenimiento redes educativas de Cundinamarca. Cundinamarca</t>
  </si>
  <si>
    <t>P&gt;297105/03</t>
  </si>
  <si>
    <t>Servicios tecnológicos</t>
  </si>
  <si>
    <t>P&gt;297105/03 0006</t>
  </si>
  <si>
    <t>Administracion y seguimiento de las redes sociales educativas y de aprendizaje de cundinamamarca</t>
  </si>
  <si>
    <t>GR4:1-01-01-103</t>
  </si>
  <si>
    <t>Evaluación, seguimiento y sostenimiento de las 57 Redes de aprendizaje docente que se encuentran vinculadas al observatorio educativo del departamento y que actualmente adelantan investigación en temas de Ambiente, CTEI, Derechos humanos y democracia, Educación y pedagogía, Comunicaciones, Agrícola y biodiversidad, entre otras</t>
  </si>
  <si>
    <t>P&gt;297109</t>
  </si>
  <si>
    <t>Implementación de un programa de competencias para la vida a través de estrategias pedagógicas que reduzcan el riesgo de vulnerabilidad en NNA de las IED de los municipios no certificados del departamento de Cundinamarca</t>
  </si>
  <si>
    <t>P&gt;297109/03</t>
  </si>
  <si>
    <t>Servicio de fomento para la prevención de riesgos sociales en entornos escolares</t>
  </si>
  <si>
    <t>P&gt;297109/03 0003</t>
  </si>
  <si>
    <t>Realización de Foros y Eventos Educativos.</t>
  </si>
  <si>
    <t>GR4:1-04-01-132</t>
  </si>
  <si>
    <t>Implementar un programa de entornos educativos seguros y pacíficos durante el periodo de gobierno</t>
  </si>
  <si>
    <t>P&gt;297109/03 0002</t>
  </si>
  <si>
    <t>Formación a docentes y comunidad educativa para la implementación de los entornos educativos seguros y pacíficos</t>
  </si>
  <si>
    <t>P&gt;297109/04</t>
  </si>
  <si>
    <t>Servicio de educación informal</t>
  </si>
  <si>
    <t>P&gt;297109/04 0005</t>
  </si>
  <si>
    <t>Asistencia técnica entornos educativos seguros y pacíficos en las 283 IED</t>
  </si>
  <si>
    <t>P&gt;297111</t>
  </si>
  <si>
    <t>Fortalecimiento de las habilidades comunicativas en lengua extranjera - Inglés- en las Instituciones Educativas de los municipios no certificados de Cundinamarca</t>
  </si>
  <si>
    <t>P&gt;297111/03</t>
  </si>
  <si>
    <t>Servicio educativos de promoción del bilingüismo</t>
  </si>
  <si>
    <t>P&gt;297111/03 0008</t>
  </si>
  <si>
    <t>Programas de formación, inmersiones, campamentos y talleres para desarrollar las competencias comunicativas en inglés de los estudiantes.</t>
  </si>
  <si>
    <t>GR4:1-02-01-105</t>
  </si>
  <si>
    <t>Implementar el proceso de transición al bilingüismo en 11 IED educativa deldepartamento durante el cuatrienio</t>
  </si>
  <si>
    <t>P&gt;297111/03 0007</t>
  </si>
  <si>
    <t>Realización de eventos, foros, talleres, conversatorios, inmersiones, pasantías y campamentos de carácter municipal, departamental, nacional e internacional para docentes, directivos docentes y estudiantes.</t>
  </si>
  <si>
    <t>P&gt;297111/03 0004</t>
  </si>
  <si>
    <t>Dotación de ambientes de aprendizaje para favorecer el bilinguismo.</t>
  </si>
  <si>
    <t>GR4:1-02-01-104</t>
  </si>
  <si>
    <t>Elaborar e Implementar en 140 de las IED el Plan departamental de bilingüismo durante el periodo de Gobierno</t>
  </si>
  <si>
    <t>P&gt;297111/03 0002</t>
  </si>
  <si>
    <t>Realización de eventos, foros, talleres, conversatorios, inmersiones, pasantías, concursos, campamentos de carácter municipal, departamental, nacional e internacional.</t>
  </si>
  <si>
    <t>P&gt;297113</t>
  </si>
  <si>
    <t>Implementación y fortalecimiento de modelos educativos pertinentes de acuerdo a las diversas condiciones de la población estudiantil del Departamento de Cundinamarca</t>
  </si>
  <si>
    <t>P&gt;297113/04</t>
  </si>
  <si>
    <t>Servicio de acompañamiento para el desarrollo de modelos educativos interculturales</t>
  </si>
  <si>
    <t>P&gt;297113/04 0009</t>
  </si>
  <si>
    <t>Capacitación y divulgación a docentes y directivos docentes en educación para adultos y adultas mayores .</t>
  </si>
  <si>
    <t>GR4:1-04-01-129</t>
  </si>
  <si>
    <t>Implementar durante el cuatrienio 4 modelos flexibles con componentes pedagógicos y sociales para adultos durante el periodo de gobierno</t>
  </si>
  <si>
    <t>P&gt;297113/04 0008</t>
  </si>
  <si>
    <t>Capacitación y divulgación a docentes y directivos docentes en educación para adultos y adultas .</t>
  </si>
  <si>
    <t>P&gt;297113/04 0007</t>
  </si>
  <si>
    <t>Capacitación y divulgación a docentes y directivos docentes en educación para jóvenes.</t>
  </si>
  <si>
    <t>P&gt;297113/04 0003</t>
  </si>
  <si>
    <t>Aplicar modelos eductivos flexibles en los ciclos II, III, IV, V y VI, para población de adultos y adultas mayores del departamento.</t>
  </si>
  <si>
    <t>P&gt;297113/04 0002</t>
  </si>
  <si>
    <t>Aplicar modelos eductivos flexibles en los ciclos II, III, IV, V y VI, para población de adultos y adultas del departamento.</t>
  </si>
  <si>
    <t>P&gt;297113/04 0001</t>
  </si>
  <si>
    <t>Aplicar modelos eductivos flexibles en los ciclos II, III, IV, V y VI, para población de jóvenes del departamento.</t>
  </si>
  <si>
    <t>P&gt;297113/05</t>
  </si>
  <si>
    <t>Servicio de alfabetización</t>
  </si>
  <si>
    <t>P&gt;297113/05 0011</t>
  </si>
  <si>
    <t>Atender a la población adulta iletrada del Departamento con modelos de lecto escritura y matemáticas, pertinentes para el ciclo de alfabetización.</t>
  </si>
  <si>
    <t>GR4:1-04-01-131</t>
  </si>
  <si>
    <t>Alfabetizar a 7 754 personas jóvenes adultos y adultos mayores durante el cuatrienio</t>
  </si>
  <si>
    <t>P&gt;297113/06</t>
  </si>
  <si>
    <t>Servicio de fortalecimiento a las capacidades de los docentes de educación preescolar, básica y media</t>
  </si>
  <si>
    <t>P&gt;297113/06 0025</t>
  </si>
  <si>
    <t>Apoyo pedagogico, Acompañamiento, seguimiento y evaluación con profesionales idóneos, en la IED para la implementación, fortalecimiento y transformación hacia la educación inclusiva para adolescentes.</t>
  </si>
  <si>
    <t>GR4:1-04-01-133</t>
  </si>
  <si>
    <t>Aumentar en 50 el número de IED intervenidas en procesos de educación inclusiva durante el periodo de Gobierno</t>
  </si>
  <si>
    <t>P&gt;297113/06 0024</t>
  </si>
  <si>
    <t>Apoyo pedagogico, Acompañamiento, seguimiento y evaluación con profesionales idóneos, en la IED para la implementación, fortalecimiento y transformación hacia la educación inclusiva para niños y niñas</t>
  </si>
  <si>
    <t>P&gt;297117</t>
  </si>
  <si>
    <t>Formación de docentes y directivos docentes oficiales del Departamento Cundinamarca</t>
  </si>
  <si>
    <t>P&gt;297117/03</t>
  </si>
  <si>
    <t>Servicio de fortalecimiento a las capacidades de los docentes de educación preescolar, básica y media.</t>
  </si>
  <si>
    <t>P&gt;297117/03 0001</t>
  </si>
  <si>
    <t>Formación, Profesionalización, actualización de docentes y directivos docentes de preescolar, básica y media en diferentes áreas del conocimiento y educación a través de Contratos o Convenios para el desarrollo de Programas de Formación Permanente de Docentes -PFPD, Posgrados, diplomados, cursos de actualización y formación, Foros, Encuentros, simposios, talleres, y pasantías nacionales e internacionales)</t>
  </si>
  <si>
    <t>GR4:1-02-04-112</t>
  </si>
  <si>
    <t>Impartir programas de formación dirigidos al fortalecimiento de la labor docente y actualización disciplinar a 3 000 docentes y directivos docentes de las 283 IED</t>
  </si>
  <si>
    <t>P&gt;297119</t>
  </si>
  <si>
    <t>Administración coordinacion y prestación del servicio educativo en las IED y desarrollo de un proyecto de reorganización e integración escolar de los municipios no certificados del departamento de Cundinamarca</t>
  </si>
  <si>
    <t>P&gt;297119/11</t>
  </si>
  <si>
    <t>Servicio de docencia escolar</t>
  </si>
  <si>
    <t>P&gt;297119/11 0006</t>
  </si>
  <si>
    <t>"Pagar las cuentas de cobro, por concepto de sentencias, proveniente de la Dirección de Pensiones para el pago de nómina
"</t>
  </si>
  <si>
    <t>DIRECCIÓN ADMINISTRATIVA Y FINANCIERA</t>
  </si>
  <si>
    <t>GR4:1-04-03-149</t>
  </si>
  <si>
    <t>Garantizar anualmente el pago del 100% de la nómina de pensionados y sustitutos del magisterio durante el periodo de gobierno</t>
  </si>
  <si>
    <t>P&gt;297119/11 0005</t>
  </si>
  <si>
    <t>"Pagar las cuentas de cobro, por concepto de auxilio funerarios, proveniente de la Dirección de Pensiones para el pago de nómina
"</t>
  </si>
  <si>
    <t>P&gt;297119/11 0004</t>
  </si>
  <si>
    <t>"Pagar la nomina de mesadas pensionales, proveniente de la Dirección de Pensiones para el pago de nómina
"</t>
  </si>
  <si>
    <t>P&gt;297119/12</t>
  </si>
  <si>
    <t>Servicios conexos a la prestación del servicio educativo oficial</t>
  </si>
  <si>
    <t>P&gt;297119/12 0019</t>
  </si>
  <si>
    <t>" Reconocimiento y ordenacion de giro de recursos a las IED para el apoyo del pago del servicio de agua, alcantarillado y energía. 
 "</t>
  </si>
  <si>
    <t>GR4:1-04-03-152</t>
  </si>
  <si>
    <t>Garantizar el pago en el 70% del costo anual de los servicios públicos de las 283 IED durante el periodo de Gobierno</t>
  </si>
  <si>
    <t>P&gt;297119/12 0017</t>
  </si>
  <si>
    <t>Compra de insumos de aseo para las IED</t>
  </si>
  <si>
    <t>GR4:1-04-03-150</t>
  </si>
  <si>
    <t>Contratar 728 puntos anuales de aseo para las IED durante el periodo de gobierno</t>
  </si>
  <si>
    <t>P&gt;297119/12 0016</t>
  </si>
  <si>
    <t>Prestación del Servicio de Aseo en las Instituciones Educativas de los Municipios no Certificados del Departamento.</t>
  </si>
  <si>
    <t>P&gt;297119/12 0015</t>
  </si>
  <si>
    <t>Pagar los servicios públicos de agua, energía y teléfono legalmene a cargo de la Secretaría de Educación.</t>
  </si>
  <si>
    <t>P&gt;297119/12 0014</t>
  </si>
  <si>
    <t>Pagar los gastos de mensajería, transporte y peajes.</t>
  </si>
  <si>
    <t>P&gt;297119/12 0013</t>
  </si>
  <si>
    <t>Atender los gastos por comisiones bancarias legalmente establecidas</t>
  </si>
  <si>
    <t>P&gt;297119/12 0011</t>
  </si>
  <si>
    <t>Contratar los seguros requeridos por la SEC</t>
  </si>
  <si>
    <t>P&gt;297119/12 0009</t>
  </si>
  <si>
    <t>Aquirir los enseres y equipos de oficina para la SEC</t>
  </si>
  <si>
    <t>P&gt;297119/12 0008</t>
  </si>
  <si>
    <t>Programar los gastos por concepto de bienes tangibles e intangibles de consumo final que no son objeto de devolución</t>
  </si>
  <si>
    <t>P&gt;297119/12 0007</t>
  </si>
  <si>
    <t>Programar los gastos por edición de formas, escritos, publicaciones, revistas, libros, sellos, suscripciones y avisos requeridos en la SEC.</t>
  </si>
  <si>
    <t>P&gt;297119/13</t>
  </si>
  <si>
    <t>P&gt;297119/13 0021</t>
  </si>
  <si>
    <t>Contratar las personas naturales y/o juridicas en el área que sea requerida con el conocimiento de las normas, de carácter esporadico y transitorio</t>
  </si>
  <si>
    <t>P&gt;297119/13 0020</t>
  </si>
  <si>
    <t>Contratar las personas necesarias para la prestación de servicios técnicos en el sector educación de carácter esporádico y transitorio</t>
  </si>
  <si>
    <t>P&gt;297119/14</t>
  </si>
  <si>
    <t>Servicio de inspección, vigilancia y control del sector educativo</t>
  </si>
  <si>
    <t>P&gt;297119/14 0022</t>
  </si>
  <si>
    <t>Contratar los servicios necesarios para conservar los bienes muebles e inmuebles de la Secretaría de Educación</t>
  </si>
  <si>
    <t>P&gt;297119/15</t>
  </si>
  <si>
    <t>Servicios de gestión del riesgo físico en estudiantes y docentes</t>
  </si>
  <si>
    <t>P&gt;297119/15 0024</t>
  </si>
  <si>
    <t>Servicio de vigilancia y Seguridad para las I.E.D</t>
  </si>
  <si>
    <t>GR4:1-04-03-151</t>
  </si>
  <si>
    <t>Contratar 202 puntos anuales de vigilancia para las IED durante el periodo de Gobierno</t>
  </si>
  <si>
    <t>P&gt;297119/16</t>
  </si>
  <si>
    <t>P&gt;297119/16 0027</t>
  </si>
  <si>
    <t>Estudio Administrativo para el adecuado funcionamiento de la IED</t>
  </si>
  <si>
    <t>GR4:1-04-03-153</t>
  </si>
  <si>
    <t>Lograr la reorganización institucional del 100% de las IED del Departamento de Cundinamarca en el periodo de Gobierno</t>
  </si>
  <si>
    <t>P&gt;297119/17</t>
  </si>
  <si>
    <t>Servicio de monitoreo y seguimiento a la gestión del sector educativo</t>
  </si>
  <si>
    <t>P&gt;297119/17 0028</t>
  </si>
  <si>
    <t>Acompañamiento para la actualizacion y certificación de los procesos de la Secretaria de Educación</t>
  </si>
  <si>
    <t>GR4:4-06-02-561</t>
  </si>
  <si>
    <t>Otorgamiento de la certificación de 4 procesos para la prestación del servicio educativo en el marco de la modernización de la Secretaría de educación.</t>
  </si>
  <si>
    <t>P&gt;297141</t>
  </si>
  <si>
    <t>Fortalecimiento de la cultura ambiental en la comunidad educativa y el buen uso y aprovechamiento del tiempo libre de los estudiantes de las instituciones educativas del departamento Cundinamarca</t>
  </si>
  <si>
    <t>P&gt;297141/04</t>
  </si>
  <si>
    <t>P&gt;297141/04 0003</t>
  </si>
  <si>
    <t>TRANSPORTE, DESPLAZAMIENTO, ALOJAMIENTO, REFRIGERIOS, FOROS, EVENTOS, ALIMENTACIÓN Y OTROS QUE REQUIERA EL DESARROLLO DEL PROYECTO.</t>
  </si>
  <si>
    <t>GR4:1-02-03-110</t>
  </si>
  <si>
    <t>Implementar el Programa ESCUELA AMIGA DEL AMBIENTE en 80 IED oficiales en alianza con la CAR desde la educación para la formación de niños defensores del agua, eco escuelas y el desarrollo de promotores ambientales para ser articulados con los PRAES</t>
  </si>
  <si>
    <t>P&gt;297141/04 0001</t>
  </si>
  <si>
    <t>CONTRATOS Y/O CONVENIOS CON LA CAR, PERSONAS NATURALES O JURIDICAS E INSTITUCIONES PUBLICAS O PRIVADAS DE EDUCACION SUPERIOR</t>
  </si>
  <si>
    <t>P&gt;297142</t>
  </si>
  <si>
    <t>Administración de la nomina de los docentes, directivos docentes y administrativos de las IED de los municipios no certificados de Cundinamarca</t>
  </si>
  <si>
    <t>P&gt;297142/08</t>
  </si>
  <si>
    <t>SERVICIO DE DOCENCIA ESCOLAR</t>
  </si>
  <si>
    <t>P&gt;297142/08 0015</t>
  </si>
  <si>
    <t>Aporte cesantías sector público administrativos</t>
  </si>
  <si>
    <t>DIRECCIÓN DE PERSONAL DE INSTITUCIONES EDUCATIVAS</t>
  </si>
  <si>
    <t>P&gt;297142/08 0025</t>
  </si>
  <si>
    <t>Pago Gastos de Bienestar Social</t>
  </si>
  <si>
    <t>P&gt;297142/08 0024</t>
  </si>
  <si>
    <t>Liquidacion del Rubro Prima de Antiguedad a los Funcionarios Administrativos de la Nomina de Excedentes con Derecho a ello.</t>
  </si>
  <si>
    <t>P&gt;297142/08 0021</t>
  </si>
  <si>
    <t>Liquidacion de la Nómina - Cuota SGP a los funcionarios con derecho a ella</t>
  </si>
  <si>
    <t>P&gt;297142/08 0020</t>
  </si>
  <si>
    <t>Liquidacion del Rubro S.S 20% a los Funcionarios de la Nomina de Excedentes con Derecho a ello.</t>
  </si>
  <si>
    <t>P&gt;297142/08 0019</t>
  </si>
  <si>
    <t>Liquidacion del Rubro Prima Tecnica a los Funcionarios de la Nomina de Excedentes con Derecho a ello.</t>
  </si>
  <si>
    <t>P&gt;297142/08 0010</t>
  </si>
  <si>
    <t>Pago de Cesantías Retroactivas Personal Administrativo</t>
  </si>
  <si>
    <t>P&gt;297142/08 0009</t>
  </si>
  <si>
    <t>pago Horas extras y dias festivos a docentes</t>
  </si>
  <si>
    <t>P&gt;297142/08 0005</t>
  </si>
  <si>
    <t>Pago Dotación Docente (ley 70/88)</t>
  </si>
  <si>
    <t>P&gt;297142/08 0003</t>
  </si>
  <si>
    <t>Liquidacion de la Nómina - Directivos Docentes a los funcionarios con derecho a ella</t>
  </si>
  <si>
    <t>P&gt;297142/08 0002</t>
  </si>
  <si>
    <t>Liquidacion de la Nómina - Docentes a los funcionarios con derecho a ella</t>
  </si>
  <si>
    <t>P&gt;297142/08 0001</t>
  </si>
  <si>
    <t>Liquidacion de la Nómina - Administratrivos de la Planta FEC a los funcionarios con derecho a ella</t>
  </si>
  <si>
    <t>P&gt;297142/09</t>
  </si>
  <si>
    <t>P&gt;297142/09 0030</t>
  </si>
  <si>
    <t>Liquidar horas extras y días fectivos docentes</t>
  </si>
  <si>
    <t>P&gt;297142/09 0029</t>
  </si>
  <si>
    <t>Liquidar Sueldos de Personal de Nómina</t>
  </si>
  <si>
    <t>P&gt;297142/09 0028</t>
  </si>
  <si>
    <t>Liquidar Sobresueldo</t>
  </si>
  <si>
    <t>P&gt;297142/09 0027</t>
  </si>
  <si>
    <t>Liquidar Previsión Social (Salud)</t>
  </si>
  <si>
    <t>P&gt;297142/09 0026</t>
  </si>
  <si>
    <t>Liquidar las Cesantías</t>
  </si>
  <si>
    <t>P&gt;297147</t>
  </si>
  <si>
    <t>Fortalecimiento de la calidad de la educación en el sector rural del Departamento de Cundinamarca</t>
  </si>
  <si>
    <t>P&gt;297147/03</t>
  </si>
  <si>
    <t>Servicio educación formal por modelos educativos flexibles</t>
  </si>
  <si>
    <t>P&gt;297147/03 0002</t>
  </si>
  <si>
    <t>Apoyo, asesoría y acompañamiento.</t>
  </si>
  <si>
    <t>GR4:1-04-01-130</t>
  </si>
  <si>
    <t>Fortalecer los modelos de educación rural en 500 sedes educativas durante el cuatrienio</t>
  </si>
  <si>
    <t>P&gt;297147/03 0001</t>
  </si>
  <si>
    <t>Realización de talleres, foros, eventos, seminarios, diplomados, conversatorios con temáticas en modelos, estrategias o didácticas flexibles</t>
  </si>
  <si>
    <t>P&gt;297147/04</t>
  </si>
  <si>
    <t>Instituciones educativas fortalecidas</t>
  </si>
  <si>
    <t>P&gt;297147/04 0004</t>
  </si>
  <si>
    <t>Adquisición de materiales pedagogicos (Canastas )</t>
  </si>
  <si>
    <t>P&gt;297148</t>
  </si>
  <si>
    <t>Implementación de un proyecto para potencializar el ingreso a la educación superior en el Departamento de Cundinamarca</t>
  </si>
  <si>
    <t>P&gt;297148/12</t>
  </si>
  <si>
    <t>Servicio de apoyo financiero para la permanencia a la educación superior o terciaria</t>
  </si>
  <si>
    <t>P&gt;297148/12 0015</t>
  </si>
  <si>
    <t>Desarrollar acciones para la promoción de las estrategias de educacion superior.</t>
  </si>
  <si>
    <t>DIRECCIÓN DE EDUCACIÓN SUPERIOR, CIENCIA Y TECNOLOGÍA</t>
  </si>
  <si>
    <t>GR4:1-03-01-117</t>
  </si>
  <si>
    <t>Otorgar 6.000 beneficios a jovenes o adultos para el acceso (Admisión, matricula y gratuidad) y permanencia (transporte y sostenimiento) en la educacion superior</t>
  </si>
  <si>
    <t>P&gt;297148/12 0014</t>
  </si>
  <si>
    <t>Apoyo para permanencia en la educación superior mediante subsidios de sostenimiento</t>
  </si>
  <si>
    <t>P&gt;297148/12 0013</t>
  </si>
  <si>
    <t>Otorgar subsidios de transporte para garantizar la permanencia en la educación superior de los jóvenes o adultos cundinamarqueses.</t>
  </si>
  <si>
    <t>P&gt;297148/12 0012</t>
  </si>
  <si>
    <t>Subsidio para la inscripción y gastos asociados a la presentación de exámenes de ingreso a universidades públicas.</t>
  </si>
  <si>
    <t>P&gt;297148/12 0011</t>
  </si>
  <si>
    <t>Otorgar beneficio a egresados de colegios de los municipios del departamento de Cundinamarca para el ingreso a la educación superior en los programas de pregrado</t>
  </si>
  <si>
    <t>P&gt;297148/12 0004</t>
  </si>
  <si>
    <t>Contratar las personas naturales Y/O juridicas en el área de educación superior con el conocimiento de las normas, de carácter esporadico y transitorio</t>
  </si>
  <si>
    <t>P&gt;297148/16</t>
  </si>
  <si>
    <t>Servicio de articulación entre la educación media y el sector productivo.</t>
  </si>
  <si>
    <t>P&gt;297148/16 0029</t>
  </si>
  <si>
    <t>Gestionar ante diferentes Instituciones de Educación superior programas pertinentes para ser ofertados en la regiones de Cundinamarca con menos oportunidades de Educación Superior</t>
  </si>
  <si>
    <t>GR4:1-03-01-123</t>
  </si>
  <si>
    <t>Articular 35 instituciones educativas del departamento con instituciones de educación superior o el SENA para el fomento del acceso a la educación superior.</t>
  </si>
  <si>
    <t>P&gt;297148/16 0027</t>
  </si>
  <si>
    <t>Gestionar ante diferentes Instituciones de Educación superior programas pertinentes para ser ofertados en la regiones de Cundinamarca con menos oportunidades de Educación Superior.</t>
  </si>
  <si>
    <t>GR4:1-03-01-122</t>
  </si>
  <si>
    <t>Articular las 9 normales superiores del departamento con instituciones de educación superior para que los estudiantes de grados 10° y 11° inicien programas de educación superior</t>
  </si>
  <si>
    <t>P&gt;297149</t>
  </si>
  <si>
    <t>Fortalecimiento de competencias en pruebas externas Cundinamarca</t>
  </si>
  <si>
    <t>P&gt;297149/03</t>
  </si>
  <si>
    <t>Servicios de evaluación de las estrategias de calidad educativa para los niveles de preescolar, básica y media</t>
  </si>
  <si>
    <t>P&gt;297149/03 0002</t>
  </si>
  <si>
    <t>Acciones para fortalecer competencias en los resultados de Pruebas Saber</t>
  </si>
  <si>
    <t>GR4:1-01-01-102</t>
  </si>
  <si>
    <t>Implementar un proyecto de fortalecimiento de competencias para el 100% de las IED (283) durante el periodo de gobierno</t>
  </si>
  <si>
    <t>P&gt;297149/04</t>
  </si>
  <si>
    <t>P&gt;297149/04 0005</t>
  </si>
  <si>
    <t>Asistencia Profesional en evaluación y análisis de resultados.</t>
  </si>
  <si>
    <t>P&gt;297151</t>
  </si>
  <si>
    <t>Implementación del Plan de Bienestar, Estímulos e Incentivos de los docentes, directivos docentes, personal administrativo y comunidad educativa de las de las Instituciones Educativas de los municipios no certificados Cundinamarca</t>
  </si>
  <si>
    <t>P&gt;297151/03</t>
  </si>
  <si>
    <t>Servicio de Apoyo Financiero para el Fortalecimiento del Talento Humano</t>
  </si>
  <si>
    <t>P&gt;297151/03 0012</t>
  </si>
  <si>
    <t>Implementar el Plan de Estimulos e Incentivos para los Personal Administrativo</t>
  </si>
  <si>
    <t>GR4:1-02-04-113</t>
  </si>
  <si>
    <t>Implementar anualmente, durante el periodo de Gobierno, un programa innovador de reconocimiento a la gestión integral de la comunidad educativa del Departamento (Plan de Incentivos bienestar)</t>
  </si>
  <si>
    <t>P&gt;297151/03 0011</t>
  </si>
  <si>
    <t>Implementar el Plan de Estimulos e Incentivos para los Docentes, Directivos Docentes y Comunidad Educativa</t>
  </si>
  <si>
    <t>P&gt;297151/03 0009</t>
  </si>
  <si>
    <t>Actividades de Recreación, Deporte y Cultura</t>
  </si>
  <si>
    <t>P&gt;297151/03 0005</t>
  </si>
  <si>
    <t>Implementación del Sistema de Gestión de Seguridad y Salud en el Trabajo para el personal administrativo de las instituciones educativas de los municipios no certificados de cundinamarca</t>
  </si>
  <si>
    <t>P&gt;297151/03 0004</t>
  </si>
  <si>
    <t>Capacitación Seguridad Social zación en áreas de trabajo y dotación de botiquines</t>
  </si>
  <si>
    <t>P&gt;297151/03 0003</t>
  </si>
  <si>
    <t>Practicar Examenes Ingreso Egreso examenes periodicos ocupacionales, examenes de laboratorio y intervención osteomuscular y cardivascular</t>
  </si>
  <si>
    <t>P&gt;297151/03 0002</t>
  </si>
  <si>
    <t>Aplicación de la batería de riesgos psicosocial e intervención para personal administrativo</t>
  </si>
  <si>
    <t>P&gt;297166</t>
  </si>
  <si>
    <t>Ampliación de cobertura en atención integral en educación inicial en el Departamento de Cundinamarca</t>
  </si>
  <si>
    <t>P&gt;297166/03</t>
  </si>
  <si>
    <t>Servicio de atención integral para la primera infancia</t>
  </si>
  <si>
    <t>P&gt;297166/03 0003</t>
  </si>
  <si>
    <t>Kits educativos y dotacion de material no fungible</t>
  </si>
  <si>
    <t>GR4:1-04-02-146</t>
  </si>
  <si>
    <t>Garantizar la educación inicial a 3.300 niños en los grados de Pre jardín, jardín o transición durante el periodo de Gobierno</t>
  </si>
  <si>
    <t>P&gt;297166/03 0001</t>
  </si>
  <si>
    <t>Niños y niñas atendidas con la estrategia de transiciones exitosas.</t>
  </si>
  <si>
    <t>P&gt;297166/04</t>
  </si>
  <si>
    <t>P&gt;297166/04 0007</t>
  </si>
  <si>
    <t>Niñas y niños atendidos integralemente con educación inicial</t>
  </si>
  <si>
    <t>GR4:1-04-02-147</t>
  </si>
  <si>
    <t>Aumentar durante el periodo de Gobierno, la atención educativa integral de 2 200 niños con el uso de 33 aulas especializadas en primera infancia, en 29 municipios no certificados del departamento de Cundinamarca</t>
  </si>
  <si>
    <t>P&gt;297166/04 0005</t>
  </si>
  <si>
    <t>Dotación de material no fungible</t>
  </si>
  <si>
    <t>P&gt;297195</t>
  </si>
  <si>
    <t>Construcción mejoramiento y mantenimiento de la infraestructura física de las instituciones educativas del departamento de Cundinamarca</t>
  </si>
  <si>
    <t>P&gt;297195/08</t>
  </si>
  <si>
    <t>INFRAESTRUCTURA EDUCATIVA CONSTRUIDA</t>
  </si>
  <si>
    <t>P&gt;297195/08 0004</t>
  </si>
  <si>
    <t>CONSTRUIR INFRAESTRUCTURA EDUCATIVA EN EMERGENCIAS</t>
  </si>
  <si>
    <t>GERENCIA GENERAL</t>
  </si>
  <si>
    <t>1223</t>
  </si>
  <si>
    <t>INSTITUTO DE INFRAESTRUCTURA Y CONCESIONES DE CUNDINAMARCA "ICCU"</t>
  </si>
  <si>
    <t>GR4:1-04-01-138</t>
  </si>
  <si>
    <t>Intervenir 1028 ambientes pedagógicos básicos y complementarios</t>
  </si>
  <si>
    <t>P&gt;297195/08 0003</t>
  </si>
  <si>
    <t>INTERVENTORIA</t>
  </si>
  <si>
    <t>P&gt;297195/08 0002</t>
  </si>
  <si>
    <t>P&gt;297195/08 0005</t>
  </si>
  <si>
    <t>SEGUIMIENTO Y ACOMPAÑAMIENTO A MUNICIPIOS EN LA PRESENTACION Y FORMULACION DE PROYECTOS DE INFRAESTRUCTURA EDUCATIVA</t>
  </si>
  <si>
    <t>DIRECCION DE INFRAESTRUCTURA</t>
  </si>
  <si>
    <t>P&gt;297195/08 0001</t>
  </si>
  <si>
    <t>ESTUDIOS Y DISEÑOS</t>
  </si>
  <si>
    <t>P&gt;297195/10</t>
  </si>
  <si>
    <t>INFRAESTRUCTURA EDUCATIVA MEJORADA</t>
  </si>
  <si>
    <t>P&gt;297195/10 0011</t>
  </si>
  <si>
    <t>GR4:1-04-01-144</t>
  </si>
  <si>
    <t>Implementar el programa "PINTANDO DE COLORES LA ESCUELA" en 900 escuelas del Departamento durante el periodo de Gobierno</t>
  </si>
  <si>
    <t>P&gt;297210</t>
  </si>
  <si>
    <t>Implementación del programa de emisoras escolares en el departamento de Cundinamarca</t>
  </si>
  <si>
    <t>P&gt;297210/02</t>
  </si>
  <si>
    <t>P&gt;297210/02 0001</t>
  </si>
  <si>
    <t>Compra de equipos para dotación de emisoras escolares</t>
  </si>
  <si>
    <t>GR4:1-05-02-157</t>
  </si>
  <si>
    <t>Implementar en 60 IED un programa de emisoras escolares durante el periodo de Gobierno.</t>
  </si>
  <si>
    <t>P&gt;297354</t>
  </si>
  <si>
    <t>Suministro DEL SERVICIO DE ENERGÍA ELÉCTRICA ALTERNATIVA A 23 SEDES EDUCATIVAS RURALES QUE NO CUENTAN CON EL SERVICIO EN EL DEPARTAMENTO DE Cundinamarca</t>
  </si>
  <si>
    <t>P&gt;297354/01</t>
  </si>
  <si>
    <t>Sedes adecuadas</t>
  </si>
  <si>
    <t>P&gt;297354/01 0003</t>
  </si>
  <si>
    <t>SOLUCION BASICA SOLAR FOTVOLTAICA AISLADA PARA ESCUELA RURALES</t>
  </si>
  <si>
    <t>GR4:1-04-01-143</t>
  </si>
  <si>
    <t>Suministrar el servicio de energía eléctrica alternativa a 23 sedes educativas rurales del Departamento que no cuentan con el servicio</t>
  </si>
  <si>
    <t>1113</t>
  </si>
  <si>
    <t>SECRETARIA DE PLANEACION</t>
  </si>
  <si>
    <t>P&gt;297085</t>
  </si>
  <si>
    <t>Implementación de un sistema integrado para el monitoreo, seguimiento y evaluación de la gestión Pública en el departamento de Cundinamarca</t>
  </si>
  <si>
    <t>P&gt;297085/06</t>
  </si>
  <si>
    <t>SERVICIO DE SEGUIMIENTO A LA POLITICA PUBLICA</t>
  </si>
  <si>
    <t>P&gt;297085/06 0010</t>
  </si>
  <si>
    <t>Asesorar el proceso de SyE a traves de consultoria externas</t>
  </si>
  <si>
    <t>DIRECCIÓN DE SEGUIMIENTO Y EVALUACIÓN</t>
  </si>
  <si>
    <t>GR4:4-09-02-627</t>
  </si>
  <si>
    <t>Realizar 4 evaluaciones externas sobre los resultados de la gestión de la administración departamental</t>
  </si>
  <si>
    <t>P&gt;297085/06 0008</t>
  </si>
  <si>
    <t>Apoyo logístico al proceso de dialogos y Rendición de Cuentas de la Administración Departamental.</t>
  </si>
  <si>
    <t>E</t>
  </si>
  <si>
    <t>GR4:4-09-02-626</t>
  </si>
  <si>
    <t>Realizar 4 rendiciones de cuentas de la gestión de la gobernación durante el periodo de gobierno.</t>
  </si>
  <si>
    <t>P&gt;297085/06 0007</t>
  </si>
  <si>
    <t>Asesorar y apoyar el proceso de rendición de cuentas</t>
  </si>
  <si>
    <t>P&gt;297085/06 0005</t>
  </si>
  <si>
    <t>Elaboración de material de comunicación y difusión</t>
  </si>
  <si>
    <t>GR4:4-09-02-624</t>
  </si>
  <si>
    <t>Realizar al 100% el proceso de seguimiento y evaluación a la gestión del departamento</t>
  </si>
  <si>
    <t>P&gt;297085/06 0003</t>
  </si>
  <si>
    <t>Apoyar técnica y operativamente el proceso de SyE</t>
  </si>
  <si>
    <t>P&gt;297085/06 0002</t>
  </si>
  <si>
    <t>Adquirir licenciamiento de software</t>
  </si>
  <si>
    <t>GR4:4-09-02-623</t>
  </si>
  <si>
    <t>Implementar 6 nuevas funcionalidades en el sistema de seguimiento al plan de desarrollo</t>
  </si>
  <si>
    <t>P&gt;297085/06 0001</t>
  </si>
  <si>
    <t>Implementar las funcionalidades del sistema de seguimiento y mantener y soportar las existentes.</t>
  </si>
  <si>
    <t>%</t>
  </si>
  <si>
    <t>P&gt;297155</t>
  </si>
  <si>
    <t>Fortalecimiento Institucional de la gobernación sus entidades adscritas y los municipios de Cundinamarca</t>
  </si>
  <si>
    <t>P&gt;297155/04</t>
  </si>
  <si>
    <t>P&gt;297155/04 0007</t>
  </si>
  <si>
    <t>Consultorias</t>
  </si>
  <si>
    <t>GR4:4-03-01-497</t>
  </si>
  <si>
    <t>Implementar anualmente un programa de asistencia técnica para el departamento y los 116 municipios orientado al mejoramiento de las capacidades institucionales</t>
  </si>
  <si>
    <t>P&gt;297155/04 0006</t>
  </si>
  <si>
    <t>Diseño, edición, impresión y publicación de información y materiales requeridos para el apoyo a la gestión integral territorial</t>
  </si>
  <si>
    <t>P&gt;297155/04 0004</t>
  </si>
  <si>
    <t>Prestacion de Servicios profesionales</t>
  </si>
  <si>
    <t>P&gt;297155/04 0002</t>
  </si>
  <si>
    <t>Capacitación dirigida al fortalecimiento institucional de los entes territoriales Departamental y municipales (educación formal y no formal)</t>
  </si>
  <si>
    <t>P&gt;297155/04 0001</t>
  </si>
  <si>
    <t>Relizacion de eventos y participación en eventos institucionales e intercambios</t>
  </si>
  <si>
    <t>P&gt;297173</t>
  </si>
  <si>
    <t>Implementación de una Infraestructura de datos espaciales para el departamento de Cundinamarca</t>
  </si>
  <si>
    <t>P&gt;297173/07</t>
  </si>
  <si>
    <t>Servicio de información Cartográfica actualizado</t>
  </si>
  <si>
    <t>P&gt;297173/07 0002</t>
  </si>
  <si>
    <t>"Adquisición de recursos provenientes de imágenes de satélite, sensores remotos, drones, levantamientos topográficos, georeferenciación con sistemas GPS, toma de fotografías aéreas, entre otros
"</t>
  </si>
  <si>
    <t>DIRECCION DE SISTEMAS DE INFORMACIÓN, ANÁLISIS Y ESTADÍSTICA</t>
  </si>
  <si>
    <t>GR4:1-06-02-166</t>
  </si>
  <si>
    <t>Obtener el 100% de la Cartografía básica del Departamento de Cundinamarca en el cuatrienio</t>
  </si>
  <si>
    <t>P&gt;297183</t>
  </si>
  <si>
    <t>Construcción del Ordenamiento del Territorio del Departamento de Cundinamarca</t>
  </si>
  <si>
    <t>P&gt;297183/12</t>
  </si>
  <si>
    <t>Servicio de apoyo para la integración regional</t>
  </si>
  <si>
    <t>P&gt;297183/12 0014</t>
  </si>
  <si>
    <t>Apoyar a los Consejeros departamentales para la participación en el Congreso anual del Sistema Nacional de Planeación, organizado por el DNP y el Consejo Nacional de Planeación .</t>
  </si>
  <si>
    <t>DIRECCIÓN DE DESARROLLO REGIONAL</t>
  </si>
  <si>
    <t>GR4:4-02-01-483</t>
  </si>
  <si>
    <t>Cooperar técnica y logísticamente con las secretarias de planeación Departamental y municipal en la conformación y funcionamiento de sus Consejos Territoriales de Planeación, durante el cuatrienio</t>
  </si>
  <si>
    <t>P&gt;297183/12 0013</t>
  </si>
  <si>
    <t>Realizar el Congreso anual Departamental de Planeación, al cual se invita a participar a los Consejeros de los 116 municipios del departamento</t>
  </si>
  <si>
    <t>P&gt;297183/12 0012</t>
  </si>
  <si>
    <t>Apoyo administrativo y logístico al Consejo Territorial de Planeación de Cundinamarca para la realización de talleres provinciales y/o municipales de formación en temas de Desarrollo y Planeación Territorial</t>
  </si>
  <si>
    <t>1114</t>
  </si>
  <si>
    <t>SECRETARIA DE LA FUNCION PUBLICA</t>
  </si>
  <si>
    <t>P&gt;297005</t>
  </si>
  <si>
    <t>Actualización de la norma ISO 9001 a la versión 2015 Cundinamarca</t>
  </si>
  <si>
    <t>P&gt;297005/03</t>
  </si>
  <si>
    <t>SERVICIO DE IMPLEMENTACIÓN DE SISTEMAS DE GESTIÓN</t>
  </si>
  <si>
    <t>P&gt;297005/03 0004</t>
  </si>
  <si>
    <t>Realizar convenios y/o contratos para consultoría, asesoría de expertos, asistencia técnica, personal profesional y de apoyo a la gestión en temas relacionados con Sistemas de Gestión, dirigidos a los servidores públicos</t>
  </si>
  <si>
    <t>DIRECCIÓN DE DESARROLLO ORGANIZACIONAL</t>
  </si>
  <si>
    <t>GR4:4-06-02-563</t>
  </si>
  <si>
    <t>Lograr que el 100% del sistema integral de gestión y control - SIGC se encuentre ajustado al cumplimiento de los requisitos del ISO 9001:2015 al finalizar el cuatrienio</t>
  </si>
  <si>
    <t>P&gt;297005/03 0003</t>
  </si>
  <si>
    <t>Difusión y entrega de premios, impresos y publicidad.</t>
  </si>
  <si>
    <t>P&gt;297005/03 0002</t>
  </si>
  <si>
    <t>Realizar convenio y/o contrato con el ente certificador</t>
  </si>
  <si>
    <t>P&gt;297005/03 0001</t>
  </si>
  <si>
    <t>Realización de talleres, seminarios,charlas, cursos, y demás actividades de formación y fortalecimiento de habilidades de los servidores públicos, en Sistemas de Gestión</t>
  </si>
  <si>
    <t>1120</t>
  </si>
  <si>
    <t>SECRETARIA DE COMPETITIVIDAD Y DESARROLLO ECONÓMICO</t>
  </si>
  <si>
    <t>P&gt;297014</t>
  </si>
  <si>
    <t>Apoyo Al emprendimiento y el fortalecimiento empresarial del Departamento Cundinamarca</t>
  </si>
  <si>
    <t>P&gt;297014/06</t>
  </si>
  <si>
    <t>Servicio de apoyo financiero para el mejoramiento de productos o procesos</t>
  </si>
  <si>
    <t>P&gt;297014/06 0004</t>
  </si>
  <si>
    <t>Realizar convocatorias</t>
  </si>
  <si>
    <t>DIRECCION DESARROLLO EMPRESARIAL</t>
  </si>
  <si>
    <t>GR4:3-02-01-371</t>
  </si>
  <si>
    <t>Implementar el fondo de emprendimiento departamental FED, para atender al micro, pequeño y mediano empresario para el desarrollo de proyectos de producción, transformación y comercialización de bienes o servicios sostenibles</t>
  </si>
  <si>
    <t>P&gt;297014/10</t>
  </si>
  <si>
    <t>Servicio de atención y asesoría a empresas y emprendedores</t>
  </si>
  <si>
    <t>P&gt;297014/10 0022</t>
  </si>
  <si>
    <t>Seguimiento y evaluación a los CIPUEDO</t>
  </si>
  <si>
    <t>DIRECCIÓN DE COMPETITIVIDAD</t>
  </si>
  <si>
    <t>GR4:3-02-01-375</t>
  </si>
  <si>
    <t>Mantener y fortalecer 10 centros de integración y productividad unidos por el desarrollo "CIPUEDO" que fomenten la asociatividad y el emprendimiento regional, en el periodo de gobierno</t>
  </si>
  <si>
    <t>P&gt;297014/10 0021</t>
  </si>
  <si>
    <t>Estructuración y asesoría de proyectos</t>
  </si>
  <si>
    <t>1121</t>
  </si>
  <si>
    <t>SECRETARIA DEL AMBIENTE</t>
  </si>
  <si>
    <t>P&gt;297130</t>
  </si>
  <si>
    <t>Implementación de acciones de mitigación y adaptación de los efectos del cambio climático en el Departamento de Cundinamarca</t>
  </si>
  <si>
    <t>P&gt;297130/04</t>
  </si>
  <si>
    <t>SERVICIO DE ARTICULACIÓN PARA LA GESTIÓN DEL CAMBIO CLIMÁTICO EN LA TOMA DE DECISIONES SECTORIALES Y TERRITORIALES</t>
  </si>
  <si>
    <t>P&gt;297130/04 0001</t>
  </si>
  <si>
    <t>REALIZAR CAPACITACIONES CON LAS COMUNIDADES EN LOS TEMAS CONTEMPLADOS EN LA POLÍTICA DE CAMBIO CLIMÁTICO.</t>
  </si>
  <si>
    <t>DIRECCIÓN DE ECOSISTEMAS ESTRATÉGICOS Y SOSTENIBILIDAD AMBIENTAL DEL TERRITORIO</t>
  </si>
  <si>
    <t>GR4:1-08-03-193</t>
  </si>
  <si>
    <t>Formular y desarrollar durante el cuatrienio cuatro (4) proyectos en el marco de los lineamientos de la Política pública de mitigación y adaptación al cambio climático para el Departamento, en concordancia con el Plan Integral Regional de Cambio Climático - PRICC actualizado</t>
  </si>
  <si>
    <t>P&gt;297130/05</t>
  </si>
  <si>
    <t>SERVICIO DE APOYO TÉCNICO PARA LA IMPLEMENTACIÓN DE ACCIONES DE MITIGACIÓN Y ADAPTACIÓN AL CAMBIO CLIMÁTICO</t>
  </si>
  <si>
    <t>P&gt;297130/05 0005</t>
  </si>
  <si>
    <t>APOYAR EL COMPONENTE AMBIENTAL DE LOS PROYECTOS PARA LA ADAPTACIÓN Y MITIGACIÓN DEL CAMBIO CLIMÁTICO</t>
  </si>
  <si>
    <t>GR4:1-08-03-194</t>
  </si>
  <si>
    <t>Implementar el programa "Mide, reduce y compensa tu huella en Cundinamarca" para el sector Institucional, educativo e industrial del Departamento compensando 15.000 toneladas de CO2 en el cuatrienio</t>
  </si>
  <si>
    <t>P&gt;297131</t>
  </si>
  <si>
    <t>Construcción e implementación de procesos educativos para la formación de una cultura de respeto por el ambiente y la paz en Cundinamarca</t>
  </si>
  <si>
    <t>P&gt;297131/04</t>
  </si>
  <si>
    <t>SERVICIO DE ASISTENCIA TÉCNICA PARA LA IMPLEMENTACIÓN DE LAS ESTRATEGIAS EDUCATIVO AMBIENTALES Y DE PARTICIPACIÓN</t>
  </si>
  <si>
    <t>P&gt;297131/04 0004</t>
  </si>
  <si>
    <t>Realización de congresos, simposios, seminarios ferias de carácter ambiental</t>
  </si>
  <si>
    <t>DIRECCIÓN DE PLANIFICACIÓN INTEGRAL DE LA GESTIÓN AMBIENTAL</t>
  </si>
  <si>
    <t>GR4:1-08-04-197</t>
  </si>
  <si>
    <t>Fortalecer durante el cuatrienio la Gestión Ambiental en el territorio mediante la realización de 20 actividades de Educación y/o sensibilización, para generar un ambiente para la Paz</t>
  </si>
  <si>
    <t>P&gt;297132</t>
  </si>
  <si>
    <t>Implementación de estrategias de mercados verdes que hagan más competitivo el territorio de Cundinamarca</t>
  </si>
  <si>
    <t>P&gt;297132/05</t>
  </si>
  <si>
    <t>Servicio de asistencia técnica para la consolidación de negocios verdes</t>
  </si>
  <si>
    <t>P&gt;297132/05 0007</t>
  </si>
  <si>
    <t>Desarrollo de planes de siembra y manejo forestal como estrategia de fortalecimiento</t>
  </si>
  <si>
    <t>GR4:3-07-01-431</t>
  </si>
  <si>
    <t>Desarrollar 2 proyectos para el fomento de procesos silviculturales comunitarios a partir de investigación aplicada en especies forestales multipropósito</t>
  </si>
  <si>
    <t>P&gt;297133</t>
  </si>
  <si>
    <t>Implementación plan departamental de agua PAP - PDA de Cundinamarca</t>
  </si>
  <si>
    <t>P&gt;297133/06</t>
  </si>
  <si>
    <t>SERVICIO DE ASISTENCIA TÉCNICA PARA LA FORMULACIÓN, IMPLEMENTACIÓN Y SEGUIMIENTO DE PLANES, PROGRAMAS Y PROYECTOS DE AGUA POTABLE Y SANEAMIENTO BÁSICO</t>
  </si>
  <si>
    <t>P&gt;297133/06 0005</t>
  </si>
  <si>
    <t>TRANSFERIR RECURSOS AL FIA ASIGNADOS AL PLAN DEPARTAMENTAL DE AGUA PAP - PDA DE CUINDINAMARCA, EJECUTADOS POR EL GESTOR -SIN SITUACION DE FONDOS</t>
  </si>
  <si>
    <t>DIRECCIÓN DE GESTIÓN DEL RECURSO HÍDRICO Y SANEAMIENTO BÁSICO</t>
  </si>
  <si>
    <t>GR4:3-08-02-461</t>
  </si>
  <si>
    <t>Garantizar el 100% de la transferencia anual de recursos, para la implementación del plan departamental de agua y saneamiento básico PAP-PDA de Cundinamarca durante el periodo de gobierno</t>
  </si>
  <si>
    <t>P&gt;297133/06 0002</t>
  </si>
  <si>
    <t>TRANSFERIR RECURSOS AL FIA ASIGNADOS AL PLAN DEPARTAMENTAL DE AGUA PAP - PDA DE CUNDINAMARCA, EJECUTADOS POR EL GESTOR - CON SITUACIÓN DE FONDOS</t>
  </si>
  <si>
    <t>P&gt;297136</t>
  </si>
  <si>
    <t>PROTECCCION Y CONSERVACION DE LOS RECURSOS HIDRICOS EN EL DEPARTAMENTO DE CUNDINAMARCA.</t>
  </si>
  <si>
    <t>P&gt;297136/08</t>
  </si>
  <si>
    <t>SERVICIO DE PROTECCIÓN DE ECOSISTEMAS</t>
  </si>
  <si>
    <t>P&gt;297136/08 0006</t>
  </si>
  <si>
    <t>GESTION INMOBILIARIA</t>
  </si>
  <si>
    <t>GR4:1-08-02-180</t>
  </si>
  <si>
    <t>Adquirir 8.300 hectáreas para la protección de cuencas abastecedoras de acueductos durante el periodo de Gobierno, con prelación en las identificadas y priorizadas en la cuenca del río Bogotá</t>
  </si>
  <si>
    <t>P&gt;297136/08 0005</t>
  </si>
  <si>
    <t>ADQUISICION DE PREDIOS</t>
  </si>
  <si>
    <t>HA</t>
  </si>
  <si>
    <t>P&gt;297137</t>
  </si>
  <si>
    <t>Fortalecimiento de la gestión integral de los residuos sólidos en el departamento de Cundinamarca</t>
  </si>
  <si>
    <t>P&gt;297137/04</t>
  </si>
  <si>
    <t>SERVICIOS DE ASISTENCIA TÉCNICA EN MANEJO DE RESIDUOS SOLIDOS</t>
  </si>
  <si>
    <t>P&gt;297137/04 0001</t>
  </si>
  <si>
    <t>Interventoria</t>
  </si>
  <si>
    <t>GR4:3-08-03-468</t>
  </si>
  <si>
    <t>Garantizar anualmente la interventoría de la disposición final de residuos sólidos a la concesión "Relleno sanitario Nuevo Mondoñedo"</t>
  </si>
  <si>
    <t>P&gt;297374</t>
  </si>
  <si>
    <t>Construcción de las Fases I y II de la Planta de Tratamiento de Aguas Residuales Canoas en el Municipio de Soacha Cundinamarca</t>
  </si>
  <si>
    <t>P&gt;297374/01</t>
  </si>
  <si>
    <t>Servicio de apoyo financiero en tratamiento de aguas residuales</t>
  </si>
  <si>
    <t>P&gt;297374/01 0001</t>
  </si>
  <si>
    <t>TRANSFERIR RECURSOS AL EJECUTOR EN EL CUMPLIMIENTO DE LA SENTENCIA DEL RIÓ BOGOTA PARA LA CONSTRUCCIÓN DE LA PTAR CANOAS.</t>
  </si>
  <si>
    <t>GR4:3-08-02-447</t>
  </si>
  <si>
    <t>Cofinanciar el aporte del municipio de Soacha para la construcción de la PTAR Canoas durante el cuatrienio, en cumplimiento de la sentencia del río Bogotá</t>
  </si>
  <si>
    <t>P&gt;297504</t>
  </si>
  <si>
    <t>Desarrollo de estrategias ambientales para la protección y recuperación del río Bogotá en Cundinamarca</t>
  </si>
  <si>
    <t>P&gt;297504/01</t>
  </si>
  <si>
    <t>Servicio de restauración de ecosistemas</t>
  </si>
  <si>
    <t>P&gt;297504/01 0005</t>
  </si>
  <si>
    <t>IMPLEMENTAR SISTEMAS TECNIFICADOS PARA LA PRODUCCIÓN DE LOS SECTORES</t>
  </si>
  <si>
    <t>GR4:1-08-02-183</t>
  </si>
  <si>
    <t>Implementar conjuntamente estrategias de Producción más Limpia en 2 sectores productivos de la Cuenca del Río Bogotá</t>
  </si>
  <si>
    <t>P&gt;297504/01 0004</t>
  </si>
  <si>
    <t>ASESORÍA Y ASISTENCIA TÉCNICA A LOS SECTORES PRODUCTIVOS EN PRACTICAS DE PRODUCCIÓN MAS LIMPIA</t>
  </si>
  <si>
    <t>GR4:1-08-02-182</t>
  </si>
  <si>
    <t>Reforestar 650 Hectáreas de áreas degradadas en los municipios de la Cuenca del Rio Bogotá, en cumplimiento de las obligaciones de la Sentencia, de manera conjunta con los actores involucrados</t>
  </si>
  <si>
    <t>P&gt;297504/01 0001</t>
  </si>
  <si>
    <t>REVEGETALIZACIÓN DE ZONAS ALEDAÑAS AL RÍO BOGOTÁ</t>
  </si>
  <si>
    <t>1123</t>
  </si>
  <si>
    <t>SECRETARÍA DE TRANSPORTE Y MOVILIDAD</t>
  </si>
  <si>
    <t>P&gt;297010</t>
  </si>
  <si>
    <t>Aportes FINANCIEROS A LA CONSTRUCCIÓN DE LA EXTENSIÓN DE LA TRONCAL NQS DEL SISTEMA DE TRASPORTE MASIVO DE PASAJEROS – TRANSMILENIO AL MUNICIPIO DE SOACHA Soacha</t>
  </si>
  <si>
    <t>P&gt;297010/03</t>
  </si>
  <si>
    <t>SERVICIO DE TRANSPORTE PUBLICO ORGANIZADO IMPLEMENTADOS ( SITM-SITP- SETP- SITR )</t>
  </si>
  <si>
    <t>P&gt;297010/03 0001</t>
  </si>
  <si>
    <t>OBRA Y ADECUACION DE INFRAESTRUCTURA</t>
  </si>
  <si>
    <t>OFICINA DE PROYECTOS ESPECIALES SITM</t>
  </si>
  <si>
    <t>GR4:3-01-01-366</t>
  </si>
  <si>
    <t>Contribuir financieramente con la construcción de las fases II y III del Transmilenio a Soacha</t>
  </si>
  <si>
    <t>P&gt;297012</t>
  </si>
  <si>
    <t>Administración Y ESTRUCTURACIÓN PARA LA OPERACIÓN Y REHABILITACIÓN DE LOS CORREDORES FERREOS A CARGO DEL DEPARTAMENTO DE CUNDINAMARCA Cundinamarca</t>
  </si>
  <si>
    <t>P&gt;297012/03</t>
  </si>
  <si>
    <t>CORREDOR FERREO MANTENDO</t>
  </si>
  <si>
    <t>P&gt;297012/03 0012</t>
  </si>
  <si>
    <t>CONFORMACION DE LA LINEA FERREA</t>
  </si>
  <si>
    <t>GR4:3-01-01-365</t>
  </si>
  <si>
    <t>Desarrollar el 100% de las acciones anuales para el avance de macroproyectos de transporte masivo</t>
  </si>
  <si>
    <t>P&gt;297013</t>
  </si>
  <si>
    <t>Implementación DISEÑO Y CONSTRUCCIÓN DE RED DE CICLORUTAS Y SENDEROS PEATONALES EN EL DEPARTAMENTO DE CUNDINAMARCA Centro Oriente</t>
  </si>
  <si>
    <t>P&gt;297013/03</t>
  </si>
  <si>
    <t>CICLO INFRAESTRUCTURA CON MANTENIMIENTO</t>
  </si>
  <si>
    <t>P&gt;297013/03 0007</t>
  </si>
  <si>
    <t>OFICINA DE PLANEACION E INFRAESTRUCTURA DE TRANSPORTE</t>
  </si>
  <si>
    <t>GR4:3-01-02-368</t>
  </si>
  <si>
    <t>Estructurar un (1) proyecto de conectividad para 70 km de red de ciclorutas y senderos peatonales en el departamento</t>
  </si>
  <si>
    <t>P&gt;297013/03 0006</t>
  </si>
  <si>
    <t>P&gt;297013/03 0005</t>
  </si>
  <si>
    <t>OBRAS DE ARTE</t>
  </si>
  <si>
    <t>P&gt;297013/03 0004</t>
  </si>
  <si>
    <t>DEMARCACION Y SEÑALIZACION</t>
  </si>
  <si>
    <t>P&gt;297013/03 0003</t>
  </si>
  <si>
    <t>ANDENES Y SARDINELES</t>
  </si>
  <si>
    <t>P&gt;297013/03 0002</t>
  </si>
  <si>
    <t>ESTRUCTURA DE PAVIMENTO</t>
  </si>
  <si>
    <t>P&gt;297013/03 0001</t>
  </si>
  <si>
    <t>EXCAVACIONES</t>
  </si>
  <si>
    <t>P&gt;297016</t>
  </si>
  <si>
    <t>Implementación DEL SISTEMA INTEGRADO DE TRANSPORTE REGIONAL - SITR Cundinamarca</t>
  </si>
  <si>
    <t>P&gt;297016/03</t>
  </si>
  <si>
    <t>SERVICIO DE TRANSPORTE PUBLICO ORGANIZADO IMPLEMENTADOS ( SITM-SITP-SETP-SITR)</t>
  </si>
  <si>
    <t>P&gt;297016/03 0005</t>
  </si>
  <si>
    <t>GASTOS ADMINISTRATIVOS</t>
  </si>
  <si>
    <t>GR4:3-01-01-367</t>
  </si>
  <si>
    <t>Implementar la primera fase del Sistema Integrado de Transporte Regional (incluye diseño)</t>
  </si>
  <si>
    <t>P&gt;297017</t>
  </si>
  <si>
    <t>Apoyo A  PROYECTOS DE  TRANSPORTE MULTIMODAL EN EL DEPARTAMENTO CUNDINAMARCA Centro Oriente</t>
  </si>
  <si>
    <t>P&gt;297017/05</t>
  </si>
  <si>
    <t>CORREDOR FERREO CONSTRUIDO Y EN CONDICIONES PARA OPERACIÓN</t>
  </si>
  <si>
    <t>P&gt;297017/05 0002</t>
  </si>
  <si>
    <t>MANTENIMIENTO Y ADECUACION DE LOS CORREDORES FERREOS</t>
  </si>
  <si>
    <t>P&gt;297018</t>
  </si>
  <si>
    <t>Fortalecimiento EN LAS ACCIONES QUE ESTIMULEN EL MEJORAMIENTO CONTINUODEL RECAUDO Y DEMANDA DE TRÁMITES Y SERVICIOS EN EL DEPARTAMENTO Cundinamarca</t>
  </si>
  <si>
    <t>P&gt;297018/03</t>
  </si>
  <si>
    <t>SERVICIOS DE INFORMACION IMPLEMENTADOS</t>
  </si>
  <si>
    <t>P&gt;297018/03 0005</t>
  </si>
  <si>
    <t>Fortalecimiento Institucional .</t>
  </si>
  <si>
    <t>DIRECCIÓN DE SERVICIOS DE LA MOVILIDAD SEDES OPERATIVAS EN TRÁNSITO</t>
  </si>
  <si>
    <t>GR4:4-08-01-615</t>
  </si>
  <si>
    <t>Incrementar a 85% el nivel de satisfacción general de los usuarios de las sedes operativas</t>
  </si>
  <si>
    <t>P&gt;297033</t>
  </si>
  <si>
    <t>Implementación del Plan de Seguridad Vial del departamento de Cundinamarca</t>
  </si>
  <si>
    <t>P&gt;297033/06</t>
  </si>
  <si>
    <t>SERVICIO DE INFORMACION DE SEGURIDAD VIAL</t>
  </si>
  <si>
    <t>P&gt;297033/06 0011</t>
  </si>
  <si>
    <t>Realización de campañas de revisión técnico mecánica y sensibilización al transporte público, especial y escolar</t>
  </si>
  <si>
    <t>DIRECCIÓN DE POLÍTICA SECTORIAL</t>
  </si>
  <si>
    <t>GR4:3-01-02-370</t>
  </si>
  <si>
    <t>Adoptar y ejecutar el plan departamental de seguridad vial</t>
  </si>
  <si>
    <t>P&gt;297033/06 0010</t>
  </si>
  <si>
    <t>Creación de un sistema de atención a víctimas</t>
  </si>
  <si>
    <t>P&gt;297033/06 0008</t>
  </si>
  <si>
    <t>Estructuración, puesta en marcha y seguimiento de un observatorio de accidentalidad y movilidad</t>
  </si>
  <si>
    <t>P&gt;297033/06 0007</t>
  </si>
  <si>
    <t>Equipamiento de implementos y equipos para la dotación de la seguridad vial en Cundinamarca</t>
  </si>
  <si>
    <t>P&gt;297033/06 0006</t>
  </si>
  <si>
    <t>Fortalecimiento a la Secretaría de Transporte y Movilidad a través de asesorías, convenios, consultorías, estudios, diseños, planes de movilidad, que permitan mas eficiencia en la movilidad y la disminución de accidentes en la red vial Departamental y los municipios de Cundinamarca.</t>
  </si>
  <si>
    <t>P&gt;297033/06 0005</t>
  </si>
  <si>
    <t>Desarrollar programas de seguridad vial que aseguren la operación con vehículos y a las personas usuarias evitando accidentes asociados a las actividades viales y vehiculares; planes y temas de movilidad; y planes de servicios de comunicación</t>
  </si>
  <si>
    <t>P&gt;297033/06 0004</t>
  </si>
  <si>
    <t>OTROS GASTOS DE APOYO</t>
  </si>
  <si>
    <t>P&gt;297033/06 0002</t>
  </si>
  <si>
    <t>Desarrollo de alianzas estratégicas, entre organizaciones públicas y privadas, con el fin de fortalecer el desarrollo el plan estratégico de seguridad vial del Departamento de Cundinamarca.</t>
  </si>
  <si>
    <t>P&gt;297033/06 0001</t>
  </si>
  <si>
    <t>Implementar el Plan de seguridad Vial y la Política Pública de Seguridad Vial en el Departamento de Cundinamarca</t>
  </si>
  <si>
    <t>P&gt;297033/07</t>
  </si>
  <si>
    <t>SERVICIO DE PROMOCION Y DIFUSIÓN PARA LA SEGURIDAD DE TRANSPORTE</t>
  </si>
  <si>
    <t>P&gt;297033/07 0014</t>
  </si>
  <si>
    <t>Diseño de métodos y contenidos pedagógicos con el fin de mejorar la cultura de seguridad vial y mitigar las conductas no deseadas en las vías del Departamento</t>
  </si>
  <si>
    <t>P&gt;297033/07 0013</t>
  </si>
  <si>
    <t>Llevar a cabo campañas de seguridad vial, difusión de normas de tránsito y cultura ciudadana en tránsito para la prevención de la accidentalidad</t>
  </si>
  <si>
    <t>P&gt;297033/08</t>
  </si>
  <si>
    <t>SERVICIO DE CONTROL PARA LA SEGURIDAD VIAL</t>
  </si>
  <si>
    <t>P&gt;297033/08 0016</t>
  </si>
  <si>
    <t>Dotar a la Dirección de Tránsito de la Policía Nacional- Seccional Cundinamarca de herramientas tecnológicas para la prevención, control y atención de accidentes de transito</t>
  </si>
  <si>
    <t>P&gt;297033/08 0015</t>
  </si>
  <si>
    <t>Suscripción de convenio interadministrativo con la policía Nacional a fin de garantizar la continuidad en la prestación del servicio de tránsito y transporte</t>
  </si>
  <si>
    <t>P&gt;297033/09</t>
  </si>
  <si>
    <t>INFRAESTRUCTURA DE TRANSPORTE PARA LA SEGURIDAD</t>
  </si>
  <si>
    <t>P&gt;297033/09 0020</t>
  </si>
  <si>
    <t>Señalización y Demarcación de Vías Municipales</t>
  </si>
  <si>
    <t>P&gt;297033/09 0018</t>
  </si>
  <si>
    <t>Señalización y Demarcación de vías Departamentales</t>
  </si>
  <si>
    <t>P&gt;297049</t>
  </si>
  <si>
    <t>Diseño del Plan Vial Departamental de Cundinamarca</t>
  </si>
  <si>
    <t>P&gt;297049/03</t>
  </si>
  <si>
    <t>SERVICIO DE INFORMACION GEOGRAFICA - SIG 240902103</t>
  </si>
  <si>
    <t>P&gt;297049/03 0001</t>
  </si>
  <si>
    <t>REALIZAR EL INVENTARIO DE LA RED VIAL A CARGO DEL DEPARTAMENTO DE CUNDINAMARCA</t>
  </si>
  <si>
    <t>GR4:3-01-02-369</t>
  </si>
  <si>
    <t>Diseñar y ejecutar la primera fase del Plan Vial departamental</t>
  </si>
  <si>
    <t>P&gt;297049/04</t>
  </si>
  <si>
    <t>DOCUMENTOS DE PLANEACION 249905402</t>
  </si>
  <si>
    <t>P&gt;297049/04 0003</t>
  </si>
  <si>
    <t>REPRODUCCION DEL DOCUMENTO FINAL DEL PLAN VIAL DEPARTAMENTAL</t>
  </si>
  <si>
    <t>P&gt;297049/04 0002</t>
  </si>
  <si>
    <t>PROCESAMIENTO DE LA INFORMACION</t>
  </si>
  <si>
    <t>1124</t>
  </si>
  <si>
    <t>SECRETARIA DE AGRICULTURA Y DESARROLLO RURAL</t>
  </si>
  <si>
    <t>P&gt;297015</t>
  </si>
  <si>
    <t>Implementación de proyectos productivos para la reincorporación de la población víctima del conflicto al sistema productivo del departamento de Cundinamarca</t>
  </si>
  <si>
    <t>P&gt;297015/03</t>
  </si>
  <si>
    <t>SERVICIO DE APOYO FINANCIERO PARA PROYECTOS PRODUCTIVOS</t>
  </si>
  <si>
    <t>P&gt;297015/03 0003</t>
  </si>
  <si>
    <t>Establecer proyectos agropecuarios con mujeres VCA para la generacion de ingresos</t>
  </si>
  <si>
    <t>DIRECCIÓN DE DESARROLLO RURAL</t>
  </si>
  <si>
    <t>GR4:2-11-01-305</t>
  </si>
  <si>
    <t>Beneficiar 200 mujeres víctimas del conflicto armado VCA con proyectos productivos para generación de ingresos</t>
  </si>
  <si>
    <t>P&gt;297015/03 0001</t>
  </si>
  <si>
    <t>Establecer proyectos agropecuarios con familias VCA para la generacion de ingresos</t>
  </si>
  <si>
    <t>GR4:2-11-01-304</t>
  </si>
  <si>
    <t>Beneficiar 400 familias víctimas del conflicto armado VCA con enfoque diferencial con proyectos productivos para generación de ingresos</t>
  </si>
  <si>
    <t>P&gt;297025</t>
  </si>
  <si>
    <t>Fortalecimiento a los procesos de transformación y comercialización del sector agropecuario en el Departamento de Cundinamarca</t>
  </si>
  <si>
    <t>P&gt;297025/04</t>
  </si>
  <si>
    <t>SERVICIO DE APOYO FINANCIERO PARA EL ACCESO A ACTIVOS PRODUCTIVOS Y DE COMERCIALIZACIÓN</t>
  </si>
  <si>
    <t>P&gt;297025/04 0002</t>
  </si>
  <si>
    <t>Realización y participación en eventos de comercialización agropecuaria</t>
  </si>
  <si>
    <t>DIRECCIÓN DE PRODUCCIÓN Y COMPETITIVIDAD RURAL</t>
  </si>
  <si>
    <t>GR4:3-04-01-406</t>
  </si>
  <si>
    <t>Contribuir en 280 eventos agropecuarios como estrategia de comercialización y organización de la oferta y la demanda</t>
  </si>
  <si>
    <t>P&gt;297025/04 0001</t>
  </si>
  <si>
    <t>Apoyar los trámites que requiere el posicionamiento de los productos en mercados</t>
  </si>
  <si>
    <t>P&gt;297025/05</t>
  </si>
  <si>
    <t>SERVICIO DE APOYO PARA EL FOMENTO DE LA ASOCIATIVIDAD</t>
  </si>
  <si>
    <t>P&gt;297025/05 0010</t>
  </si>
  <si>
    <t>Apoyo a sistemas de Uso racional del recurso suelo, agua, energía y alternativas biotecnológicas.</t>
  </si>
  <si>
    <t>GR4:3-04-01-403</t>
  </si>
  <si>
    <t>Fortalecer las capacidades de 500 pequeñas y medianas empresas dedicadas a la producción, transformación y comercialización de productos del sector agropecuario</t>
  </si>
  <si>
    <t>P&gt;297025/05 0009</t>
  </si>
  <si>
    <t>Dotar de maquinaria, equipos e insumos a las asociaciones.</t>
  </si>
  <si>
    <t>P&gt;297025/05 0008</t>
  </si>
  <si>
    <t>Subsidiar los procesos de certificación de calidad (normas BPM, BPG, registros, sellos verdes).</t>
  </si>
  <si>
    <t>P&gt;297026</t>
  </si>
  <si>
    <t>Apoyo Para la Prevención, Mitigación de Emergencias y Desastres Agropecuarios en el Departamento de Cundinamarca</t>
  </si>
  <si>
    <t>P&gt;297026/03</t>
  </si>
  <si>
    <t>SERVICIO DE APOYO A LA IMPLEMENTACIÓN DE MECANISMOS Y HERRAMIENTAS PARA EL CONOCIMIENTO, REDUCCIÓN Y MANEJO DE RIESGOS AGROPECUARIOS</t>
  </si>
  <si>
    <t>P&gt;297026/03 0001</t>
  </si>
  <si>
    <t>Atender las emergencias agropecuarias apoyando los sistemas productivos afectados, con: maquinaria, dotación de herramientas, materiales y equipos.</t>
  </si>
  <si>
    <t>OFICINA ASESORA DE PLANEACIÓN AGROPECUARIA</t>
  </si>
  <si>
    <t>GR4:3-03-02-396</t>
  </si>
  <si>
    <t>Implementar programas de mitigación, recuperación por emergencias y desastres a 1 500 productores del sector agropecuario del Departamento</t>
  </si>
  <si>
    <t>P&gt;297026/04</t>
  </si>
  <si>
    <t>SERVICIO DE APOYO FINANCIERO PARA EL ACCESO AL CRÉDITO AGROPECUARIO Y RURAL</t>
  </si>
  <si>
    <t>P&gt;297026/04 0008</t>
  </si>
  <si>
    <t>Aportes de recursos económicos destinados a subsidiar los intereses corrientes de créditos destinados a financiar proyectos agropecuarios que se desarrollen en el Departamento de Cundinamarca (TASACUND)</t>
  </si>
  <si>
    <t>GR4:3-03-02-398</t>
  </si>
  <si>
    <t>Vincular 7 000 productores al sistema financiero agropecuario y de aseguramiento, con enfoque diferencial</t>
  </si>
  <si>
    <t>P&gt;297027</t>
  </si>
  <si>
    <t>Apoyo al Acceso a Factores Productivos de la Población Rural en el Departamento de Cundinamarca</t>
  </si>
  <si>
    <t>P&gt;297027/08</t>
  </si>
  <si>
    <t>DISTRITOS DE ADECUACIÓN DE TIERRAS REHABILITADOS</t>
  </si>
  <si>
    <t>P&gt;297027/08 0002</t>
  </si>
  <si>
    <t>Apoyar la rehabilitación y adecuación de distritos de riego o drenaje</t>
  </si>
  <si>
    <t>GR4:3-04-01-408</t>
  </si>
  <si>
    <t>Diseñar e implementar estrategias que permitan la optimización y operación de 20 asociaciones de usuarios de distrito de riego</t>
  </si>
  <si>
    <t>P&gt;297027/09</t>
  </si>
  <si>
    <t>SERVICIO DE PROMOCIÓN AL CONSUMO</t>
  </si>
  <si>
    <t>P&gt;297027/09 0005</t>
  </si>
  <si>
    <t>Desarrollar proyectos de seguridad alimentaria</t>
  </si>
  <si>
    <t>GR4:3-03-02-401</t>
  </si>
  <si>
    <t>Establecer 2 500 proyectos productivos agropecuarios con enfoque diferencial, priorizando grupos vulnerables para la producción de alimentos con énfasis en autoconsumo y producción de excedentes, garantizando la seguridad alimentaria y nutricional</t>
  </si>
  <si>
    <t>GR4:3-03-02-397</t>
  </si>
  <si>
    <t>Implementar 3 zonas de aseguramiento agroalimentario que permitan el autoconsumo y excedentes para comercialización</t>
  </si>
  <si>
    <t>P&gt;297031</t>
  </si>
  <si>
    <t>Fortalecimiento de los sistemas productivos de especies menores en el Departamento de Cundinamarca</t>
  </si>
  <si>
    <t>P&gt;297031/07</t>
  </si>
  <si>
    <t>P&gt;297031/07 0002</t>
  </si>
  <si>
    <t>Dotación de maquinaria y equipos para producción y transformación en ovino- caprino</t>
  </si>
  <si>
    <t>GR4:3-04-01-407</t>
  </si>
  <si>
    <t>Fortalecer integralmente 4 sistemas productivos pecuarios de importancia socioeconómica</t>
  </si>
  <si>
    <t>P&gt;297031/07 0001</t>
  </si>
  <si>
    <t>Mejoramiento de las condiciones nutricionales, genéticas, sanitarias con bienestar animal y sostenibilidad ambiental-ovino-caprino</t>
  </si>
  <si>
    <t>P&gt;297031/08</t>
  </si>
  <si>
    <t>P&gt;297031/08 0009</t>
  </si>
  <si>
    <t>Mejoramiento de las condiciones nutricionales, genéticas, sanitarias con bienestar animal y sostenibilidad ambiental-piscicultura y pesca</t>
  </si>
  <si>
    <t>P&gt;297031/09</t>
  </si>
  <si>
    <t>SERVICIO DE ACOMPAÑAMIENTO PRODUCTIVO Y EMPRESARIAL</t>
  </si>
  <si>
    <t>P&gt;297031/09 0012</t>
  </si>
  <si>
    <t>Cofinanciacion de proyectos</t>
  </si>
  <si>
    <t>P&gt;297032</t>
  </si>
  <si>
    <t>Fortalecimiento integral a mujeres y jóvenes rurales en el Departamento de Cundinamarca</t>
  </si>
  <si>
    <t>P&gt;297032/03</t>
  </si>
  <si>
    <t>P&gt;297032/03 0002</t>
  </si>
  <si>
    <t>Implementar proyectos productivos</t>
  </si>
  <si>
    <t>GR4:3-03-02-400</t>
  </si>
  <si>
    <t>Desarrollar capacidades en gestión empresarial, liderazgo y producción a 5 000 mujeres rurales del Departamento</t>
  </si>
  <si>
    <t>P&gt;297032/03 0005</t>
  </si>
  <si>
    <t>Implementar emprendimientos productivos</t>
  </si>
  <si>
    <t>GR4:3-03-02-399</t>
  </si>
  <si>
    <t>Implementar 100 emprendimientos productivos para jóvenes rurales</t>
  </si>
  <si>
    <t>P&gt;297032/03 0004</t>
  </si>
  <si>
    <t>Capacitar a jóvenes emprendedores</t>
  </si>
  <si>
    <t>P&gt;297034</t>
  </si>
  <si>
    <t>Fortalecimiento al servicio de asistencia técnica, transferencia de tecnologia e innovacion en los 116 municipios de Cundinamarca. Cundinamarca</t>
  </si>
  <si>
    <t>P&gt;297034/06</t>
  </si>
  <si>
    <t>SERVICIO DE ASISTENCIA TÉCNICA AGROPECUARIA</t>
  </si>
  <si>
    <t>P&gt;297034/06 0005</t>
  </si>
  <si>
    <t>"Dotación de maquinaria y equipos para el fortalecimiento de la extensión rural.
"</t>
  </si>
  <si>
    <t>OFICINA DE INNOVACIÓN Y TRANSFERENCIA DE TECNOLOGÍA</t>
  </si>
  <si>
    <t>GR4:3-03-02-394</t>
  </si>
  <si>
    <t>Mantener la cobertura en el servicio público de asistencia técnica directa rural agropecuaria a los 116 municipios con calidad y oportunidad para el productor</t>
  </si>
  <si>
    <t>P&gt;297034/06 0003</t>
  </si>
  <si>
    <t>Desarrollar procesos de transferencia de tecnología a pequeños y medianos productores a partir de establecimiento de proyectos productivos formulados por la UMATA/EPSEAS</t>
  </si>
  <si>
    <t>P&gt;297034/07</t>
  </si>
  <si>
    <t>SERVICIO DE DIVULGACIÓN DE TRANSFERENCIA DE TECNOLOGÍA</t>
  </si>
  <si>
    <t>P&gt;297034/07 0008</t>
  </si>
  <si>
    <t>Capacitación en técnicas ecoeficientes, párametros ambientales en sistemas productivos</t>
  </si>
  <si>
    <t>GR4:3-03-02-395</t>
  </si>
  <si>
    <t>Transferencia de tecnología a las 116 Umatas/Epsagros en gestión del riesgo y adaptación al cambio climático en el sector agropecuario</t>
  </si>
  <si>
    <t>P&gt;297042</t>
  </si>
  <si>
    <t>Dotación de maquinaria, equipos agropecuarios y agroindustriales para la modernización del sector agropecuario en el departamento de Cundinamarca</t>
  </si>
  <si>
    <t>P&gt;297042/05</t>
  </si>
  <si>
    <t>SERVICIO DE APOYO PARA EL ACCESO A MAQUINARIA Y EQUIPOS</t>
  </si>
  <si>
    <t>P&gt;297042/05 0003</t>
  </si>
  <si>
    <t>Dotar de maquinaria, equipos e insumos para la producción primaria y agroindustrial de las cadenas agrícolas</t>
  </si>
  <si>
    <t>GR4:3-04-01-402</t>
  </si>
  <si>
    <t>Dotar 120 asociaciones o Municipios con maquinaria y equipos de uso agroindustrial como respuesta a programas y procesos productivos de importancia identificados</t>
  </si>
  <si>
    <t>P&gt;297042/05 0002</t>
  </si>
  <si>
    <t>Dotar de maquinaria, equipos e insumos para la producción primaria y agroindustrial de las cadenas pecuarias</t>
  </si>
  <si>
    <t>P&gt;297043</t>
  </si>
  <si>
    <t>Mejoramiento de la productividad y competitividad del sector lácteo y cárnico bovino del Departamento de Cundinamarca</t>
  </si>
  <si>
    <t>P&gt;297043/06</t>
  </si>
  <si>
    <t>P&gt;297043/06 0006</t>
  </si>
  <si>
    <t>Integrar al sistema productivo carne / leche la protección del ambiente</t>
  </si>
  <si>
    <t>P&gt;297043/06 0005</t>
  </si>
  <si>
    <t>Mejoramiento de las condiciones nutricionales, genéticas y sanitarias</t>
  </si>
  <si>
    <t>P&gt;297043/07</t>
  </si>
  <si>
    <t>P&gt;297043/07 0009</t>
  </si>
  <si>
    <t>Apoyo a las convocatorias de cofinanciación de proyectos nacionales</t>
  </si>
  <si>
    <t>P&gt;297044</t>
  </si>
  <si>
    <t>Implementación Sistema de recolección de información y herramientas de planificación para el sector agropecuario 
 Cundinamarca</t>
  </si>
  <si>
    <t>P&gt;297044/04</t>
  </si>
  <si>
    <t>SERVICIO DE ANÁLISIS DE INFORMACIÓN PARA LA PLANIFICACIÓN AGROPECUARIA</t>
  </si>
  <si>
    <t>P&gt;297044/04 0005</t>
  </si>
  <si>
    <t>Publicación Estadisticas Agropecuarias</t>
  </si>
  <si>
    <t>GR4:3-04-02-411</t>
  </si>
  <si>
    <t>Consolidar 1 evaluación agropecuaria anual de los 116 municipios y con publicación anual</t>
  </si>
  <si>
    <t>P&gt;297044/05</t>
  </si>
  <si>
    <t>SERVICIO DE INFORMACIÓN PARA LA PLANIFICACIÓN AGROPECUARIA</t>
  </si>
  <si>
    <t>P&gt;297044/05 0010</t>
  </si>
  <si>
    <t>Formalizar alianzas interinstitucionales Montaje del aplicativo para la implementación del sistema de información agropecuaria de Cundinamarca</t>
  </si>
  <si>
    <t>GR4:3-04-02-412</t>
  </si>
  <si>
    <t>Implementar 1 instrumento de planificación al servicio del sector</t>
  </si>
  <si>
    <t>P&gt;297044/07</t>
  </si>
  <si>
    <t>SERVICIO DE APOYO FINANCIERO PARA LA FORMALIZACIÓN DE LA PROPIEDAD</t>
  </si>
  <si>
    <t>P&gt;297044/07 0018</t>
  </si>
  <si>
    <t>Realizar levantamientos y ajustes topográficos de areas</t>
  </si>
  <si>
    <t>GR4:3-03-02-393</t>
  </si>
  <si>
    <t>Asistir técnica y jurídicamente los procesos de legalización de 2 000 predios rurales integrándolos a la producción agropecuaria y con enfoque diferencial</t>
  </si>
  <si>
    <t>P&gt;297044/07 0016</t>
  </si>
  <si>
    <t>Asesorar Jurídicamente los procesos de formalización</t>
  </si>
  <si>
    <t>P&gt;297069</t>
  </si>
  <si>
    <t>Construcción , Ampliación y Mantenimiento de infraestructura productiva, de transformación, comercialización y distribución en el Departamento de Cundinamarca</t>
  </si>
  <si>
    <t>P&gt;297069/03</t>
  </si>
  <si>
    <t>Infraestructura de producción agrícola construida</t>
  </si>
  <si>
    <t>P&gt;297069/03 0002</t>
  </si>
  <si>
    <t>Realizar obra fisica de infraestructuras productivas</t>
  </si>
  <si>
    <t>GR4:3-04-01-409</t>
  </si>
  <si>
    <t>Cooperar con la construcción, rehabilitación, mantenimiento, ampliación y adecuación de 5 proyectos relacionados con infraestructura productiva y de transformación</t>
  </si>
  <si>
    <t>P&gt;297069/10</t>
  </si>
  <si>
    <t>PLAZAS DE MERCADO CONSTRUIDAS</t>
  </si>
  <si>
    <t>P&gt;297069/10 0026</t>
  </si>
  <si>
    <t>Realizar obra fisica a plazas de mercado</t>
  </si>
  <si>
    <t>GR4:3-04-01-410</t>
  </si>
  <si>
    <t>Apoyar la construcción, rehabilitación, mantenimiento, ampliación y adecuación de 7 infraestructuras para la distribución y comercialización</t>
  </si>
  <si>
    <t>P&gt;297138</t>
  </si>
  <si>
    <t>Fortalecimiento de la productividad del sector agrícola del Departamento de Cundinamarca</t>
  </si>
  <si>
    <t>P&gt;297138/22</t>
  </si>
  <si>
    <t>P&gt;297138/22 0005</t>
  </si>
  <si>
    <t>Incrementar las capacidades productivas</t>
  </si>
  <si>
    <t>GR4:3-04-01-405</t>
  </si>
  <si>
    <t>Intervenir 1 500 hectáreas nuevas en cultivos ancestrales, andinos e innovadores</t>
  </si>
  <si>
    <t>P&gt;297138/22 0001</t>
  </si>
  <si>
    <t>Incrementar las capacidades productivas de las cadenas agricolas</t>
  </si>
  <si>
    <t>GR4:3-04-01-404</t>
  </si>
  <si>
    <t>Intervenir 10.000 hectáreas de acuerdo a la vocación del uso del suelo con Buenas prácticas agrícolas de producción y sostenible ambientalmente</t>
  </si>
  <si>
    <t>P&gt;297143</t>
  </si>
  <si>
    <t>Implementación de un modelo de desarrollo integral en entornos rurales para el mejoramiento de condiciones socioeconómicas y ambientales de la población rural en el Departamento de Cundinamarca</t>
  </si>
  <si>
    <t>P&gt;297143/03</t>
  </si>
  <si>
    <t>ALTERNATIVAS PARA EL DESARROLLO INTEGRAL DE LA POBLACIÓN RURAL DE CADA ENTORNO IMPLEMENTADAS</t>
  </si>
  <si>
    <t>P&gt;297143/03 0015</t>
  </si>
  <si>
    <t>ESTABLECIMIENTOS DE PROYECTOS AGROPECUARIOS</t>
  </si>
  <si>
    <t>GR4:3-03-01-389</t>
  </si>
  <si>
    <t>Apoyar institucionalmente 25 entornos rurales del departamento a través de la Estrategia Departamental GOBERNACIÓN A LA FINCA, durante el periodo de Gobierno</t>
  </si>
  <si>
    <t>P&gt;297143/04</t>
  </si>
  <si>
    <t>SERVICIO DE ACOMPAÑAMIENTO INTEGRAL</t>
  </si>
  <si>
    <t>P&gt;297143/04 0006</t>
  </si>
  <si>
    <t>Establecimiento de proyectos agropecuarios</t>
  </si>
  <si>
    <t>1125</t>
  </si>
  <si>
    <t>SECRETARIA DE CIENCIA, TECNOLOGÍA E INNOVACION</t>
  </si>
  <si>
    <t>P&gt;297207</t>
  </si>
  <si>
    <t>Formulación y ejecucion de 17 proyectos orientados a la generación de investigación y desarrollo experimental Cundinamarca</t>
  </si>
  <si>
    <t>P&gt;297207/05</t>
  </si>
  <si>
    <t>SERVICIO DE APOYO PARA LA ELABORACIÓN DE DOCUMENTOS DE PLANEACIÓN PARA CENTROS DE CIENCIA</t>
  </si>
  <si>
    <t>P&gt;297207/05 0001</t>
  </si>
  <si>
    <t>Estructuración y formulación del proyecto de Centro Regional de Innovación </t>
  </si>
  <si>
    <t>No existe proyecto/producto</t>
  </si>
  <si>
    <t>GR4:3-02-02-379</t>
  </si>
  <si>
    <t>Consolidar un Centro Regional de Innovación, que promueva la gestión del conocimiento, en mejora de la competitividad y la productividad</t>
  </si>
  <si>
    <t>P&gt;297207/06</t>
  </si>
  <si>
    <t>SERVICIOS DE APOYO FINANCIERO PARA EL FORTALECIMIENTO DE PROCESOS DE INTERCAMBIO Y TRANSFERENCIA DEL CONOCIMIENTO</t>
  </si>
  <si>
    <t>P&gt;297207/06 0009</t>
  </si>
  <si>
    <t>Asesorar y apoyar los procesos de divulgación y comunicación de los proyectos realizados por la Secretaría de Ciencia, Tecnología e Innovación</t>
  </si>
  <si>
    <t>GR4:3-02-02-380</t>
  </si>
  <si>
    <t>Promover la ejecución de 17 proyectos orientados a la generación de investigación y desarrollo experimental, transferencia de conocimiento y tecnología acorde con los focos del Plan y Acuerdo estratégico departamental de CTeI/PAED</t>
  </si>
  <si>
    <t>P&gt;297207/06 0007</t>
  </si>
  <si>
    <t>Realizar seguimiento financiero de los proyectos en ejecución de Ciencia, Tecnología e Innovación</t>
  </si>
  <si>
    <t>P&gt;297207/06 0006</t>
  </si>
  <si>
    <t>Apoyo profesional para el seguimiento y operación de proyectos de Ciencia, Tecnología e Innovación </t>
  </si>
  <si>
    <t>P&gt;297207/06 0005</t>
  </si>
  <si>
    <t>Realizar apoyo asistencial y administrativo para dar cumplimiento a los proyectos de la Secretaría de Ciencia, Tecnología e Innovación </t>
  </si>
  <si>
    <t>P&gt;297207/06 0004</t>
  </si>
  <si>
    <t>Realizar la estructuración, formulación y apoyo de los proyectos para dar cumplimento al plan de desarrollo "Unidos podemos mas" y los presentados ante el OCAD </t>
  </si>
  <si>
    <t>P&gt;297207/06 0003</t>
  </si>
  <si>
    <t>Realizar el apoyo jurídico de proyectos de Ciencia, Tecnología e Innovación</t>
  </si>
  <si>
    <t>1126</t>
  </si>
  <si>
    <t>SECRETARÍA DE DESARROLLO E INCLUSION SOCIAL</t>
  </si>
  <si>
    <t>P&gt;297078</t>
  </si>
  <si>
    <t>Desarrollo de estrategias para la erradicación del trabajo infantil en el departamento de Cundinamarca</t>
  </si>
  <si>
    <t>P&gt;297078/04</t>
  </si>
  <si>
    <t>P&gt;297078/04 0007</t>
  </si>
  <si>
    <t>Diseño de piezas comunicativas y campañas sobre el trabajo infantil , causas y consecuencias basadas en politica publica de infancia y los derechos para la infancia</t>
  </si>
  <si>
    <t>GERENCIA PARA LA FAMILIA, INFANCIA Y ADOLESCENCIA</t>
  </si>
  <si>
    <t>GR4:2-04-03-252</t>
  </si>
  <si>
    <t>Implementar en los 116 municipios el plan departamental de erradicación de trabajo infantil durante el periodo de gobierno</t>
  </si>
  <si>
    <t>P&gt;297078/04 0005</t>
  </si>
  <si>
    <t>Asistencia Técnica para la implementacion del plan departamental de erradicacion de trabajo infantil, estableciendo señales de alerta, que promuevan la puesta en marcha de la ruta de atención, y elaboracion del plan de accion correspondiente.</t>
  </si>
  <si>
    <t>P&gt;297128</t>
  </si>
  <si>
    <t>Implementación de espacios de reconstrucción para el fortalecimiento familiar en el departamento de Cundinamarca</t>
  </si>
  <si>
    <t>P&gt;297128/07</t>
  </si>
  <si>
    <t>Servicio de promoción de temas de dinámica relacional y desarrollo autónomo</t>
  </si>
  <si>
    <t>P&gt;297128/07 0011</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</si>
  <si>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</si>
  <si>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GR4:2-01-01-212</t>
  </si>
  <si>
    <t>Implementar en 15 entornos del departamento el programa "Cundinamarca llega a tu hogar" con el fin de detectar las familias que se encuentran en riesgo de desintegración, activando rutas de prevención y escenarios de reconstrucción familiar</t>
  </si>
  <si>
    <t>P&gt;297128/07 0007</t>
  </si>
  <si>
    <t>Conmemoracion del dia nacional de la familia</t>
  </si>
  <si>
    <t>P&gt;297128/07 0012</t>
  </si>
  <si>
    <t>Focalizar los territorios e identificar 2000 familias en riesgo de desintegración familiar para realizar intervenciones de caracter psicosocial mediante la aplicación individual y colectiva de herramientas tecnicas y ludicopedogógicas</t>
  </si>
  <si>
    <t>P&gt;297128/09</t>
  </si>
  <si>
    <t>Servicio de asistencia técnica en el ciclo de políticas públicas de infancia y adolescencia</t>
  </si>
  <si>
    <t>P&gt;297128/09 0020</t>
  </si>
  <si>
    <t>Promover estrategias de divulgación de las acciones establecidas en las instancias de participación de los municipios.</t>
  </si>
  <si>
    <t>GR4:2-01-01-215</t>
  </si>
  <si>
    <t>Brindar asistencia técnica a las 116 instancias de participación de niñas, niños y adolescentes durante el periodo de gobierno</t>
  </si>
  <si>
    <t>P&gt;297128/09 0016</t>
  </si>
  <si>
    <t>Asistencia tecnica, Comites de Infancia Municipales y Departamentales, mesas de infancia y adolescencia, en los respectivos Municipios.</t>
  </si>
  <si>
    <t>P&gt;297144</t>
  </si>
  <si>
    <t>Desarrollo de estrategias de sensibilización sobre el reconocimiento de los derechos de la comunidad LGTBI en el departamento de Cundinamarca</t>
  </si>
  <si>
    <t>P&gt;297144/03</t>
  </si>
  <si>
    <t>Servicio de divulgación de temas LGBTI</t>
  </si>
  <si>
    <t>P&gt;297144/03 0004</t>
  </si>
  <si>
    <t>Sensibilizar a los funcionarios para garantizar la atención y protección a los derechos de la comunidad LGTBI</t>
  </si>
  <si>
    <t>GERENCIA PARA LA ATENCION DE GRUPOS ETNICOS Y COMUNIDAD LGBTI</t>
  </si>
  <si>
    <t>GR4:2-12-04-333</t>
  </si>
  <si>
    <t>Generar espacios de formación, actualización y articulación en 80 municipios del Departamento dirigidas a servidores públicos, operadores de justicia, personal de la salud y autoridades de policía en la protección, el trato y los derechos de la comunidad LGBTI</t>
  </si>
  <si>
    <t>P&gt;297144/03 0001</t>
  </si>
  <si>
    <t>"Diseñar una campaña enfocada al rechazo de la discrimación sexual.
"</t>
  </si>
  <si>
    <t>GR4:2-12-04-332</t>
  </si>
  <si>
    <t>Implementar en los 116 municipios el programa "Cundinamarca de Colores" para la promoción, sensibilización y respecto a la diversidad sexual</t>
  </si>
  <si>
    <t>P&gt;297146</t>
  </si>
  <si>
    <t>Desarrollo de estrategias de mitigación y prevención del consumo de sustancias ilegales en las y los jóvenes del departamento de Cundinamarca</t>
  </si>
  <si>
    <t>P&gt;297146/03</t>
  </si>
  <si>
    <t>Servicio de prevención del consumo de drogas y reducción de riesgos y daños</t>
  </si>
  <si>
    <t>P&gt;297146/03 0010</t>
  </si>
  <si>
    <t>Implementacion de la estrategia: CUNDINAMARCA SUEÑA, para la prevencion selectiva de los jovenes y adolescentes del Departamento.</t>
  </si>
  <si>
    <t>GERENCIA PARA LA JUVENTUD Y ADULTEZ</t>
  </si>
  <si>
    <t>GR4:2-10-01-302</t>
  </si>
  <si>
    <t>Implementar en 58 Municipios la estrategia "CUNDINAMARCA SUEÑA" para potencializar las habilidades, capacidades y talentos de los adolescentes y jóvenes del Departamento durante el periodo de gobierno</t>
  </si>
  <si>
    <t>P&gt;297146/03 0005</t>
  </si>
  <si>
    <t>Implementación de actividades deportivas no convencionales, mixtas durante la realización de la actividad “Juntos Hacemos Combo”.</t>
  </si>
  <si>
    <t>GR4:2-10-01-301</t>
  </si>
  <si>
    <t>Vincular 10 000 adolescentes y jóvenes al programa "Juntos Hacemos Combo", para el intercambio de vivencias y experiencias durante el periodo de gobierno</t>
  </si>
  <si>
    <t>P&gt;297146/03 0004</t>
  </si>
  <si>
    <t>Implementación de actividades deportivas convencionales mixtas durante la realización de la actividad “Juntos Hacemos Combo”.</t>
  </si>
  <si>
    <t>P&gt;297146/03 0003</t>
  </si>
  <si>
    <t>Implementación de campaña publicitaria, para la prevención del consumo de sustancias legales e ilegales, todo esto con el logo de la campaña.</t>
  </si>
  <si>
    <t>P&gt;297150</t>
  </si>
  <si>
    <t>Fortalecimiento a la población étnica asentada en el departamento de Cundinamarca</t>
  </si>
  <si>
    <t>P&gt;297150/12</t>
  </si>
  <si>
    <t>Servicio de educación informal para Comunidades Indígenas</t>
  </si>
  <si>
    <t>P&gt;297150/12 0016</t>
  </si>
  <si>
    <t>Formación en política publica indígena, legislación especial indígena, convivencia y derechos humanos</t>
  </si>
  <si>
    <t>GR4:2-12-01-322</t>
  </si>
  <si>
    <t>Capacitar 4 comunidades indígenas asentadas en el Departamento en la promoción y protección de derechos</t>
  </si>
  <si>
    <t>P&gt;297150/14</t>
  </si>
  <si>
    <t>Servicio de apoyo financiero para la implementación de proyectos en materia de etnias</t>
  </si>
  <si>
    <t>P&gt;297150/14 0028</t>
  </si>
  <si>
    <t>Apoyar iniciativas productivas del Pueblo Gitano (Rrom).</t>
  </si>
  <si>
    <t>GR4:2-12-03-331</t>
  </si>
  <si>
    <t>Vincular a 50 miembros del pueblo gitano en acciones para el rescate, fortalecimiento y visibilización de prácticas, usos y costumbres, que permitan reconocer, valorar y respetar la cultura durante el periodo de gobierno</t>
  </si>
  <si>
    <t>P&gt;297150/14 0023</t>
  </si>
  <si>
    <t>Apoyar iniciativas productivas</t>
  </si>
  <si>
    <t>GR4:2-12-02-330</t>
  </si>
  <si>
    <t>Beneficiar 8 organizaciones de afrocolombianos con proyectos de emprendimiento empresarial</t>
  </si>
  <si>
    <t>P&gt;297150/14 0021</t>
  </si>
  <si>
    <t>Apoyo de iniciativas productivas</t>
  </si>
  <si>
    <t>GR4:2-12-01-324</t>
  </si>
  <si>
    <t>Desarrollar 6 programas de emprendimiento para apoyar iniciativas productivas de las comunidades indígenas asentadas en el departamento</t>
  </si>
  <si>
    <t>P&gt;297150/15</t>
  </si>
  <si>
    <t>P&gt;297150/15 0034</t>
  </si>
  <si>
    <t>Realización encuentro multicultural étnico</t>
  </si>
  <si>
    <t>GR4:2-12-01-325</t>
  </si>
  <si>
    <t>Implementar en los 116 municipios un programa de sensibilización y concientización para el reconocimiento y respeto de la diversidad étnica (Indígena, Afrocolombiana y Rom)</t>
  </si>
  <si>
    <t>P&gt;297150/17</t>
  </si>
  <si>
    <t>P&gt;297150/17 0030</t>
  </si>
  <si>
    <t>Realización de espacios de encuentro e intercambio de saberes ancestrales</t>
  </si>
  <si>
    <t>GR4:2-12-02-328</t>
  </si>
  <si>
    <t>Beneficiar a 8 grupos afrocolombianos asentados en el departamento en la promoción y protección de sus derechos</t>
  </si>
  <si>
    <t>P&gt;297150/17 0029</t>
  </si>
  <si>
    <t>Formación políticas públicas, convivencia, derechos humanos legislación afrocolombiana</t>
  </si>
  <si>
    <t>P&gt;297162</t>
  </si>
  <si>
    <t>Desarrollo y garantía de oportunidades y capacidades de bienestar en las y los jóvenes del departamento de Cundinamarca</t>
  </si>
  <si>
    <t>P&gt;297162/09</t>
  </si>
  <si>
    <t>Servicio de asistencia técnica para la transferencia metodológica de estrategias que promueven el desarrollo integral de los jóvenes.</t>
  </si>
  <si>
    <t>P&gt;297162/09 0003</t>
  </si>
  <si>
    <t>Asistencia Técnica para la conformación de las redes departamentales de comunicación popular juvenil, jóvenes rurales y cuidadores ambientales </t>
  </si>
  <si>
    <t>GR4:2-06-04-273</t>
  </si>
  <si>
    <t>Conformar tres redes departamentales de comunicación popular juvenil, jóvenes rurales y cuidadores ambientales en el periodo de gobierno</t>
  </si>
  <si>
    <t>P&gt;297162/09 0002</t>
  </si>
  <si>
    <t>Realización de eventos</t>
  </si>
  <si>
    <t>GR4:2-06-04-269</t>
  </si>
  <si>
    <t>Brindar asistencia técnica a los 116 municipios para la creación y fortalecimiento de espacios de participación juvenil</t>
  </si>
  <si>
    <t>P&gt;297162/09 0001</t>
  </si>
  <si>
    <t>Asistencia Técnica para la conformación y fortalecimiento de organizaciones juveniles</t>
  </si>
  <si>
    <t>P&gt;297162/10</t>
  </si>
  <si>
    <t>Servicio de asistencia técnica para la conformación y operación de los sistemas locales de juventud.</t>
  </si>
  <si>
    <t>P&gt;297162/10 0010</t>
  </si>
  <si>
    <t>Realización de eventos para la creación de espacios de integración juvenil.</t>
  </si>
  <si>
    <t>GR4:2-06-04-275</t>
  </si>
  <si>
    <t>Promover la realización de 100 espacios de integración juvenil durante el periodo de gobierno</t>
  </si>
  <si>
    <t>P&gt;297162/10 0011</t>
  </si>
  <si>
    <t>Asistencia Técnica para el fomento y fortalecimiento de espacios de integración juvenil</t>
  </si>
  <si>
    <t>P&gt;297162/10 0007</t>
  </si>
  <si>
    <t>Asistencia Técnica para la conformación y fortalecimiento de las plataformas juveniles municipales</t>
  </si>
  <si>
    <t>GR4:2-06-04-270</t>
  </si>
  <si>
    <t>Conformar 86 plataformas de juventud municipales durante el periodo de gobierno</t>
  </si>
  <si>
    <t>P&gt;297162/11</t>
  </si>
  <si>
    <t>Servicio de asistencia técnica para la formulación e implementación de las Políticas de juventud.</t>
  </si>
  <si>
    <t>P&gt;297162/11 0014</t>
  </si>
  <si>
    <t>Asistencia Técnica para la implementación y articulación con las diferentes dependencias de la Administarción Departamental de la Ordenanza 0267 de 2015, politica pública de Juventudes del Departamento.</t>
  </si>
  <si>
    <t>GR4:2-06-04-272</t>
  </si>
  <si>
    <t>Implementar el 40% del plan decenal de la política departamental de juventud en el periodo de gobierno</t>
  </si>
  <si>
    <t>P&gt;297162/12</t>
  </si>
  <si>
    <t>Servicio de educación informal en temas de Juventud y Adolescencia</t>
  </si>
  <si>
    <t>P&gt;297162/12 0015</t>
  </si>
  <si>
    <t>Capacitación en formación política, paz conflicto y emprendimiento</t>
  </si>
  <si>
    <t>GR4:2-06-04-274</t>
  </si>
  <si>
    <t>Beneficiar 2 200 jóvenes con formación en temas políticos, paz conflicto y emprendimiento durante el periodo de gobierno</t>
  </si>
  <si>
    <t>P&gt;297163</t>
  </si>
  <si>
    <t>Desarrollo de estrategias de prevención del embarazo en adolescentes en el departamento de Cundinamarca</t>
  </si>
  <si>
    <t>P&gt;297163/03</t>
  </si>
  <si>
    <t>Servicio de asistencia técnica para la implementación de estrategias de prevención del embarazo en la adolescencia</t>
  </si>
  <si>
    <t>P&gt;297163/03 0006</t>
  </si>
  <si>
    <t>Estructuración e implementación de campaña informativa en el tema de sexualidad responsable.</t>
  </si>
  <si>
    <t>GR4:2-05-03-262</t>
  </si>
  <si>
    <t>Implementar el programa "Conoce tu cuerpo y cuéntame tu pensamiento" en 65 municipios del Departamento con el fin de promover los derechos sexuales y orientar el plan de vida de niños, niñas y adolescentes</t>
  </si>
  <si>
    <t>P&gt;297163/03 0004</t>
  </si>
  <si>
    <t>Acciones de autoreconocimiento y estructuración de proyecto de vida con facilidad de acceso academico y laboral "Construyendo en firme nuestros sueños"</t>
  </si>
  <si>
    <t>P&gt;297163/03 0007</t>
  </si>
  <si>
    <t>Conformación de redes de adolescentes para implementación de acciones de prevención del embarazo en adolescentes y posicionamiento a través de realización de acto simbólico.</t>
  </si>
  <si>
    <t>P&gt;297169</t>
  </si>
  <si>
    <t>Implementación Banco de Iniciativas Juveniles de Cundinamarca</t>
  </si>
  <si>
    <t>P&gt;297169/03</t>
  </si>
  <si>
    <t>Servicios de asistencia técnica para el fortalecimiento Iniciativas Locales Juveniles</t>
  </si>
  <si>
    <t>P&gt;297169/03 0004</t>
  </si>
  <si>
    <t>Seguimiento y evaluación de las iniciativas beneficiadas</t>
  </si>
  <si>
    <t>GR4:2-06-03-268</t>
  </si>
  <si>
    <t>Beneficiar 100 proyectos juveniles del Banco de iniciativas durante el periodo de Gobierno</t>
  </si>
  <si>
    <t>P&gt;297169/03 0002</t>
  </si>
  <si>
    <t>Realización de la convocatoria para la selección de las iniciativas</t>
  </si>
  <si>
    <t>P&gt;297169/03 0003</t>
  </si>
  <si>
    <t>Selección de los beneficiarios y entrega de los recursos</t>
  </si>
  <si>
    <t>P&gt;297170</t>
  </si>
  <si>
    <t>Apoyo a la población con discapacidad del Departamento de Cundinamarca</t>
  </si>
  <si>
    <t>P&gt;297170/07</t>
  </si>
  <si>
    <t>Servicios de asistencia técnica territorial para la implementación de medidas afirmativas y ajustes razonables orientadas a personas con discapacidad.</t>
  </si>
  <si>
    <t>P&gt;297170/07 0019</t>
  </si>
  <si>
    <t>Realizar brigadas de rehabilitación, habilitación a las PcD y VCA, beneficiadas con las ayudas técnicas a través de alianzas estratégicas</t>
  </si>
  <si>
    <t>GERENCIA PARA LA ATENCION DE PERSONAS MAYORES Y POBLACION CON DISCAPACIDAD</t>
  </si>
  <si>
    <t>GR4:2-09-01-298</t>
  </si>
  <si>
    <t>Beneficiar a 2500 personas con discapacidad con ayudas técnicas mediante alianzas estratégicas</t>
  </si>
  <si>
    <t>P&gt;297170/07 0017</t>
  </si>
  <si>
    <t>Apoyo y fortalecimiento con dotaciones y servicios para el funcionamiento de los centros de vida sensorial de los diferentes municipios del departamento</t>
  </si>
  <si>
    <t>GR4:2-09-01-297</t>
  </si>
  <si>
    <t>Dotar 45 centros de vida sensorial, para mejorar la calidad de vida de las personas con discapacidad</t>
  </si>
  <si>
    <t>P&gt;297170/07 0016</t>
  </si>
  <si>
    <t>Efectuar capacitación y seguimiento del manejo de la Dotación a los Centros de Vida Sensorial</t>
  </si>
  <si>
    <t>P&gt;297170/07 0013</t>
  </si>
  <si>
    <t>Entrega de subsidio económico a PcD a través del programa "Cuidame siendo feliz" seleccionada de acuerdo al cumplimiento de requisitos establecidos</t>
  </si>
  <si>
    <t>GR4:2-09-01-296</t>
  </si>
  <si>
    <t>Beneficiar a 2 000 cuidadores o personas con discapacidad con subsidio monetario en el programa "Cuídame siendo feliz"</t>
  </si>
  <si>
    <t>P&gt;297170/07 0012</t>
  </si>
  <si>
    <t>Seguimiento y control de entregas Subsidio Monetario a PcD</t>
  </si>
  <si>
    <t>P&gt;297170/07 0005</t>
  </si>
  <si>
    <t>Realizar capacitaciones dirigidas a PcD, cuidadores y Asociaciones que promuevan su autosostenibilidad durante el periodo de gobierno.</t>
  </si>
  <si>
    <t>GR4:2-09-01-294</t>
  </si>
  <si>
    <t>Desarrollar en los 116 municipios el programa de sensibilización y aceptación de las personas con discapacidad "Cundinamarca Hábil"</t>
  </si>
  <si>
    <t>P&gt;297172</t>
  </si>
  <si>
    <t>Asistencia y Fortalecimiento del Consejo Departamental de Política Social de Cundinamarca -CODEPS- y los Consejos Municipales de Política Social -COMPOS- en el Departamento de Cundinamarca</t>
  </si>
  <si>
    <t>P&gt;297172/03</t>
  </si>
  <si>
    <t>Servicio de asistencia técnica en el ciclo de políticas públicas de familia y otras relacionadas</t>
  </si>
  <si>
    <t>P&gt;297172/03 0001</t>
  </si>
  <si>
    <t>Realizar asesoría, coordinación, acompañamiento y asistencia técnica a los Consejos Municipales de Política Social.</t>
  </si>
  <si>
    <t>DIRECCION DE INCLUSION SOCIAL</t>
  </si>
  <si>
    <t>GR4:4-02-01-480</t>
  </si>
  <si>
    <t>Brindar apoyo técnico y logístico al Consejo Departamental de Política social y a los Consejos municipales de política social de los 116 municipios del departamento durante el periodo de gobierno</t>
  </si>
  <si>
    <t>P&gt;297184</t>
  </si>
  <si>
    <t>Desarrollo de estrategias para garantizar, promocionar, proteger y restablecer los derechos de los NNA habitantes de la calle en Cundinamarca</t>
  </si>
  <si>
    <t>P&gt;297184/03</t>
  </si>
  <si>
    <t>Servicio de gestión de oferta social para la población vulnerable</t>
  </si>
  <si>
    <t>P&gt;297184/03 0005</t>
  </si>
  <si>
    <t>Brindar apoyo psicosocial a los diferentes grupos etareos en condicion de habitabillidad de la calle en el marco de la formulación de la politica publica de habitantes de la calle nacional apuntandole al desarrollo integral de esta poblacion.</t>
  </si>
  <si>
    <t>GR4:2-01-01-217</t>
  </si>
  <si>
    <t>Implementar el programa "Al rescate social" para la atención psicosocial del habitante de calle en 8 municipios del territorio Cundinamarqués que tenga la mayor población de esta índole con prevalencia de niños y niñas</t>
  </si>
  <si>
    <t>P&gt;297186</t>
  </si>
  <si>
    <t>Protección integral a la población adulta mayor en el Departamento de Cundinamarca</t>
  </si>
  <si>
    <t>P&gt;297186/08</t>
  </si>
  <si>
    <t>Servicios de atención y protección integral al adulto mayor</t>
  </si>
  <si>
    <t>P&gt;297186/08 0019</t>
  </si>
  <si>
    <t>Seguimiento y acompañamiento en el desarrollo de los proyectos productivos</t>
  </si>
  <si>
    <t>GR4:2-08-02-288</t>
  </si>
  <si>
    <t>Beneficiar 250 iniciativas de asociaciones que promuevan la autosostenibilidad en personas mayores durante el periodo de gobierno</t>
  </si>
  <si>
    <t>P&gt;297186/08 0017</t>
  </si>
  <si>
    <t>Capacitar a las Asociaciones de personas mayores para potenciar sus habilidades en artes y oficios.</t>
  </si>
  <si>
    <t>P&gt;297186/08 0013</t>
  </si>
  <si>
    <t>Talleres dirigidos a personas mayores, cuidadores y sus familias incluyendo población VCA, para crear y fortalecer las redes de apoyo primarias y secundarias</t>
  </si>
  <si>
    <t>GR4:2-08-02-286</t>
  </si>
  <si>
    <t>Generar estabilidad emocional y psicológica a 4 000 personas mayores a través del programa "Cundinamarca al rescate del afecto"</t>
  </si>
  <si>
    <t>P&gt;297186/08 0009</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</si>
  <si>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</si>
  <si>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GR4:2-08-02-283</t>
  </si>
  <si>
    <t>Beneficiar a 800 cuidadores de personas mayores potenciando habilidades y destrezas en municipios de Cundinamarca</t>
  </si>
  <si>
    <t>P&gt;297186/08 0008</t>
  </si>
  <si>
    <t>P&gt;297186/08 0004</t>
  </si>
  <si>
    <t>Entrega de subsidio económico Cundinamarca Mayor a la población seleccionada de acuerdo al cumplimiento de requisitos establecidos</t>
  </si>
  <si>
    <t>GR4:2-08-01-280</t>
  </si>
  <si>
    <t>Beneficiar a 2 000 personas mayores en situación de pobreza con kits nutricionales o subsidio monetario para la lucha contra el hambre</t>
  </si>
  <si>
    <t>P&gt;297186/08 0003</t>
  </si>
  <si>
    <t>Seguimiento y control de entregas Subsidio Monetario</t>
  </si>
  <si>
    <t>P&gt;297186/11</t>
  </si>
  <si>
    <t>Servicio de asistencia técnica para el fortalecimiento de procesos de planificación, ejecución y control de los recursos financieros</t>
  </si>
  <si>
    <t>P&gt;297186/11 0029</t>
  </si>
  <si>
    <t>GR4:2-08-02-285</t>
  </si>
  <si>
    <t>Brindar asistencia técnica a 116 municipios en la ejecución de los recursos departamentales de la Estampilla para Persona Mayor durante el periodo de gobierno</t>
  </si>
  <si>
    <t>P&gt;297186/11 0028</t>
  </si>
  <si>
    <t>Realizar trasferencia de recursos recaudados por Estampilla Departamental a los 116 Municipios</t>
  </si>
  <si>
    <t>P&gt;297186/11 0026</t>
  </si>
  <si>
    <t>Asistencia técnica a los funcionarios municipales en la ejecución de los recursos y seguimiento a los convenios interadministrativos</t>
  </si>
  <si>
    <t>P&gt;297188</t>
  </si>
  <si>
    <t>Desarrollo de estrategias para el desarrollo integral, la convivencia y la socialización de valores en los niños, niñas y adolescentes de Cundinamarca</t>
  </si>
  <si>
    <t>P&gt;297188/05</t>
  </si>
  <si>
    <t>Servicio de atención integral a la primera infancia</t>
  </si>
  <si>
    <t>P&gt;297188/05 0013</t>
  </si>
  <si>
    <t>Celebración del dia de la niñez</t>
  </si>
  <si>
    <t>GR4:2-03-01-239</t>
  </si>
  <si>
    <t>Implementar en 70 Municipios del Departamento una estrategia de posicionamiento de los derechos de las niñas, niños y adolescentes durante el periodo de gobierno</t>
  </si>
  <si>
    <t>P&gt;297188/05 0012</t>
  </si>
  <si>
    <t>Asistencia ténica para la Implementación de la Politica Publica Departamental de Primera Infancia, Infancia y adolescencia en los 116 municipios</t>
  </si>
  <si>
    <t>P&gt;297188/05 0005</t>
  </si>
  <si>
    <t>Dotar las ludotecas de material didáctico, tecnologia e insumos que apunten a potencializar la parte sensorio motriz de los niños, niñas y adolescentes y sus familias.</t>
  </si>
  <si>
    <t>GR4:2-01-01-213</t>
  </si>
  <si>
    <t>Dotar o mantener en 70 municipios del Departamento Los espacios lúdico-formativos fijo e itinerante que favorezca el desarrollo integral, la convivencia y la socialización de valores en niños, niñas y adolescentes</t>
  </si>
  <si>
    <t>P&gt;297188/05 0007</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</si>
  <si>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t>
  </si>
  <si>
    <t>P&gt;297188/05 0001</t>
  </si>
  <si>
    <t>Implementar acciones de asistencia y fortalecimiento técnico que permitan aumentar e incentivar la asistencia de los NNA y sus familias y promover las diferentes culturas a traves de las ludotecas existentes.</t>
  </si>
  <si>
    <t>P&gt;297513</t>
  </si>
  <si>
    <t>Implementación de la estrategia de Rendicion Publica de Cuentas para la garantía de los derechos de la Infancia, Adolescencia y Juventud del Departamento de Cundinamarca</t>
  </si>
  <si>
    <t>P&gt;297513/01</t>
  </si>
  <si>
    <t>Servicio de asistencia técnica para el ejercicio del control social, rendición de cuentas y participación ciudadana</t>
  </si>
  <si>
    <t>P&gt;297513/01 0004</t>
  </si>
  <si>
    <t>Organizar y articular las actividades administrativas que se requieren para el monitoreo, evaluación, recopilación y procesamiento de la información que se produzca en la ejecución de las diferentes actividades y/o estrategias definidas y programadas.</t>
  </si>
  <si>
    <t>GR4:4-09-02-625</t>
  </si>
  <si>
    <t>Realizar 4 rendiciones de cuentas sobre niños, niñas y adolescentes en el departamento</t>
  </si>
  <si>
    <t>P&gt;297513/01 0003</t>
  </si>
  <si>
    <t>Generación, disponibilidad, exposición y difusión de datos y contenidos sobre NNJA</t>
  </si>
  <si>
    <t>P&gt;297513/01 0001</t>
  </si>
  <si>
    <t>Asesorar y apoyar el proceso de Rendición de cuentas</t>
  </si>
  <si>
    <t>1127</t>
  </si>
  <si>
    <t>SECRETARIA DE COOPERACION Y ENLACE INSTITUCIONAL</t>
  </si>
  <si>
    <t>P&gt;297028</t>
  </si>
  <si>
    <t>Fortalecimiento de la gestión de cooperación internacional y nacional en Cundinamarca</t>
  </si>
  <si>
    <t>P&gt;297028/12</t>
  </si>
  <si>
    <t>Proyectos de cooperación internacional</t>
  </si>
  <si>
    <t>P&gt;297028/12 0022</t>
  </si>
  <si>
    <t>Identificar los posibles beneficiarios de programas de bilinguismo ofrecidos por cooperantes, con el fin de fomentar en el departamento el emprendimiento dentro del contexto global .</t>
  </si>
  <si>
    <t>OFICINA DE COOPERACIÓN INSTITUCIONAL</t>
  </si>
  <si>
    <t>GR4:4-05-01-547</t>
  </si>
  <si>
    <t>Diseñar e implementar una estrategia de cooperación internacional para fortalecer el desarrollo del bilingüismo en el Departamento</t>
  </si>
  <si>
    <t>P&gt;297028/12 0017</t>
  </si>
  <si>
    <t>Diseñar el proceso de identificación y documentación de casos de éxito y buenas prácticas y su referenciación con gobiernos y empresas alrededor del mundo</t>
  </si>
  <si>
    <t>GR4:4-05-01-545</t>
  </si>
  <si>
    <t>Construir un banco de 100 buenas prácticas del orden nacional e internacional, durante el cuatrienio, que sirva como guía y referente para el Departamento</t>
  </si>
  <si>
    <t>P&gt;297028/12 0015</t>
  </si>
  <si>
    <t>Identificar a los posibles becarios de acuerdo a los requisitos establecidos en la oferta de capacitación con el fin de brindar orientación y acompañamiento en el proceso de postulación y aceptación.</t>
  </si>
  <si>
    <t>GR4:4-05-01-544</t>
  </si>
  <si>
    <t>Propiciar la capacitación de 120 personas a través de becas o cursos cortos ofertados por entidades de cooperación internacional con el fin de replicar el conocimiento en el departamento</t>
  </si>
  <si>
    <t>P&gt;297028/12 0012</t>
  </si>
  <si>
    <t>Diseñar una estrategia de capacitación para el fortalecimiento de las capacidades y competencias de actores relevantes a nivel territorial para la gestión de recursos técnicos y financieros de cooperación</t>
  </si>
  <si>
    <t>OFICINA DE ENLACE INSTITUCIONAL</t>
  </si>
  <si>
    <t>GR4:4-05-01-543</t>
  </si>
  <si>
    <t>Capacitar 120 actores municipales del departamento durante el cuatrienio en habilidades de gestión de cooperación internacional y enlace institucional</t>
  </si>
  <si>
    <t>P&gt;297028/12 0007</t>
  </si>
  <si>
    <t>Apoyo al fortalecimiento Institucional, Administrativo, Financiero, Técnico y Jurídico para la gestión administrativa de la entidad</t>
  </si>
  <si>
    <t>GR4:4-05-01-541</t>
  </si>
  <si>
    <t>Lograr la cooperación técnica para fortalecer dieciocho (18) proyectos o iniciativas de las diferentes instancias de la gobernación, a través de la transferencia de técnicas, tecnologías,conocimientos, habilidades o experiencias de entidades públicas o privadas</t>
  </si>
  <si>
    <t>P&gt;297028/12 0005</t>
  </si>
  <si>
    <t>Gestionar recursos técnicos con potenciales cooperantes y aliados estratégicos para fortalecer proyectos o iniciativas priorizadas del Departamento.</t>
  </si>
  <si>
    <t>P&gt;297028/12 0001</t>
  </si>
  <si>
    <t>Gestionar recursos con potenciales cooperantes y aliados estratégicos para el apalancamiento financiero de los proyectos o iniciativas priorizadas.</t>
  </si>
  <si>
    <t>GR4:4-05-01-540</t>
  </si>
  <si>
    <t>Lograr la cofinanciación de doce (12) proyectos o iniciativas de las diferentes instancias de la Gobernación, a través de la gestión con cooperantes nacionales e internacionales</t>
  </si>
  <si>
    <t>P&gt;297011</t>
  </si>
  <si>
    <t>Implementación del proyecto "Cundinamarca en Línea" en el Departamento de Cundinamarca</t>
  </si>
  <si>
    <t>P&gt;297011/11</t>
  </si>
  <si>
    <t>SERVICIO DE PRODUCCIÓN Y/O COPRODUCCIÓN DE CONTENIDOS CONVERGENTES</t>
  </si>
  <si>
    <t>P&gt;297011/11 0001</t>
  </si>
  <si>
    <t>Adquisición e instalación de infraestructura tecnológica, para los centros interactivos.</t>
  </si>
  <si>
    <t>DIRECCIÓN DE GOBIERNO EN LÍNEA</t>
  </si>
  <si>
    <t>GR4:4-07-03-606</t>
  </si>
  <si>
    <t>Reactivar 78 centros interactivos en el departamento durante el cuatrienio</t>
  </si>
  <si>
    <t>P&gt;297011/12</t>
  </si>
  <si>
    <t>SERVICIO DE DIFUSIÓN PARA EL USO RESPONSABLE DE LAS TECNOLOGÍAS DE LA INFORMACIÓN Y LAS COMUNICACIONES</t>
  </si>
  <si>
    <t>P&gt;297011/12 0006</t>
  </si>
  <si>
    <t>Sensibilizar a la comunidad educativa.</t>
  </si>
  <si>
    <t>GR4:4-07-03-609</t>
  </si>
  <si>
    <t>Promover la convivencia digital y la interacción responsable con las tic en la comunidad educativa del 100% de las instituciones del departamento durante el cuatrienio</t>
  </si>
  <si>
    <t>P&gt;297011/12 0008</t>
  </si>
  <si>
    <t>Recolección y tratamiento responsable de los residuos electrónicos - computadores o periféricos.</t>
  </si>
  <si>
    <t>GR4:4-07-03-607</t>
  </si>
  <si>
    <t>Establecer un programa sostenible para la recolección de 150 toneladas de residuos electrónicos en el Departamento durante el periodo de gobierno</t>
  </si>
  <si>
    <t>P&gt;297011/16</t>
  </si>
  <si>
    <t>SERVICIO DE EDUCACIÓN INFORMAL EN TECNOLOGÍAS DE LA INFORMACIÓN Y LAS COMUNICACIONES</t>
  </si>
  <si>
    <t>P&gt;297011/16 0016</t>
  </si>
  <si>
    <t>Desarrollar procesos de formación en TIC.</t>
  </si>
  <si>
    <t>GR4:4-07-03-601</t>
  </si>
  <si>
    <t>Capacitar en el cuatrienio a 150 000 ciudadanos en uso y apropiación de las TIC, con especial atención en la comunidad organizada, población en condición de discapacidad y vulnerabilidad</t>
  </si>
  <si>
    <t>P&gt;297011/16 0015</t>
  </si>
  <si>
    <t>Apoyar logísticamente la realización de capacitaciones en TIC</t>
  </si>
  <si>
    <t>P&gt;297011/17</t>
  </si>
  <si>
    <t>SERVICIO DE PROMOCIÓN PARA LA APROPIACIÓN DE LA ESTRATEGIA DE GOBIERNO DIGITAL</t>
  </si>
  <si>
    <t>P&gt;297011/17 0017</t>
  </si>
  <si>
    <t>Seguimiento y difusión a los componentes de la estrategia de Gobierno en Línea.</t>
  </si>
  <si>
    <t>GR4:4-07-03-604</t>
  </si>
  <si>
    <t>Desarrollar e implementar los lineamientos para que el 100% de las entidades del sector central cumplan con la estrategia de gobierno en línea</t>
  </si>
  <si>
    <t>P&gt;297011/18</t>
  </si>
  <si>
    <t>SERVICIO DE ASISTENCIA TÉCNICA PARA LA IMPLEMENTACIÓN DE LA ESTRATEGIA DE GOBIERNO DIGITAL</t>
  </si>
  <si>
    <t>P&gt;297011/18 0019</t>
  </si>
  <si>
    <t>Divulgación y sensibilización de la estrategia de Gobierno en Línea en las entidades públicas del departamento.</t>
  </si>
  <si>
    <t>GR4:4-07-03-605</t>
  </si>
  <si>
    <t>Brindar asistencia permanente a los 116 municipios en la implementación de la estrategia de gobierno en línea</t>
  </si>
  <si>
    <t>P&gt;297030</t>
  </si>
  <si>
    <t>Implementación de la arquitectura institucional de información según la planeación establecida en el PETIC, departamento de Cundinamarca</t>
  </si>
  <si>
    <t>P&gt;297030/05</t>
  </si>
  <si>
    <t>DOCUMENTOS DE PLANEACIÓN</t>
  </si>
  <si>
    <t>P&gt;297030/05 0002</t>
  </si>
  <si>
    <t>Seguimiento y monitoreo</t>
  </si>
  <si>
    <t>GR4:4-07-02-597</t>
  </si>
  <si>
    <t>Realizar anualmente el seguimiento y monitoreo a la implementación del plan estratégico de TIC – PETIC</t>
  </si>
  <si>
    <t>P&gt;297030/06</t>
  </si>
  <si>
    <t>SERVICIOS DE INFORMACIÓN IMPLEMENTADOS</t>
  </si>
  <si>
    <t>P&gt;297030/06 0008</t>
  </si>
  <si>
    <t>Soporte gestión contractual</t>
  </si>
  <si>
    <t>GR4:4-07-02-599</t>
  </si>
  <si>
    <t>Proveer anualmente servicios de soporte, mantenimiento y actualización a 15 sistemas de información y servicios corporativos existentes en el nivel central de la gobernación</t>
  </si>
  <si>
    <t>P&gt;297030/06 0006</t>
  </si>
  <si>
    <t>Mantenimiento, soporte y actualización de sistemas información</t>
  </si>
  <si>
    <t>P&gt;297030/06 0007</t>
  </si>
  <si>
    <t>Mantenimiento, soporte y actualización de servicios corporativos</t>
  </si>
  <si>
    <t>P&gt;297030/06 0005</t>
  </si>
  <si>
    <t>Administración, soporte o servicio técnico</t>
  </si>
  <si>
    <t>GR4:4-07-02-598</t>
  </si>
  <si>
    <t>Ampliar en un 20% la plataforma tecnológica base para soportar nuevos sistemas y servicios en departamento durante el cuatrienio</t>
  </si>
  <si>
    <t>P&gt;297030/06 0004</t>
  </si>
  <si>
    <t>Licenciamiento y/o Soporte</t>
  </si>
  <si>
    <t>P&gt;297048</t>
  </si>
  <si>
    <t>Desarrollo de la autopista digital para el departamento de Cundinamarca</t>
  </si>
  <si>
    <t>P&gt;297048/07</t>
  </si>
  <si>
    <t>SERVICIO DE CONEXIONES A REDES DE SERVICIO PORTADOR</t>
  </si>
  <si>
    <t>P&gt;297048/07 0006</t>
  </si>
  <si>
    <t>Servicio de Internet para instituciones públicas</t>
  </si>
  <si>
    <t>Srv</t>
  </si>
  <si>
    <t>DIRECCIÓN DE INFRAESTRUCTURA TECNOLÓGICA</t>
  </si>
  <si>
    <t>GR4:4-07-01-587</t>
  </si>
  <si>
    <t>Beneficiar con servicios digitales a 5 sectores de desarrollo del departamento por medio de la puesta en funcionamiento de la autopista digital Cundinamarca</t>
  </si>
  <si>
    <t>P&gt;297048/07 0005</t>
  </si>
  <si>
    <t>Divulgación, sensibilización, diagnóstico, apoyo administrativo y técnico para la ADC, acceso a las TIC y al despliegue de IT</t>
  </si>
  <si>
    <t>P&gt;297048/07 0003</t>
  </si>
  <si>
    <t>Utilización frecuencias licenciadas red troncal autopista digital cundinamarca (Derecho utilización MINTIC)</t>
  </si>
  <si>
    <t>P&gt;297048/07 0002</t>
  </si>
  <si>
    <t>Soporte y mantenimiento red troncal (torres, equipamento, área de encerramiento e infraestructura de encerramiento)</t>
  </si>
  <si>
    <t>P&gt;297048/07 0001</t>
  </si>
  <si>
    <t>Adquisición e Instalación red troncal</t>
  </si>
  <si>
    <t>P&gt;297048/08</t>
  </si>
  <si>
    <t>SERVICIO DE ACCESO A ZONAS WIFI</t>
  </si>
  <si>
    <t>P&gt;297048/08 0011</t>
  </si>
  <si>
    <t>Soporte y mantenimiento</t>
  </si>
  <si>
    <t>GR4:4-07-01-588</t>
  </si>
  <si>
    <t>Dar al servicio 120 zonas wifi públicas gratuitas en el departamento durante el cuatrienio</t>
  </si>
  <si>
    <t>P&gt;297048/09</t>
  </si>
  <si>
    <t>SERVICIO DE ASISTENCIA TÉCNICA PARA PROMOCIONAR LA OFERTA INSTITUCIONAL EN TIC</t>
  </si>
  <si>
    <t>P&gt;297048/09 0012</t>
  </si>
  <si>
    <t>GR4:4-07-01-589</t>
  </si>
  <si>
    <t>Mejorar en el periodo de gobierno las comunicaciones entre 180 instituciones oficiales en los municipios ,la administración central y la Asamblea Departamental mediante la utilización de  tecnología de comunicaciones unificadas (videoconferencia,  chat , telefonía IP.)</t>
  </si>
  <si>
    <t>P&gt;297095</t>
  </si>
  <si>
    <t>Renovación de la plataforma tecnológica y la infraestructura computacional, troncal de datos en fibra óptica de la red lan y establecimiento de la política de seguridad de la información para el departamento de Cundinamarca</t>
  </si>
  <si>
    <t>P&gt;297095/08</t>
  </si>
  <si>
    <t>SERVICIOS TECNOLÓGICOS</t>
  </si>
  <si>
    <t>P&gt;297095/08 0015</t>
  </si>
  <si>
    <t>Adquisición e instalación de la infraestructura tecnológica referente al core de comunicaciones de la sede administrativa</t>
  </si>
  <si>
    <t>GR4:4-07-01-596</t>
  </si>
  <si>
    <t>Reemplazar la troncal de fibra óptica de la sede administrativa de la Gobernación durante el cuatrienio</t>
  </si>
  <si>
    <t>P&gt;297095/08 0018</t>
  </si>
  <si>
    <t>Soporte y mantenimiento de la infraestructura tecnológica referente a la seguridad de la información</t>
  </si>
  <si>
    <t>GR4:4-07-01-595</t>
  </si>
  <si>
    <t>Implementar al 100% la norma internacional ISO 27001 - 2013, que permita brindar los niveles adecuados de integridad, disponibilidad y confiabilidad a la información de la gobernación</t>
  </si>
  <si>
    <t>P&gt;297095/08 0017</t>
  </si>
  <si>
    <t>Adquisición e instalación de infraestructura tecnológica referente a la seguridad de la información</t>
  </si>
  <si>
    <t>P&gt;297095/08 0012</t>
  </si>
  <si>
    <t>Bolsa de Repuestos</t>
  </si>
  <si>
    <t>GR4:4-07-01-594</t>
  </si>
  <si>
    <t>Soportar anualmente la infraestructura computacional, red eléctrica y lógica existente en el sector central de la gobernación</t>
  </si>
  <si>
    <t>P&gt;297095/08 0011</t>
  </si>
  <si>
    <t>Licenciamiento</t>
  </si>
  <si>
    <t>P&gt;297095/08 0010</t>
  </si>
  <si>
    <t>Servicio de mesa de ayuda sector central</t>
  </si>
  <si>
    <t>P&gt;297095/08 0006</t>
  </si>
  <si>
    <t>Adquisición e Instalación Impresoras Escaners</t>
  </si>
  <si>
    <t>GR4:4-07-01-593</t>
  </si>
  <si>
    <t>Actualizar durante el periodo de gobierno el 15% de la infraestructura computacional de uso de los funcionarios del sector central del departamento</t>
  </si>
  <si>
    <t>P&gt;297095/08 0014</t>
  </si>
  <si>
    <t>Diagnóstico, apoyo administrativo y soporte técnico en las plataformas de uso corporativo</t>
  </si>
  <si>
    <t>GR4:4-07-01-592</t>
  </si>
  <si>
    <t>Proveer soporte y ampliar el licenciamiento a 9 plataformas de software de uso corporativo</t>
  </si>
  <si>
    <t>P&gt;297095/08 0016</t>
  </si>
  <si>
    <t>Soporte y mantenimiento de la infraestructura tecnológica referente al core de comunicaciones de la sede administrativa</t>
  </si>
  <si>
    <t>P&gt;297095/08 0013</t>
  </si>
  <si>
    <t>Adquisición licencia</t>
  </si>
  <si>
    <t>P&gt;297095/08 0009</t>
  </si>
  <si>
    <t>Soporte y mantenimiento datacenter</t>
  </si>
  <si>
    <t>GR4:4-07-01-591</t>
  </si>
  <si>
    <t>Implementar durante el cuatrienio un centro alterno de respaldo externo al datacenter principal de la Gobernación</t>
  </si>
  <si>
    <t>P&gt;297095/08 0008</t>
  </si>
  <si>
    <t>Adecuación obra civil</t>
  </si>
  <si>
    <t>P&gt;297095/08 0007</t>
  </si>
  <si>
    <t>Adquisición e instalación de infraestructura tecnológica</t>
  </si>
  <si>
    <t>P&gt;297095/08 0005</t>
  </si>
  <si>
    <t>Adquisición e Instalación Computadores</t>
  </si>
  <si>
    <t>GR4:4-07-01-590</t>
  </si>
  <si>
    <t>Actualizar durante el cuatrienio el 10% de la infraestructura computacional del datacenter principal de la gobernación</t>
  </si>
  <si>
    <t>1129</t>
  </si>
  <si>
    <t>SECRETARIA DE INTEGRACION REGIONAL</t>
  </si>
  <si>
    <t>P&gt;297002</t>
  </si>
  <si>
    <t>Fortalecimiento de la integración regional para el desarrollo sostenible y la competitividad del departamento. Cundinamarca</t>
  </si>
  <si>
    <t>P&gt;297002/03</t>
  </si>
  <si>
    <t>SERVICIO DE APOYO PARA LA INTEGRACIÓN REGIONAL</t>
  </si>
  <si>
    <t>P&gt;297002/03 0003</t>
  </si>
  <si>
    <t>Acciones regionales para la adaptación y mitigación al cambio y variabilidad climática</t>
  </si>
  <si>
    <t>GR4:4-05-02-548</t>
  </si>
  <si>
    <t>Apoyar o cooperar con la implementación de 20 Dinámicas estratégicas en las diferentes escalas de integración durante el periodo de Gobierno</t>
  </si>
  <si>
    <t>P&gt;297002/03 0002</t>
  </si>
  <si>
    <t>Apoyo a los procesos de Integracion Regional</t>
  </si>
  <si>
    <t>P&gt;297004</t>
  </si>
  <si>
    <t>Fortalecimiento del proceso de integracion de la región central- RAPE Cundinamarca</t>
  </si>
  <si>
    <t>P&gt;297004/03</t>
  </si>
  <si>
    <t>P&gt;297004/03 0003</t>
  </si>
  <si>
    <t>Efectuar el aporte anual de recursos financieros a la RAPE establecidos en el convenio</t>
  </si>
  <si>
    <t>GR4:4-05-02-550</t>
  </si>
  <si>
    <t>Apoyar y cooperar en la consolidación de la RAPE - región central (Región Central Administrativa de Planificación Especial), de manera que permita la ejecución de las apuestas regionales ya definidas, durante el cuatrienio</t>
  </si>
  <si>
    <t>P&gt;297006</t>
  </si>
  <si>
    <t>Fortalecimiento de los procesos de integración en la región capital y zonas limítrofes Cundinamarca</t>
  </si>
  <si>
    <t>P&gt;297006/03</t>
  </si>
  <si>
    <t>P&gt;297006/03 0004</t>
  </si>
  <si>
    <t>Implementar acciones completas para desarrollar el Abastecimiento Alimentario, la Movilidad y el Desarrollo de la Region Capital</t>
  </si>
  <si>
    <t>GR4:4-05-02-549</t>
  </si>
  <si>
    <t>Apoyar y Cooperar en la Consolidación de 10 Dinámicas de integración en el enfoque de Región Capital y Zonas Limítrofes durante el cuatrienio</t>
  </si>
  <si>
    <t>1130</t>
  </si>
  <si>
    <t>SECRETARIA DE LA MUJER Y EQUIDAD DE GÉNERO</t>
  </si>
  <si>
    <t>P&gt;297179</t>
  </si>
  <si>
    <t>Apoyo a la implementación de los espacios de participación de las mujeres en el departamento de Cundinamarca</t>
  </si>
  <si>
    <t>P&gt;297179/05</t>
  </si>
  <si>
    <t>Servicio de asistencia técnica para la promoción de acciones en garantía de los derechos de las mujeres</t>
  </si>
  <si>
    <t>P&gt;297179/05 0002</t>
  </si>
  <si>
    <t>Poner en marcha la Escuela de liderazgo mediante convenios con entidades o instituciones académicas para la formación de las mujeres</t>
  </si>
  <si>
    <t>GERENCIA DE POLITICA Y ARTICULACION SECTORIAL</t>
  </si>
  <si>
    <t>GR4:2-02-01-226</t>
  </si>
  <si>
    <t>Beneficiar a 1 000 mujeres con la "Escuela de formación política, liderazgo, paz y género" para el empoderamiento, participación y liderazgo de la mujer cundinamarquesa</t>
  </si>
  <si>
    <t>P&gt;297179/05 0001</t>
  </si>
  <si>
    <t>Organizar y acompañar las acciones orientadas al fortalecimiento de la participación de las mujeres.</t>
  </si>
  <si>
    <t>P&gt;297179/06</t>
  </si>
  <si>
    <t>Servicios de asistencia técnica para el fortalecimiento de escenarios y mecanismos de diálogo formal</t>
  </si>
  <si>
    <t>P&gt;297179/06 0004</t>
  </si>
  <si>
    <t>Generar espacios de participacion y apoyo a las activiades a realizar por parte del consejo Departamental de mujer y genero, consejos consultivos y comité de seguimiento a la ley 1257</t>
  </si>
  <si>
    <t>GERENCIA DE GESTION Y ASISTENCIA TECNICA TERRITORIAL</t>
  </si>
  <si>
    <t>GR4:2-02-01-227</t>
  </si>
  <si>
    <t>Brindar asistencia técnica a los 117 consejos consultivos de mujeres, durante el periodo de Gobierno</t>
  </si>
  <si>
    <t>P&gt;297179/06 0003</t>
  </si>
  <si>
    <t>Prestar servicios de apoyo a la gestión de la Secretaría de la Mujer y Equidad de Género del Departamento de Cundinamarca en el cumplimiento de sus funciones</t>
  </si>
  <si>
    <t>P&gt;297179/07</t>
  </si>
  <si>
    <t>P&gt;297179/07 0006</t>
  </si>
  <si>
    <t>Prestar servicios de apoyo a la gestión de la Secretaría de la Mujer y Equidad de Género del Departamento de Cundinamarca en el cumplimiento de sus funciones especialmente las relacionadas con la meta de mujer rural.</t>
  </si>
  <si>
    <t>GERENCIA DE LA MUJER RURAL PARA EL DESARROLLO Y EMPODERAMIENTO ECONOMICO</t>
  </si>
  <si>
    <t>GR4:2-02-01-229</t>
  </si>
  <si>
    <t>Promover en los 116 municipios del departamento la implementación de acciones afirmativas dirigidas a las mujeres rurales cundinamarquesas</t>
  </si>
  <si>
    <t>P&gt;297179/07 0005</t>
  </si>
  <si>
    <t>Promover acciones afirmativas dirigidas a las mujeres rurales y campesinas cundinamarquesas</t>
  </si>
  <si>
    <t>P&gt;297179/08</t>
  </si>
  <si>
    <t>Documento de investigación</t>
  </si>
  <si>
    <t>P&gt;297179/08 0007</t>
  </si>
  <si>
    <t>Compilación de datos estadísticos para el análisis cuantitativo y cualitativo, con el fin de tener un acercamiento a la situación y las condiciones de vida de las mujeres cundinamarquesas.</t>
  </si>
  <si>
    <t>GERENCIA DE COMUNICACIONES Y GESTION DEL CONOCIMIENTO</t>
  </si>
  <si>
    <t>GR4:2-02-02-236</t>
  </si>
  <si>
    <t>Diseñar e implementar el Centro de Pensamiento "Cuéntanos como lo haces", para que,por medio de encuentros de saberes fortalezcamos el papel de la mujer cundinamarquesa.</t>
  </si>
  <si>
    <t>P&gt;297180</t>
  </si>
  <si>
    <t>Prevención atención, sensibilización y reconocimiento de los derechos de las mujeres Cundinamarca</t>
  </si>
  <si>
    <t>P&gt;297180/05</t>
  </si>
  <si>
    <t>P&gt;297180/05 0001</t>
  </si>
  <si>
    <t>Implementar una estrategia integral que incluya acciones de promoción de los derechos humanos de las mujeres.</t>
  </si>
  <si>
    <t>GR4:2-02-02-230</t>
  </si>
  <si>
    <t>Promover en los 116 municipios de Cundinamarca el desarrollo de la jornada socio cultural "Pinta tu Cara" como expresión de reconocimiento y promoción de los derechos humanos integrales e interdependientes de las mujeres.</t>
  </si>
  <si>
    <t>P&gt;297180/06</t>
  </si>
  <si>
    <t>Servicio de asistencia técnica para la transversalización de los enfoques de género e interseccionalidad</t>
  </si>
  <si>
    <t>P&gt;297180/06 0002</t>
  </si>
  <si>
    <t>Diseñar e implementar una estrategia integral que incluya acciones dirigidas a la prevención de violencias</t>
  </si>
  <si>
    <t>GR4:2-02-02-231</t>
  </si>
  <si>
    <t>Promover en los 116 municipios, a través de la estrategia: "hoy te vas a querer como nunca", los derechos de las mujeres víctimas de violencias.</t>
  </si>
  <si>
    <t>P&gt;297180/08</t>
  </si>
  <si>
    <t>Servicio de educación informal en temas de género</t>
  </si>
  <si>
    <t>P&gt;297180/08 0004</t>
  </si>
  <si>
    <t>Crear y promocionar eventos y campañas de “He for She” en los ámbitos municipales</t>
  </si>
  <si>
    <t>GR4:2-02-02-234</t>
  </si>
  <si>
    <t>Vincular a 1 400 hombres en la campaña "El por Ella" Hombres Cundinamarqueses defensores de la igualdad y equidad de género</t>
  </si>
  <si>
    <t>P&gt;297180/09</t>
  </si>
  <si>
    <t>P&gt;297180/09 0005</t>
  </si>
  <si>
    <t>Sensibilizar servidoras y servisores públicos para brindar atención integral a las mujeres víctimas de violencias de acuerdo a la Ley 1257 de 2008 y demás marco normativo relacionado de acuerdo a las competencias institucionales</t>
  </si>
  <si>
    <t>GR4:2-02-02-233</t>
  </si>
  <si>
    <t>Generar espacios de formación, actualización y articulación en 80 municipios del Departamento dirigidos a servidores públicos, operadores de justicia, personal de la salud y autoridades de policía en la protección y atención de los derechos a víctimas de la violencia y género</t>
  </si>
  <si>
    <t>P&gt;297181</t>
  </si>
  <si>
    <t>Implementación Proyectos productivos para la Mujer victima de violencia Cundinamarca</t>
  </si>
  <si>
    <t>P&gt;297181/03</t>
  </si>
  <si>
    <t>Servicio de asesoría técnica para el emprendimiento</t>
  </si>
  <si>
    <t>P&gt;297181/03 0003</t>
  </si>
  <si>
    <t>GR4:2-02-01-225</t>
  </si>
  <si>
    <t>Generar emprendimiento en 1.000 mujeres a título individual y/o mujeres asociadas a través de la línea estratégica "Mujeres Creando, Trabajando, Progresando Podemos Más".</t>
  </si>
  <si>
    <t>P&gt;297181/03 0002</t>
  </si>
  <si>
    <t>Organizar y articular las actividades juridicas que se requieren para el desarrollo y ejecución de las diferentes actividades y/o estrategias definidas y programadas.</t>
  </si>
  <si>
    <t>P&gt;297181/04</t>
  </si>
  <si>
    <t>Servicio de gestión para el emprendimiento</t>
  </si>
  <si>
    <t>P&gt;297181/04 0006</t>
  </si>
  <si>
    <t>GR4:2-02-01-228</t>
  </si>
  <si>
    <t>Beneficiar 600 iniciativas y/o proyectos productivos de mujeres a título individual y/o mujeres asociadas con asistencia técnica, seguimiento y acompañamiento que promuevan la comercialización, socialización y/o sostenibilidad.</t>
  </si>
  <si>
    <t>P&gt;297181/04 0005</t>
  </si>
  <si>
    <t>Organizar y articular las actividades administrativas economicas y financieras que se requieren para el desarrollo y ejecución de las diferentes actividades y/o estrategias definidas y programadas.</t>
  </si>
  <si>
    <t>P&gt;297181/04 0004</t>
  </si>
  <si>
    <t>Asistencia Técnica, seguimiento y acompañamiento que promuevan la comercialización, socialización y/o sostenibilidad de proyectos y/o iniciativas de emprendimiento en mujeres y organizaciones de mujeres</t>
  </si>
  <si>
    <t>P&gt;297182</t>
  </si>
  <si>
    <t>Adecuación casa refugio y atención integral para la mujer Centro Oriente, Cundinamarca</t>
  </si>
  <si>
    <t>P&gt;297182/03</t>
  </si>
  <si>
    <t>P&gt;297182/03 0001</t>
  </si>
  <si>
    <t>Aunar esfuerzos técnicos, administrativos y financieros que contribuyan a la creación de una casa para brindar acogida y protección integral a mujeres víctimas de violencias basadas en género y/o víctimas del conflicto armado y las personas a cargo que lo requieran</t>
  </si>
  <si>
    <t>GR4:2-02-02-232</t>
  </si>
  <si>
    <t>Contribuir a la creación de una casa para brindar acogida y protección integral a mujeres víctimas de violencia basadas en género y víctimas del conflicto armado, y las personas a cargo que lo requieran.</t>
  </si>
  <si>
    <t>1131</t>
  </si>
  <si>
    <t>SECRETARÍ DEL HÁBITAT Y VIVIENDA</t>
  </si>
  <si>
    <t>P&gt;297035</t>
  </si>
  <si>
    <t>Apoyo a la construcciòn y/o adquisiciòn de vivienda para poblaciòn en situaciòn de desplazamiento en los municipios del Departamento Cundinamarca</t>
  </si>
  <si>
    <t>P&gt;297035/04</t>
  </si>
  <si>
    <t>SERVICIO DE APOYO PARA EL MEJORAMIENTO DE CONDICIONES DE HABITABILIDAD PARA POBLACION VICTIMA DEL CONFLICTO ARMADO</t>
  </si>
  <si>
    <t>P&gt;297035/04 0006</t>
  </si>
  <si>
    <t>DESPACHO DEL DIRECTOR</t>
  </si>
  <si>
    <t>GR4:3-08-01-435</t>
  </si>
  <si>
    <t>Apoyar la construcción o adquisición de 250 viviendas de interés prioritario urbana o rural con destino a población VCA</t>
  </si>
  <si>
    <t>P&gt;297035/04 0001</t>
  </si>
  <si>
    <t>CONSTRUCCIÓN DE VIVIENDAS DE INTERES SOCIAL URBANAS Y RURALES</t>
  </si>
  <si>
    <t>P&gt;297037</t>
  </si>
  <si>
    <t>Apoyo al mejoramiento de vivienda urbana y rural y de entornos (renovaciòn urbana) en los 116 municipios del Departamento Cundinamarca</t>
  </si>
  <si>
    <t>P&gt;297037/05</t>
  </si>
  <si>
    <t>VIVIENDAS DE INTERÉS SOCIAL URBANAS MEJORADAS</t>
  </si>
  <si>
    <t>P&gt;297037/05 0036</t>
  </si>
  <si>
    <t>GR4:3-08-01-437</t>
  </si>
  <si>
    <t>Gestionar y apoyar el mejoramiento de 7.000 viviendas urbanas y/o rurales en el cuatrienio en el departamento.</t>
  </si>
  <si>
    <t>P&gt;297037/05 0032</t>
  </si>
  <si>
    <t>CONSTRUCCIÓN DE PISOS ANTIBACTERIALES URBANOS</t>
  </si>
  <si>
    <t>P&gt;297037/05 0029</t>
  </si>
  <si>
    <t>CONSTRUCCIÓN DE HABITACIONES URBANAS</t>
  </si>
  <si>
    <t>P&gt;297037/05 0028</t>
  </si>
  <si>
    <t>CONSTRUCCIÓN DE COCINAS URBANAS</t>
  </si>
  <si>
    <t>P&gt;297037/06</t>
  </si>
  <si>
    <t>VIVIENDAS DE INTERÉS SOCIAL RURAL MEJORADAS</t>
  </si>
  <si>
    <t>P&gt;297037/06 0046</t>
  </si>
  <si>
    <t>P&gt;297037/06 0044</t>
  </si>
  <si>
    <t>FORTALECIMIENTO INSTITUCIONAL</t>
  </si>
  <si>
    <t>P&gt;297037/06 0042</t>
  </si>
  <si>
    <t>CONSTRUCCIÓN DE PISOS ANTIBACTERIALES RURALES</t>
  </si>
  <si>
    <t>P&gt;297037/06 0039</t>
  </si>
  <si>
    <t>CONSTRUCCIÓN DE HABITACIONES RURALES</t>
  </si>
  <si>
    <t>P&gt;297037/06 0038</t>
  </si>
  <si>
    <t>CONSTRUCCIÓN DE COCINAS RURALES</t>
  </si>
  <si>
    <t>P&gt;297041</t>
  </si>
  <si>
    <t>Apoyo a la construcciòn y adquisiciòn de vivienda de interés social y prioritario urbana y rural en los 116 municipios del Departamento Cundinamarca</t>
  </si>
  <si>
    <t>P&gt;297041/08</t>
  </si>
  <si>
    <t>VIVIENDAS DE INTERÉS PRIORITARIO URBANAS CONSTRUIDAS</t>
  </si>
  <si>
    <t>P&gt;297041/08 0062</t>
  </si>
  <si>
    <t>SUBSIDIOS</t>
  </si>
  <si>
    <t>GR4:3-08-01-432</t>
  </si>
  <si>
    <t>Gestionar y/o apoyar el acceso a 15.000 unidades de vivienda de interés social y/o prioritario urbana en el departamento.</t>
  </si>
  <si>
    <t>P&gt;297041/09</t>
  </si>
  <si>
    <t>VIVIENDAS DE INTERÉS SOCIAL RURAL CONSTRUIDAS</t>
  </si>
  <si>
    <t>P&gt;297041/09 0021</t>
  </si>
  <si>
    <t>GR4:3-08-01-433</t>
  </si>
  <si>
    <t>Apoyar la adquisición de 1.700 unidades de vivienda rural en el departamento.</t>
  </si>
  <si>
    <t>P&gt;297041/09 0019</t>
  </si>
  <si>
    <t>P&gt;297041/09 0016</t>
  </si>
  <si>
    <t>CONSTRUCCIÓN DE VIVIENDAS DE INTERES SOCIAL RURAL</t>
  </si>
  <si>
    <t>P&gt;297041/12</t>
  </si>
  <si>
    <t>4001014 - VIVIENDAS DE INTERÉS SOCIAL URBANAS CONSTRUIDAS</t>
  </si>
  <si>
    <t>P&gt;297041/12 0064</t>
  </si>
  <si>
    <t>GR4:3-08-01-434</t>
  </si>
  <si>
    <t>Apoyar la terminación de 7 proyectos de vivienda inconclusos de iniciativa comunitaria en el departamento</t>
  </si>
  <si>
    <t>P&gt;297041/12 0027</t>
  </si>
  <si>
    <t>CONSTRUCCIÓN DE VIVIENDAS URBANAS VIS</t>
  </si>
  <si>
    <t>P&gt;297041/13</t>
  </si>
  <si>
    <t>VIVIENDAS DE INTERÉS SOCIAL URBANAS CONSTRUIDAS</t>
  </si>
  <si>
    <t>P&gt;297041/13 0063</t>
  </si>
  <si>
    <t>P&gt;297041/13 0033</t>
  </si>
  <si>
    <t>P&gt;297041/17</t>
  </si>
  <si>
    <t>ESPACIO PÚBLICO MEJORADO</t>
  </si>
  <si>
    <t>P&gt;297041/17 0049</t>
  </si>
  <si>
    <t>P&gt;297041/17 0045</t>
  </si>
  <si>
    <t>MEJORAMIENTO Y/O ADECUACIÓN DE VIAS PEATONALES Y ANDENES</t>
  </si>
  <si>
    <t>M2</t>
  </si>
  <si>
    <t>P&gt;297041/18</t>
  </si>
  <si>
    <t>ACUEDUCTOS CONSTRUIDOS</t>
  </si>
  <si>
    <t>P&gt;297041/18 0051</t>
  </si>
  <si>
    <t>P&gt;297041/18 0050</t>
  </si>
  <si>
    <t>CONSTRUCCIÓN DE ACUEDUCTOS</t>
  </si>
  <si>
    <t>P&gt;297041/19</t>
  </si>
  <si>
    <t>ACUEDUCTOS AMPLIADOS</t>
  </si>
  <si>
    <t>P&gt;297041/19 0053</t>
  </si>
  <si>
    <t>P&gt;297041/19 0052</t>
  </si>
  <si>
    <t>AMPLIACIÓN DE ACUEDUCTOS</t>
  </si>
  <si>
    <t>P&gt;297041/20</t>
  </si>
  <si>
    <t>ACUEDUCTOS OPTIMIZADOS</t>
  </si>
  <si>
    <t>P&gt;297041/20 0055</t>
  </si>
  <si>
    <t>P&gt;297041/20 0054</t>
  </si>
  <si>
    <t>OPTIMIZACIÓN DE ACUEDUCTOS</t>
  </si>
  <si>
    <t>P&gt;297041/21</t>
  </si>
  <si>
    <t>ALCANTARILLADOS CONSTRUIDOS</t>
  </si>
  <si>
    <t>P&gt;297041/21 0057</t>
  </si>
  <si>
    <t>P&gt;297041/21 0056</t>
  </si>
  <si>
    <t>CONSTRUCCIÓN DE ALCANTARILLADOS</t>
  </si>
  <si>
    <t>P&gt;297041/22</t>
  </si>
  <si>
    <t>ALCANTARILLADOS AMPLIADOS</t>
  </si>
  <si>
    <t>P&gt;297041/22 0059</t>
  </si>
  <si>
    <t>P&gt;297041/22 0058</t>
  </si>
  <si>
    <t>AMPLIACIÓN DE ALCANTARILLADOS</t>
  </si>
  <si>
    <t>P&gt;297041/23</t>
  </si>
  <si>
    <t>ALCANTARILLADOS OPTIMIZADOS</t>
  </si>
  <si>
    <t>P&gt;297041/23 0061</t>
  </si>
  <si>
    <t>P&gt;297041/23 0060</t>
  </si>
  <si>
    <t>OPTIMIZACIÓN DE ALCANTARILLADOS</t>
  </si>
  <si>
    <t>1132</t>
  </si>
  <si>
    <t>SECRETARIA DE MINAS ENERGÍA Y GAS</t>
  </si>
  <si>
    <t>P&gt;297019</t>
  </si>
  <si>
    <t>Ampliación de redes eléctricas o implementación de energías alternativas para la prestación del servicio de energía eléctrica en la zona rural y urbana del Departamento de Cundinamarca</t>
  </si>
  <si>
    <t>P&gt;297019/03</t>
  </si>
  <si>
    <t>Redes domiciliaria de energia electrica instaladas</t>
  </si>
  <si>
    <t>P&gt;297019/03 0003</t>
  </si>
  <si>
    <t>GR4:3-08-02-464</t>
  </si>
  <si>
    <t>Conectar 1.200 usuarios al servicio de energía eléctrica, mediante la implementación de redes eléctricas o energías alternativas.</t>
  </si>
  <si>
    <t>P&gt;297019/03 0002</t>
  </si>
  <si>
    <t>Construccion de redes electricas</t>
  </si>
  <si>
    <t>CNX</t>
  </si>
  <si>
    <t>P&gt;297019/03 0001</t>
  </si>
  <si>
    <t>Realización de estudios y diseños redes eletricas</t>
  </si>
  <si>
    <t>P&gt;297020</t>
  </si>
  <si>
    <t>Fortalecimiento a las UBAM, mejoramiento a la asistencia técnica, el fomento y la promoción de la actividad minera en Cundinamarca</t>
  </si>
  <si>
    <t>P&gt;297020/04</t>
  </si>
  <si>
    <t>SERVICIO DE EDUCACIÓN PARA EL TRABAJO EN ACTIVIDADES MINERAS</t>
  </si>
  <si>
    <t>P&gt;297020/04 0003</t>
  </si>
  <si>
    <t>Contribuir en prevenir la minería ilegal y sus conflictos en el Departamento.</t>
  </si>
  <si>
    <t>GR4:3-02-01-376</t>
  </si>
  <si>
    <t>Potencializar 5 unidades básicas de atención al minero como mecanismo de promoción de la minería en Cundinamarca</t>
  </si>
  <si>
    <t>P&gt;297020/04 0002</t>
  </si>
  <si>
    <t>Asistencia técnica a las empresas, comunidad minera y entes con competencia en materia minera.</t>
  </si>
  <si>
    <t>P&gt;297020/05</t>
  </si>
  <si>
    <t>SERVICIO DE ASISTENCIA TÉCNICA EN ACTIVIDADES DE EXPLOTACIÓN MINERA DE PEQUEÑA Y MEDIANA ESCALA</t>
  </si>
  <si>
    <t>P&gt;297020/05 0005</t>
  </si>
  <si>
    <t>Fortalecer los procesos interinstitucionales dirigidos a la legalizacion y formalizacion minera.</t>
  </si>
  <si>
    <t>GR4:3-02-01-377</t>
  </si>
  <si>
    <t>Atender técnica y jurídicamente el 100% de los procesos de formalización de las UPM (Unidades de Producción Minera) priorizadas por el Ministerio de Minas y Energía o la Agencia Nacional de Minería</t>
  </si>
  <si>
    <t>P&gt;297020/05 0004</t>
  </si>
  <si>
    <t>Afianzar la producción más limpia minera, para el logro de los instrumentos ambientales y el desarrollo sostenible.</t>
  </si>
  <si>
    <t>P&gt;297021</t>
  </si>
  <si>
    <t>Implementación del servicio de gas combustible por redes para reducir la pobreza en centros poblados y barrios periféricos del Departamento de Cundinamarca</t>
  </si>
  <si>
    <t>P&gt;297021/08</t>
  </si>
  <si>
    <t>REDES DOMICILIARIAS DE GAS COMBUSTIBLE INSTALADAS</t>
  </si>
  <si>
    <t>P&gt;297021/08 0006</t>
  </si>
  <si>
    <t>Cargos por conexión (Subsidios).</t>
  </si>
  <si>
    <t>GR4:3-08-02-465</t>
  </si>
  <si>
    <t>Conectar 12.000 usuarios al servicio de gas domiciliario durante el cuatrienio.</t>
  </si>
  <si>
    <t>P&gt;297518</t>
  </si>
  <si>
    <t>Formulación e implementación del proyecto transversal de felicidad y bienestar en el Departamento Cundinamarca</t>
  </si>
  <si>
    <t>P&gt;297518/02</t>
  </si>
  <si>
    <t>P&gt;297518/02 0011</t>
  </si>
  <si>
    <t>SOCIALIZAR LA POLITICA PÚBLICA DE FELICIDAD</t>
  </si>
  <si>
    <t>GR4:4-09-01-618</t>
  </si>
  <si>
    <t>Crear e implementar un (1) observatorio de dinámicas territoriales y políticas públicas, que contribuya a la generación de información para la toma de decisiones en el cuatrienio</t>
  </si>
  <si>
    <t>1152</t>
  </si>
  <si>
    <t>UNIDAD ADMINISTRATIVA ESPECIAL PARA LA GESTION DEL RIESGO DE DESASTRES</t>
  </si>
  <si>
    <t>P&gt;297057</t>
  </si>
  <si>
    <t>Asistencia integral y oportuna en gestion del riesgo de desastres en el Departamento de Cundinamarca</t>
  </si>
  <si>
    <t>P&gt;297057/07</t>
  </si>
  <si>
    <t>SERVICIO DE ATENCIÓN A EMERGENCIAS Y DESASTRES</t>
  </si>
  <si>
    <t>P&gt;297057/07 0007</t>
  </si>
  <si>
    <t>Suministro,dotacion,montaje e instalacion de elementos para la realizacion de acciones de prevencion y mitigacion.</t>
  </si>
  <si>
    <t>GR4:1-07-03-175</t>
  </si>
  <si>
    <t>Atender el 100% de las solicitudes de ayudas y acciones de respuesta por emergencias o desastres en el periodo de gobierno</t>
  </si>
  <si>
    <t>P&gt;297057/07 0004</t>
  </si>
  <si>
    <t>Compra de ayudas humanitarias</t>
  </si>
  <si>
    <t>SUBDIRECCION DE ATENCION</t>
  </si>
  <si>
    <t>P&gt;297057/07 0005</t>
  </si>
  <si>
    <t>Fortalecimiento institucional para atender las acciones y solicitudes con ayuda humanitaria</t>
  </si>
  <si>
    <t>1182</t>
  </si>
  <si>
    <t>UNIVERSIDAD DE CUNDINAMARCA</t>
  </si>
  <si>
    <t>P&gt;297009</t>
  </si>
  <si>
    <t>Fortalecimiento de la gestión Institucional de la Universidad de Cundinamarca</t>
  </si>
  <si>
    <t>P&gt;297009/04</t>
  </si>
  <si>
    <t>SERVICIO DE APOYO FINANCIERO A LAS INSTITUCIONES DE EDUCACIÓN SUPERIOR</t>
  </si>
  <si>
    <t>P&gt;297009/04 0007</t>
  </si>
  <si>
    <t>Modernización Centro de archivo (5%)</t>
  </si>
  <si>
    <t>RECTORIA</t>
  </si>
  <si>
    <t>GR4:1-03-02-128</t>
  </si>
  <si>
    <t>Mantener el nivel de prestación del servicio de educación superior de la entidad educativa pública estatal de nivel territorial, durante el cuatrienio</t>
  </si>
  <si>
    <t>P&gt;297009/04 0002</t>
  </si>
  <si>
    <t>Mantenimiento, ampliación y modernización planta física UDEC (30%)</t>
  </si>
  <si>
    <t>P&gt;297009/04 0001</t>
  </si>
  <si>
    <t>Recursos de transferencia departamental (ART. 86, LEY 30 DE 1992) - para funcionamiento - año 2016 por $18.000.000.000 certificado por Sec. Hda. Dptal</t>
  </si>
  <si>
    <t>1184</t>
  </si>
  <si>
    <t>SECRETARIA DE PRENSA Y COMUNICACIONES</t>
  </si>
  <si>
    <t>P&gt;297001</t>
  </si>
  <si>
    <t>Desarrollo de estrategias de marketing y comunicación bajo el concepto del Nuevo Liderazgo en Cundinamarca</t>
  </si>
  <si>
    <t>P&gt;297001/04</t>
  </si>
  <si>
    <t>Servicios información implementados</t>
  </si>
  <si>
    <t>P&gt;297001/04 0006</t>
  </si>
  <si>
    <t>Estrategia de posicionamiento</t>
  </si>
  <si>
    <t>GR4:4-06-01-552</t>
  </si>
  <si>
    <t>Crear e Implementar una (1) estrategia de promoción, fortalecimiento y consolidación de la marca Cundinamarca, durante el cuatrienio</t>
  </si>
  <si>
    <t>P&gt;297001/04 0004</t>
  </si>
  <si>
    <t>Fortalecer la comunicación externa de la Gobernación de Cundinamarca</t>
  </si>
  <si>
    <t>GR4:4-06-01-553</t>
  </si>
  <si>
    <t>Implementar un (1) plan de medios institucional</t>
  </si>
  <si>
    <t>P&gt;297001/04 0003</t>
  </si>
  <si>
    <t>Fortalecer la comunicación interna de la Gobernación de Cundinamarca</t>
  </si>
  <si>
    <t>P&gt;297001/04 0002</t>
  </si>
  <si>
    <t>Puesta en marcha - (operación) de la emisora</t>
  </si>
  <si>
    <t>GR4:4-06-01-551</t>
  </si>
  <si>
    <t>Crear e implementar una (1) emisora de interés público para Cundinamarca, durante el periodo de gobierno</t>
  </si>
  <si>
    <t>1197</t>
  </si>
  <si>
    <t>FONDO DEPARTAMENTAL DE SALUD - SECRETARIA DE SALUD</t>
  </si>
  <si>
    <t>E&gt;2971220001</t>
  </si>
  <si>
    <t>Fortalecimiento de la capacidad administrativa, financiera, técnica y operativa del Nuevo Hospital Regional de Zipaquirá, Cundinamarca</t>
  </si>
  <si>
    <t>E&gt;2971220001/01</t>
  </si>
  <si>
    <t>Servicio de apoyo financiero para el fortalecimiento de la prestación del servicio de salud en el nivel territorial</t>
  </si>
  <si>
    <t>E&gt;2971220001/01 0001</t>
  </si>
  <si>
    <t>Realizar apalancamiento financiero al Nuevo Hospital Regional de Zipaquirá</t>
  </si>
  <si>
    <t>1197.B</t>
  </si>
  <si>
    <t>OTROS GASTOS EN SALUD</t>
  </si>
  <si>
    <t>GR4:4-06-01-555</t>
  </si>
  <si>
    <t>Apoyar la gestión del 100% de empresas sociales del estado y la EAPB Convida y creación de ESEs del orden departamental de acuerdo a los resultados obtenidos en la red integrada de servicios de salud en el marco de la atención primaria en salud</t>
  </si>
  <si>
    <t>P&gt;297079</t>
  </si>
  <si>
    <t>Fortalecimiento de las estrategias de educación ambiental y entornos saludables, articuladas con las acciones de ivc según la necesidad de intervención en salud ambiental Cundinamarca</t>
  </si>
  <si>
    <t>P&gt;297079/05</t>
  </si>
  <si>
    <t>Servicio de vigilancia de calidad del agua para consumo humano, recolección, transporte y disposición final de residuos sólidos; manejo y disposición final de radiaciones ionizantes, excretas, residuos líquidos y aguas servidas y calidad del aire.</t>
  </si>
  <si>
    <t>P&gt;297079/05 0007</t>
  </si>
  <si>
    <t>Realizar Visitas y seguimiento de IVC a sistemas de abastecimiento inscritos a demanda</t>
  </si>
  <si>
    <t>DIRECCIÓN DE SALUD PÚBLICA</t>
  </si>
  <si>
    <t>1197.01</t>
  </si>
  <si>
    <t>SALUD PÚBLICA COLECTIVA</t>
  </si>
  <si>
    <t>GR4:3-08-02-460</t>
  </si>
  <si>
    <t>Garantizar al 100% la vigilancia de la calidad del agua para consumo humano de todos los acueductos inscritos en el departamento</t>
  </si>
  <si>
    <t>P&gt;297079/05 0005</t>
  </si>
  <si>
    <t>Elaborar Concepto sanitario, certificación sanitaria y notificaciones de riesgo de la calidad del agua para consumo humano.</t>
  </si>
  <si>
    <t>P&gt;297079/05 0002</t>
  </si>
  <si>
    <t>Recopilar información para elaboración de mapa de riesgo</t>
  </si>
  <si>
    <t>GR4:1-08-02-187</t>
  </si>
  <si>
    <t>Elaborar 25 mapas de riesgo de fuentes de abastecimiento de los sistemas de acueducto ubicados en la jurisdicción de los municipios Cuenca del rio Bogotá de responsabilidad Departamental​</t>
  </si>
  <si>
    <t>P&gt;297079/05 0001</t>
  </si>
  <si>
    <t>Elaborar concepto técnico, juridico y acto administrativo que otorga la Autorización Sanitaria</t>
  </si>
  <si>
    <t>P&gt;297079/06</t>
  </si>
  <si>
    <t>Servicio de inspección, vigilancia y control de los factores del riesgo del ambiente que afectan la salud humana</t>
  </si>
  <si>
    <t>P&gt;297079/06 0012</t>
  </si>
  <si>
    <t>Adelantar acciones de IVC a sujetos y establecimientos susceptibles de vigilancia.</t>
  </si>
  <si>
    <t>GR4:4-06-02-571</t>
  </si>
  <si>
    <t>Implementar el 100% del plan de acción de la Política Integral de Salud Ambiental (PISA) para el departamento de Cundinamarca</t>
  </si>
  <si>
    <t>P&gt;297079/06 0009</t>
  </si>
  <si>
    <t>Asistir tecnicamente y realizar IVC en la línea de seguridad química, a demanda</t>
  </si>
  <si>
    <t>P&gt;297082</t>
  </si>
  <si>
    <t>Implementación de la Política de Seguridad Alimentaria y Nutricional del Departamento de Cundinamarca</t>
  </si>
  <si>
    <t>P&gt;297082/04</t>
  </si>
  <si>
    <t>Servicio de asistencia técnica en seguridad alimentaria y nutricional</t>
  </si>
  <si>
    <t>P&gt;297082/04 0014</t>
  </si>
  <si>
    <t>Fortalecer las redes de apoyo y fomento de la lactancia materna, como estrategia de la política pública de SAN, ejes de consumo y aprovechamiento biológico, en los municipios priorizados</t>
  </si>
  <si>
    <t>GR4:3-03-01-390</t>
  </si>
  <si>
    <t>Implementar en 21 municipios la política pública de Seguridad Alimentaria y Nutricional del departamento en los componentes de Consumo y aprovechamiento biológico.</t>
  </si>
  <si>
    <t>P&gt;297082/04 0011</t>
  </si>
  <si>
    <t>Implementar en 10 municipios la estrategia de tiendas escolares saludables con enfasis en Seguridad Alimentaria y Nutricional</t>
  </si>
  <si>
    <t>P&gt;297082/04 0010</t>
  </si>
  <si>
    <t>Brindar Asistencia Técnica a los 116 municipios en seguimiento y evaluación de la política de seguridad alimentaria y nutricional</t>
  </si>
  <si>
    <t>P&gt;297082/04 0006</t>
  </si>
  <si>
    <t>Realizar capacitación en Res 2465/16 a profesionales de las 52 ESES y los ejecutores de PIC en los 116 mpios</t>
  </si>
  <si>
    <t>GR4:2-03-01-243</t>
  </si>
  <si>
    <t>Disminuir un punto porcentual la prevalencia de desnutrición aguda en menores 5 años</t>
  </si>
  <si>
    <t>P&gt;297082/04 0005</t>
  </si>
  <si>
    <t>Realizar seguimiento mensual a los menores de 5 años con DNT en los 116 municipios notificados en MANGO y SIVIGILA</t>
  </si>
  <si>
    <t>P&gt;297082/04 0004</t>
  </si>
  <si>
    <t>Brindar asistencia técnica para la implementación de las RIAS relacionadas con la dimension SAN en los 116 mpios</t>
  </si>
  <si>
    <t>P&gt;297082/04 0002</t>
  </si>
  <si>
    <t>Realizar asistencia técnica en las 52 ESES del Dpto, para fortalecer la implementación y seguimiento de la estrategia IAMII</t>
  </si>
  <si>
    <t>P&gt;297083</t>
  </si>
  <si>
    <t>Fortalecimiento de la convivencia social y la salud mental en el departamento de Cundinamarca</t>
  </si>
  <si>
    <t>P&gt;297083/03</t>
  </si>
  <si>
    <t>Servicio de gestión del riesgo para la prevención y atención integral a problemas y trastornos mentales y sustancias psicoactivas</t>
  </si>
  <si>
    <t>P&gt;297083/03 0007</t>
  </si>
  <si>
    <t>Realizar en 15 municipios acciones de concurrencia en salud mental</t>
  </si>
  <si>
    <t>GR4:4-04-03-530</t>
  </si>
  <si>
    <t>Adoptar y adaptar el 100% de la política de salud mental y sustancia psicoactivas - SPA departamental, conforme a los lineamientos y desarrollos técnicos definidos por el ministerio de salud y protección social</t>
  </si>
  <si>
    <t>P&gt;297083/03 0006</t>
  </si>
  <si>
    <t>"
Asistir técnica a 116 municipios para abordaje de problemáticas relacionadas con la salud mental en el marco de la politica."</t>
  </si>
  <si>
    <t>P&gt;297083/03 0002</t>
  </si>
  <si>
    <t>Identificar factores de riesgo y proteccion en el marco del plan departamental de prevencion del consumo de SPA en 2 municipios</t>
  </si>
  <si>
    <t>GR4:2-10-01-300</t>
  </si>
  <si>
    <t>Implementar programas de promoción, prevención y mitigación del consumo de sustancias psicoactivas en 20 municipios del departamento, dirigido a adolescentes</t>
  </si>
  <si>
    <t>P&gt;297083/03 0001</t>
  </si>
  <si>
    <t>Asistir técnicamente a 116 municipios sobre el abordaje de problemáticas de consumo de SPA y fortalecimiento de redes comunitarias</t>
  </si>
  <si>
    <t>P&gt;297086</t>
  </si>
  <si>
    <t>Fortalecimiento de la gestión del riesgo y la respuesta en salud en situaciones de urgencias, emergencias y desastres en el departamento de Cundinamarca</t>
  </si>
  <si>
    <t>P&gt;297086/04</t>
  </si>
  <si>
    <t>Servicio de urgencias para atención en salud afectadas por emergencias o desastres</t>
  </si>
  <si>
    <t>P&gt;297086/04 0004</t>
  </si>
  <si>
    <t>Dotar de maquinaria, equipos e insumos y realizar mantenimiento</t>
  </si>
  <si>
    <t>CENTRO REGULADOR DE URGENCIAS, EMERGENCIAS Y DESASTRES - CRUE</t>
  </si>
  <si>
    <t>GR4:4-04-01-514</t>
  </si>
  <si>
    <t>Responder al 100% de las emergencias en salud y desastres con oportunidad en articulación con la Unidad Administrativa Especial para la Gestión del Riesgo en Desastres</t>
  </si>
  <si>
    <t>P&gt;297086/04 0001</t>
  </si>
  <si>
    <t>Coordinar de manera integral y oportuna la atencion de urgencias emergencias y desastres.</t>
  </si>
  <si>
    <t>P&gt;297088</t>
  </si>
  <si>
    <t>Fortalecimiento Institucional en los procesos correspondientes de inspección, vigilancia y control de la secretaria de salud del departamento Cundinamarca</t>
  </si>
  <si>
    <t>P&gt;297088/04</t>
  </si>
  <si>
    <t>Servicio de inspección, vigilancia y control</t>
  </si>
  <si>
    <t>P&gt;297088/04 0002</t>
  </si>
  <si>
    <t>Realizar visitas de I.V.C. en la gestion de los recursos del sector salud municipal.</t>
  </si>
  <si>
    <t>DIRECCIÓN DE INSPECCIÓN, VIGILANCIA Y CONTROL</t>
  </si>
  <si>
    <t>GR4:4-06-02-569</t>
  </si>
  <si>
    <t>Implementar un sistema articulado de vigilancia y control en el sistema general de seguridad social salud, que permita coordinar las aseguradoras, salud pública y prestadores de servicios en salud en el departamento de Cundinamarca</t>
  </si>
  <si>
    <t>P&gt;297088/04 0001</t>
  </si>
  <si>
    <t>Realizar visitas de I.V.C.en el marco del SGSSS</t>
  </si>
  <si>
    <t>P&gt;297089</t>
  </si>
  <si>
    <t>Fortalecimiento de la dimensión de sexualidad, derechos sexuales y derechos reproductivos en el departamento de Cundinamarca</t>
  </si>
  <si>
    <t>P&gt;297089/08</t>
  </si>
  <si>
    <t>Servicio de gestión del riesgo para la prevención y atención integral en salud sexual y reproductiva desde un enfoque de derechos</t>
  </si>
  <si>
    <t>P&gt;297089/08 0005</t>
  </si>
  <si>
    <t>Asistir técnicamente a los actores intersectoriales de los 116 municipios en la notificacion y restablecimiento de derechos en las gestantes menores de 15 años.</t>
  </si>
  <si>
    <t>GR4:2-05-03-263</t>
  </si>
  <si>
    <t>Notificar el 100% de las situaciones de embarazo en menores de 15 años identificadas y las acciones para el inmediato restablecimiento de sus derechos, en el marco de cero tolerancias</t>
  </si>
  <si>
    <t>P&gt;297089/08 0004</t>
  </si>
  <si>
    <t>Realizar Asistencia Técnica en la RIA Materno perinatal y RIA Promoción y Mantenimiento de la Salud.</t>
  </si>
  <si>
    <t>GR4:2-03-01-241</t>
  </si>
  <si>
    <t>Reducir un punto porcentual el bajo Peso al Nacer</t>
  </si>
  <si>
    <t>P&gt;297089/08 0003</t>
  </si>
  <si>
    <t>Desarrollar capacidades a los actores intersectoriales y transectoriales en los lineaminetos técnicos y operativos en la RIA Materno Perinatal.</t>
  </si>
  <si>
    <t>GR4:2-02-01-223</t>
  </si>
  <si>
    <t>Implementar en las 15 cabeceras provinciales la ruta de atención integral para la maternidad segura, saludable y feliz</t>
  </si>
  <si>
    <t>P&gt;297089/08 0002</t>
  </si>
  <si>
    <t>Realizar asistencia técnica en los 116 municipios en las IPS, EAPB y entes territoriales frente a los lineamientos de ITS/VIH y la RIA de Promoción y mantenimiento de la salud.</t>
  </si>
  <si>
    <t>P&gt;297089/09</t>
  </si>
  <si>
    <t>Servicio de promoción de los derechos sexuales y reproductivos y la equidad de género</t>
  </si>
  <si>
    <t>P&gt;297089/09 0011</t>
  </si>
  <si>
    <t>Capacitar a la comunidad educativa en consejería en salud sexual y salud reproductiva y procesos de educación para la sexualidad y en la formulación de proyectos de educación para la sexualidad y manuales de convivencia.</t>
  </si>
  <si>
    <t>GR4:2-06-01-264</t>
  </si>
  <si>
    <t>Implementar 4 Servicios Amigables de salud (SAS) de manera transitoria para adolescentes y jóvenes en espacios educativos y mejorar la calidad y cobertura de los mismos en los 37 municipios</t>
  </si>
  <si>
    <t>P&gt;297089/09 0010</t>
  </si>
  <si>
    <t>Fortalecer los 37 Servicios Amigables en Salud para Adolescentes y Jóvenes a nivel municipal en articulación de la implementacion de la Ruta de promocion y mantenimiento</t>
  </si>
  <si>
    <t>P&gt;297089/09 0009</t>
  </si>
  <si>
    <t>Realizar asistencia tecnica a los actores responsables de la implementación de la estrategia</t>
  </si>
  <si>
    <t>GR4:2-05-02-261</t>
  </si>
  <si>
    <t>Implementar la estrategia "Adolescente piensa y actúa positivamente" en 10 municipios priorizados para fomentar habilidades hacia la construcción de un proyecto de vida para la toma de decisiones acertadas en los adolescentes</t>
  </si>
  <si>
    <t>P&gt;297090</t>
  </si>
  <si>
    <t>Optimización Del Tejido Social Integral para la población vulnerable del departamento Cundinamarca</t>
  </si>
  <si>
    <t>P&gt;297090/06</t>
  </si>
  <si>
    <t>Servicio de gestión del riesgo para enfermedades emergentes, reemergentes y desatendidas</t>
  </si>
  <si>
    <t>P&gt;297090/06 0002</t>
  </si>
  <si>
    <t>Realizar acciones promoción y gestión del riesgo para aplicar el programa nacional de prevención, manejo y control de IRA</t>
  </si>
  <si>
    <t>GR4:2-03-01-242</t>
  </si>
  <si>
    <t>Implementar en 36 municipios las acciones de política de Cero a Siempre para la atención integral a la primera infancia en las competencias del sector salud</t>
  </si>
  <si>
    <t>P&gt;297090/06 0001</t>
  </si>
  <si>
    <t>AsistIr técnicamente IPS y E.T en 116 municipios para implementar programa de prevención, manejo y control de las IRA</t>
  </si>
  <si>
    <t>P&gt;297090/07</t>
  </si>
  <si>
    <t>Servicio de promoción social para poblaciones vulnerables</t>
  </si>
  <si>
    <t>P&gt;297090/07 0012</t>
  </si>
  <si>
    <t>Acompañar e implementar el PAPSIVI en 1 municipio priorizado según lineamientos del Ministerio de Salud</t>
  </si>
  <si>
    <t>GR4:2-11-01-313</t>
  </si>
  <si>
    <t>Implementar el Programa de Atención Psicosocial (PAPSIVI) a Víctimas del conflicto Armado (VCA) en los municipios priorizados del departamento, de acuerdo a los criterios definidos por Minsalud</t>
  </si>
  <si>
    <t>P&gt;297090/07 0010</t>
  </si>
  <si>
    <t>Asistir tecnicamente 29 municipios dentro de las intervenciones colectivas bajo los criterios de Atención en Centros dia y Protección Social.</t>
  </si>
  <si>
    <t>GR4:2-08-02-287</t>
  </si>
  <si>
    <t>Implementar en los 116 municipios los criterios de atención integral (basados en la ley 1276 de 2009) en los centros de promoción y protección social que prestan servicios a las personas mayores</t>
  </si>
  <si>
    <t>P&gt;297090/07 0008</t>
  </si>
  <si>
    <t>Realizar seguimiento a la entrega oportuna de la matriz de PyP en los 29 municipios priorizados a Población Víctima del Conflicto Armado.</t>
  </si>
  <si>
    <t>P&gt;297090/07 0006</t>
  </si>
  <si>
    <t>Realizar asistencias tecnicas en los 29 Municipios priorizados para la politica publica de Discapacidad</t>
  </si>
  <si>
    <t>GR4:2-09-01-290</t>
  </si>
  <si>
    <t>Implementar en los 116 municipios del departamento la política pública para la inclusión de las personas con discapacidad durante el periodo de gobierno</t>
  </si>
  <si>
    <t>P&gt;297090/07 0005</t>
  </si>
  <si>
    <t>Realizar asistencias tecnicas sobre la Estrategia de Rehabilitación Basada en Comunidad en los 29 Municipios priorizados</t>
  </si>
  <si>
    <t>P&gt;297090/07 0004</t>
  </si>
  <si>
    <t>Realizar AT a IPS y E. territoriales en 116 municipios para desarrollar capacidades y adoptar ,adaptar e implementar RPMS a PI</t>
  </si>
  <si>
    <t>P&gt;297090/07 0003</t>
  </si>
  <si>
    <t>Realizar acciones de promoción, gestión de riesgo para la implementación de la RPMS para la Primera infancia</t>
  </si>
  <si>
    <t>P&gt;297091</t>
  </si>
  <si>
    <t>Asistencia continua a la gestión del aseguramiento y la cofinanciación del régimen subsidiado en Cundinamarca</t>
  </si>
  <si>
    <t>P&gt;297091/06</t>
  </si>
  <si>
    <t>Servicio de liquidación mensual de afiliados al Régimen Subsidiado durante la vigencia</t>
  </si>
  <si>
    <t>P&gt;297091/06 0019</t>
  </si>
  <si>
    <t>Auditar el registro de actividades segun la resolucion 4505/12 dirigidas a la PPNA</t>
  </si>
  <si>
    <t>DIRECCIÓN DE ASEGURAMIENTO</t>
  </si>
  <si>
    <t>P&gt;297091/06 0017</t>
  </si>
  <si>
    <t>Analizar y verificar el cumplimiento de los estandares y criterios de habilitacion de RIPSS Res 1441 de 2016</t>
  </si>
  <si>
    <t>P&gt;297091/06 0014</t>
  </si>
  <si>
    <t>Gestionar la captura de la informacion de las diferentes Redes prestadoras y el reporte oportuno a las plataformas</t>
  </si>
  <si>
    <t>GR4:2-01-02-208</t>
  </si>
  <si>
    <t>Cofinanciar en los 116 municipios del Departamento el régimen subsidiado, realizando el seguimiento y la asistencia técnica para gestionar el aseguramiento en el Departamento</t>
  </si>
  <si>
    <t>P&gt;297091/06 0013</t>
  </si>
  <si>
    <t>Promover el acceso a los Servicios para la Poblacion a cargo</t>
  </si>
  <si>
    <t>P&gt;297091/06 0016</t>
  </si>
  <si>
    <t>Determinar los montos por fuente financiamiento a trasferir a la ADRES</t>
  </si>
  <si>
    <t>1197.03</t>
  </si>
  <si>
    <t>REGIMEN SUBSIDIADO</t>
  </si>
  <si>
    <t>P&gt;297092</t>
  </si>
  <si>
    <t>Fortalecimiento de la Política de Seguridad y Salud en el Trabajo en el departamento de Cundinamarca</t>
  </si>
  <si>
    <t>P&gt;297092/03</t>
  </si>
  <si>
    <t>Servicio de gestión del riesgo para abordar situaciones prevalentes de origen laboral</t>
  </si>
  <si>
    <t>P&gt;297092/03 0016</t>
  </si>
  <si>
    <t>Promover la Estrategia de Entornos Laborales Saludables en los 7 municipios priorizados.</t>
  </si>
  <si>
    <t>GR4:3-02-02-388</t>
  </si>
  <si>
    <t>Aumentar la cobertura en 7 municipios con la implementación de "Entornos Laborales Saludables" manteniendo los existentes, basados en el fomento de la seguridad y salud de los trabajadores para la prevención de enfermedades laborales y accidentes de trabajo</t>
  </si>
  <si>
    <t>P&gt;297092/03 0014</t>
  </si>
  <si>
    <t>Realizar asistencia tecnica para el desarrollo de capacidades en trabajadores informales frente al manejo de plaguicidas y organofosforados.</t>
  </si>
  <si>
    <t>P&gt;297092/03 0013</t>
  </si>
  <si>
    <t>Fortalecer reporte SIVISALA a nivel municipal a traves del desarrollo de capacidades de personal a cargo.</t>
  </si>
  <si>
    <t>P&gt;297092/03 0011</t>
  </si>
  <si>
    <t>Realizar vigilancia epidemiologica por exposición a organofosforados en la poblacion trabajadora informal</t>
  </si>
  <si>
    <t>P&gt;297092/03 0010</t>
  </si>
  <si>
    <t>Asistir tecnicamente a municipios en gestión del riesgo ocupacional de trabajadores informales</t>
  </si>
  <si>
    <t>P&gt;297093</t>
  </si>
  <si>
    <t>Fortalecimiento a la gestión de servicios de salud a la población pobre no asegurada y la afiliada al régimen subsidiado en los eventos no pos de Cundinamarca</t>
  </si>
  <si>
    <t>P&gt;297093/06</t>
  </si>
  <si>
    <t>Servicios de Salud prestados a población pobre en lo no cubierto por subsidios.</t>
  </si>
  <si>
    <t>P&gt;297093/06 0009</t>
  </si>
  <si>
    <t>Tramitar los contratos de PS y tecnologias no cubiertas por el POS y PPNA incluye PVCA. Con enfoque diferencial</t>
  </si>
  <si>
    <t>GR4:2-01-02-209</t>
  </si>
  <si>
    <t>Cubrir al 100% la provisión de los servicios de salud de la población a cargo del departamento</t>
  </si>
  <si>
    <t>P&gt;297093/06 0008</t>
  </si>
  <si>
    <t>Determinar el valor a pagar por los servicios y tecnologias no contenidos en el POS y PPNA incluye PVCA. Con enfoque diferencial</t>
  </si>
  <si>
    <t>P&gt;297093/06 0002</t>
  </si>
  <si>
    <t>Contratar con la red no adscrita la PS y tecnologias no cubiertas por el POS y PPNA incluye PVCA.</t>
  </si>
  <si>
    <t>1197.02</t>
  </si>
  <si>
    <t>SUBCUENTA PRESTACION DE SERVICIOS EN LO NO CUBIERTO CON SUBSIDIOS A LA DEMANDA</t>
  </si>
  <si>
    <t>P&gt;297093/06 0001</t>
  </si>
  <si>
    <t>Contratar con la red adscrita la PS y tecnologias no cubiertas por el POS y PPNA incluye PVCA.</t>
  </si>
  <si>
    <t>P&gt;297099</t>
  </si>
  <si>
    <t>Implementación del proyecto de la Dimensión vida saludable y condiciones no transmisibles Cundinamarca</t>
  </si>
  <si>
    <t>P&gt;297099/06</t>
  </si>
  <si>
    <t>Servicio de promoción de modos, condiciones y estilos de vida saludables</t>
  </si>
  <si>
    <t>P&gt;297099/06 0012</t>
  </si>
  <si>
    <t>Asistir tecnicamente a 2 insituciones educativas en los lineamientos de promocion y prevención de entornos escolares en población infantil</t>
  </si>
  <si>
    <t>GR4:2-04-01-246</t>
  </si>
  <si>
    <t>Implementar en 75 Instituciones educativas públicas acciones de promoción de la salud y prevención de la enfermedad de acuerdo a los componentes establecidos en la estrategia de entornos saludables escolares en coordinación con la secretaria de Educación</t>
  </si>
  <si>
    <t>P&gt;297099/07</t>
  </si>
  <si>
    <t>Servicio de gestión del riesgo para abordar condiciones crónicas prevalentes</t>
  </si>
  <si>
    <t>P&gt;297099/07 0013</t>
  </si>
  <si>
    <t>Realizar 110 asistencias tecnicas para la caracterización de factores de riesgo asociados a HTA y DM en el entorno Hogar</t>
  </si>
  <si>
    <t>GR4:2-07-01-277</t>
  </si>
  <si>
    <t>Identificar tempranamente y canalizar efectivamente personas con HTA y Diabetes en 10 municipios del Departamento para Disminuir las complicaciones por estas patologías</t>
  </si>
  <si>
    <t>P&gt;297099/07 0011</t>
  </si>
  <si>
    <t>Realizar concurrencia en 12 municipios para la caracterizacion de factores de riesgo asociados a Cancer en Los Entornos Hogar e Institucional</t>
  </si>
  <si>
    <t>GR4:2-07-01-278</t>
  </si>
  <si>
    <t>Incrementar las coberturas de detección temprana en 2 puntos porcentuales a través de procesos de tamización para Cáncer de Mama</t>
  </si>
  <si>
    <t>P&gt;297099/07 0010</t>
  </si>
  <si>
    <t>Realizar Asistencia Tecnica para la ejecucion de 116 Jornadas de Salud dirigidas a poblacion con riesgo de Cancer de Mama</t>
  </si>
  <si>
    <t>P&gt;297099/07 0009</t>
  </si>
  <si>
    <t>Realizar 55 Asistencias Tecnicas en Los Entornos Comunitario e Institucional para la caracterizacion de factores de riesgo asociados a cancer</t>
  </si>
  <si>
    <t>P&gt;297099/07 0007</t>
  </si>
  <si>
    <t>Realizar concurrencia en El Entorno Educativo a 12 municipios educando para la salud sobre la prevencion del consumo de tabac</t>
  </si>
  <si>
    <t>P&gt;297099/07 0006</t>
  </si>
  <si>
    <t>Realizar concurrencia en 10 municipios para la Implementacion de la Estrategia Conoce tu Riesgo Peso Saludable</t>
  </si>
  <si>
    <t>P&gt;297099/07 0005</t>
  </si>
  <si>
    <t>Realizar 132 Asistencias Tecnicas en Actividad Fisica en los Entornos como factor protector para Hipertesion y Diabetes</t>
  </si>
  <si>
    <t>P&gt;297099/07 0004</t>
  </si>
  <si>
    <t>Realizar Acciones de Promocion y prevencion en Entornos comunitarios e institucionales relacionados con técnica de cepillado, alimentación saludable, promoción de la lactancia materna, cuidado del primer molar y deberes y derechos en Salud bucal</t>
  </si>
  <si>
    <t>P&gt;297099/07 0003</t>
  </si>
  <si>
    <t>Asistir Tecnicamente a los planes de accion de salud bucal de los municipios, en los lineamientos</t>
  </si>
  <si>
    <t>P&gt;297106</t>
  </si>
  <si>
    <t>Fortalecimiento de la autoridad sanitaria a través de la vigilancia de la salud publica como función esencial de la salud individual y colectiva del Departamento de Cundinamarca</t>
  </si>
  <si>
    <t>P&gt;297106/07</t>
  </si>
  <si>
    <t>Servicio de laboratorio de referencia</t>
  </si>
  <si>
    <t>P&gt;297106/07 0005</t>
  </si>
  <si>
    <t>Realizar análisis en apoyo a la vigilancia de eventos de interes en S.P. y ambiental,brotes y emergencias en los 116 municipios</t>
  </si>
  <si>
    <t>GR4:4-06-02-572</t>
  </si>
  <si>
    <t>Certificar en norma ISO IEC 17025 el laboratorio de salud pública del departamento en pruebas ambientales</t>
  </si>
  <si>
    <t>P&gt;297106/07 0004</t>
  </si>
  <si>
    <t>Realizar análisis de evaluación externa a la red de laboratorios de los 116 municipios del departamento</t>
  </si>
  <si>
    <t>P&gt;297106/07 0003</t>
  </si>
  <si>
    <t>Adquirir la tecnología biomédica según se requiera y el sistema de información para la mejora continua del laboratorio</t>
  </si>
  <si>
    <t>P&gt;297106/07 0002</t>
  </si>
  <si>
    <t>Asistir técnicamente las redes de laboratorios de los 116 municipios del departamento</t>
  </si>
  <si>
    <t>P&gt;297106/07 0001</t>
  </si>
  <si>
    <t>Mejorar el sistema de aseguramiento de la calidad del laboratorio para garantizar la calidad de los resultados emitidos.</t>
  </si>
  <si>
    <t>P&gt;297106/08</t>
  </si>
  <si>
    <t>Servicio de información de vigilancia epidemiológica</t>
  </si>
  <si>
    <t>P&gt;297106/08 0009</t>
  </si>
  <si>
    <t>Asistir tecnicamente en vigilancia de Eventos de interes en salud publica a la red de unidades notificadoras</t>
  </si>
  <si>
    <t>P&gt;297106/08 0008</t>
  </si>
  <si>
    <t>Realizar monitoreo y seguimiento a los sistemas de informacion de vigilancia en salud publica a toda la red informadora</t>
  </si>
  <si>
    <t>P&gt;297106/08 0006</t>
  </si>
  <si>
    <t>Realizar monitoreo sistemático a Instituciones generadoras de hechos vitales e informacion de interes en salud publica</t>
  </si>
  <si>
    <t>P&gt;297106/09</t>
  </si>
  <si>
    <t>Servicio de asistencia técnica a los municipios en la prestación del plan de Intervenciones colectivas</t>
  </si>
  <si>
    <t>P&gt;297106/09 0017</t>
  </si>
  <si>
    <t>Apoyar la gestión administrativa para el seguimiento de la Implementación del Modelo de Atención Primaria en Salud en el Departamento de Cundinamarca</t>
  </si>
  <si>
    <t>GR4:2-01-02-210</t>
  </si>
  <si>
    <t>Implementar la atención primaria en salud como estrategia para el desarrollo del plan de intervenciones colectivas del departamento de Cundinamarca en 15 territorios definidos</t>
  </si>
  <si>
    <t>P&gt;297106/09 0010</t>
  </si>
  <si>
    <t>Asistir a los 116 municipios con el fin de fortalecer su gestión en salud pública y el desarrollo del PIC</t>
  </si>
  <si>
    <t>P&gt;297106/10</t>
  </si>
  <si>
    <t>Servicio de incorporación de las estrategias de atención primaria en el Plan Decenal de Salud Pública</t>
  </si>
  <si>
    <t>P&gt;297106/10 0018</t>
  </si>
  <si>
    <t>Realizar 250 Asistencia Técnica PARA LA IMPLEMENTACIÓN DE LA APS EN EL MARCO DE LAS INTERVENCIONES COLECTIVAS</t>
  </si>
  <si>
    <t>P&gt;297106/10 0015</t>
  </si>
  <si>
    <t>Realizar asistencia tecnica en Información en salud a los 116 municipios del Departamento dentro la intervención poblacional</t>
  </si>
  <si>
    <t>P&gt;297106/10 0012</t>
  </si>
  <si>
    <t>Realizar acciones de concurrencia en 73 municipios para la implementación de la estrategia de APS</t>
  </si>
  <si>
    <t>P&gt;297118</t>
  </si>
  <si>
    <t>Fortalecimiento de la dimensión de vida saludable y condiciones transmisibles en el departamento de Cundinamarca</t>
  </si>
  <si>
    <t>P&gt;297118/09</t>
  </si>
  <si>
    <t>Servicio de asistencia técnica para el fortalecimiento de capacidades básicas y técnicas en salud</t>
  </si>
  <si>
    <t>P&gt;297118/09 0008</t>
  </si>
  <si>
    <t>Efectuar seguimiento al diagnóstico, tratamiento y control de la infección en tuberculosis</t>
  </si>
  <si>
    <t>GR4:2-01-02-211</t>
  </si>
  <si>
    <t>Aumentar a 86% el porcentaje del éxito terapéutico en personas con tuberculosis pulmonar en casos nuevos TB BK positivos</t>
  </si>
  <si>
    <t>P&gt;297118/09 0007</t>
  </si>
  <si>
    <t>Realizar acciones de promoción y prevención en población vulnerable, orientadas al bienestar y protección de la salud</t>
  </si>
  <si>
    <t>P&gt;297118/09 0004</t>
  </si>
  <si>
    <t>Realizar visitas de Asistencia Técnica a 116 municipios del departamento, orientadas al fortalecimiento de capacidades</t>
  </si>
  <si>
    <t>P&gt;297118/10</t>
  </si>
  <si>
    <t>Servicio de gestión del riesgo para enfermedades inmunoprevenibles</t>
  </si>
  <si>
    <t>P&gt;297118/10 0033</t>
  </si>
  <si>
    <t>efectuar 260 asistencias técnicas encaminadas al monitoreo y seguimiento de resultados del programa ampliado de inmunizaciones</t>
  </si>
  <si>
    <t>GR4:2-03-01-240</t>
  </si>
  <si>
    <t>Mantener la cobertura del 95% en los inmunobiológicos que hacen parte del esquema nacional, en las poblaciones objeto en Cundinamarca</t>
  </si>
  <si>
    <t>P&gt;297118/10 0018</t>
  </si>
  <si>
    <t>Adquirir equipos e insumos de la red de frio para la atención de los eventos de interés en salud pública.</t>
  </si>
  <si>
    <t>P&gt;297118/10 0017</t>
  </si>
  <si>
    <t>Realizar seguimiento a la efectividad y eficacia del programa mediante una evaluación de coberturas</t>
  </si>
  <si>
    <t>P&gt;297118/10 0015</t>
  </si>
  <si>
    <t>Realizar búsqueda, canalización y seguimiento en 50 municipios según el curso de vida, con el fin de mejorar coberturas PAI</t>
  </si>
  <si>
    <t>P&gt;297118/10 0013</t>
  </si>
  <si>
    <t>Garantizar la conservación y potencialización de los biológicos mensual a través del sistema de monitoreo continuo y calibración</t>
  </si>
  <si>
    <t>P&gt;297118/10 0012</t>
  </si>
  <si>
    <t>Garantizar la conservación de los biológicos mediante el mantenimiento preventivo y correctivo de la red de frio</t>
  </si>
  <si>
    <t>P&gt;297118/10 0011</t>
  </si>
  <si>
    <t>analizar el seguimiento nominal mensual a cohortes de las dosis aplicadas por curso de vida</t>
  </si>
  <si>
    <t>P&gt;297118/10 0010</t>
  </si>
  <si>
    <t>Garantizar el despacho mensual de biológicos para la prevención, control de las enfermedades inmunoprevenibles</t>
  </si>
  <si>
    <t>P&gt;297118/11</t>
  </si>
  <si>
    <t>Servicio de gestión del riesgo para abordar situaciones de salud relacionadas con condiciones ambientales</t>
  </si>
  <si>
    <t>P&gt;297118/11 0029</t>
  </si>
  <si>
    <t>Realizar promocion y prevencion para el cambio conductual, metodologia COMBI</t>
  </si>
  <si>
    <t>GR4:4-06-02-573</t>
  </si>
  <si>
    <t>Implementar al 100% la estrategia de gestión integral para la promoción de la salud, prevención y control de las enfermedades transmitidas por vectores (ETV) y zoonosis</t>
  </si>
  <si>
    <t>P&gt;297118/11 0028</t>
  </si>
  <si>
    <t>Realizar promocion , prevencion y Acciones de control para evitar la presencia de brotes o epidemias de Arbovirosis</t>
  </si>
  <si>
    <t>P&gt;297118/11 0026</t>
  </si>
  <si>
    <t>Realizar promocion , prevencion y Acciones de control químico para evitar la domicialización de Triatominos</t>
  </si>
  <si>
    <t>P&gt;297118/11 0025</t>
  </si>
  <si>
    <t>Realizar acciones de concurrencia para la promoción y prevención de las arbovirosis y leishmaniasis en los municipios priorizados</t>
  </si>
  <si>
    <t>P&gt;297118/11 0024</t>
  </si>
  <si>
    <t>Fortalecer la promoción y la prevención en los municipios en riesgos para la enfermedad de chagas</t>
  </si>
  <si>
    <t>P&gt;297118/11 0023</t>
  </si>
  <si>
    <t>Fortalecer la Vigilancia entomológica en los municipios identificados con presencia de vectores de interes en salud publica</t>
  </si>
  <si>
    <t>P&gt;297118/11 0022</t>
  </si>
  <si>
    <t>Realizar promoción y prevención con el objetivo de favorecer el cambio conductual en las ETV a través de la participacion Social</t>
  </si>
  <si>
    <t>P&gt;297118/11 0021</t>
  </si>
  <si>
    <t>Realizar seguimiento a adherencia a las guías atención de ETV y zoonosis, al igual que adherencia a los tratamientos de los eventos</t>
  </si>
  <si>
    <t>P&gt;297118/11 0020</t>
  </si>
  <si>
    <t>Fortalecer las acciones promocion y prevencion en Zoonosis, a traves de la asistencia tecnica en las IPS de la red Publica</t>
  </si>
  <si>
    <t>P&gt;297118/11 0019</t>
  </si>
  <si>
    <t>Realizar mantenimiento de equipos y adquisión de insumos necesarios para para la atención de contigencias relacionadas con las ETV</t>
  </si>
  <si>
    <t>P&gt;297118/12</t>
  </si>
  <si>
    <t>Servicio de gestión del riesgo para temas de consumo y aprovechamiento biológico de los alimentos, calidad e inocuidad de los alimentos</t>
  </si>
  <si>
    <t>P&gt;297118/12 0032</t>
  </si>
  <si>
    <t>Asistencia tecnica en acciones de IVC</t>
  </si>
  <si>
    <t>P&gt;297118/12 0031</t>
  </si>
  <si>
    <t>" Asistencia técnica a los establecimientos de preparación y consumo
de alimentos "</t>
  </si>
  <si>
    <t>P&gt;297122</t>
  </si>
  <si>
    <t>Fortalecimiento de la capacidad administrativa, financiera, técnica y operativa de la red publica de salud y EAPB CONVIDA del departamento de Cundinamarca</t>
  </si>
  <si>
    <t>P&gt;297122/08</t>
  </si>
  <si>
    <t>P&gt;297122/08 0019</t>
  </si>
  <si>
    <t>Realizar Interventoría en los términos de Ley al Contrato de Concesión No.002 de 2003.</t>
  </si>
  <si>
    <t>P&gt;297122/08 0012</t>
  </si>
  <si>
    <t>Realizar asistiencia Tecnica a la Secretaria de Salud e instituciones de la Red .</t>
  </si>
  <si>
    <t>P&gt;297122/08 0008</t>
  </si>
  <si>
    <t>Realizar 12 Transferencia de recursos de ley al Hospital Universitario de Cundinamarca.</t>
  </si>
  <si>
    <t>P&gt;297122/08 0006</t>
  </si>
  <si>
    <t>Transferir recursos de ley a COLCIENCIAS.</t>
  </si>
  <si>
    <t>P&gt;297122/08 0005</t>
  </si>
  <si>
    <t>Realizar Transferencias de recursos de ley a los tribunales de ética de enfermería.</t>
  </si>
  <si>
    <t>P&gt;297122/08 0001</t>
  </si>
  <si>
    <t>Realizar el apalancamiento financieramente a los hospitales de la red pública del Departamento de Cundinamarca</t>
  </si>
  <si>
    <t>P&gt;297122/09</t>
  </si>
  <si>
    <t>Servicio de apoyo financiero y vigilancia de los tribunales seccionales</t>
  </si>
  <si>
    <t>P&gt;297122/09 0018</t>
  </si>
  <si>
    <t>Realizar transferencias de ley a los tribunales de ética de medica, odontologíca.</t>
  </si>
  <si>
    <t>P&gt;297223</t>
  </si>
  <si>
    <t>Fortalecimiento de la participación y atención ciudadana en salud en el departamento de Cundinamarca</t>
  </si>
  <si>
    <t>P&gt;297223/01</t>
  </si>
  <si>
    <t>Servicio de apoyo mediante mecanismos de participación social en materia de salud y de seguridad social en salud</t>
  </si>
  <si>
    <t>P&gt;297223/01 0001</t>
  </si>
  <si>
    <t>Realizar visitas de A.T a las 53 ESEs y 116 Alcaldías para fortalecer las formas de participación social en saud .</t>
  </si>
  <si>
    <t>OFICINA DE PARTICIPACIÓN Y ATENCIÓN CIUDADANA</t>
  </si>
  <si>
    <t>GR4:4-06-02-568</t>
  </si>
  <si>
    <t>Implementar el plan departamental de mejoramiento de la calidad en el 100% de la red pública de prestadores de servicios de salud en Cundinamarca</t>
  </si>
  <si>
    <t>P&gt;297224</t>
  </si>
  <si>
    <t>Fortalecimiento EN EL APOYO JURÍDICO A LAS DEPENDENCIAS DE LA SECRETARIA DE SALUD Y DEFENSA JUDICIAL DE LA RED PUBLICA DEL DEPARTAMENTO DE CUNDINAMARCA</t>
  </si>
  <si>
    <t>P&gt;297224/01</t>
  </si>
  <si>
    <t>Servicio de asistencia técnica a instituciones prestadoras de Servicio de salud</t>
  </si>
  <si>
    <t>P&gt;297224/01 0005</t>
  </si>
  <si>
    <t>Brindar apoyo en las diferentes actividades juridicas a las dependencias de la Secretaria de Salud y a las ESE</t>
  </si>
  <si>
    <t>OFICINA ASESORA DE ASUNTOS JURÍDICOS</t>
  </si>
  <si>
    <t>P&gt;297224/01 0001</t>
  </si>
  <si>
    <t>Asistir tecnicamente en responsabilidad medica y administrativa a las ESE</t>
  </si>
  <si>
    <t>P&gt;297478</t>
  </si>
  <si>
    <t>Fortalecimiento en el marco del sistema obligatorio de la garantía de calidad en las instituciones prestadoras de Servicio de la red pública en Cundinamarca</t>
  </si>
  <si>
    <t>P&gt;297478/01</t>
  </si>
  <si>
    <t>Serviciode apoyo financiero para dotar el servicios de salud conforme con estándares de habilitación</t>
  </si>
  <si>
    <t>P&gt;297478/01 0004</t>
  </si>
  <si>
    <t>Apoyar implementación del sistema integrado de vigilancia y control en el 100% de los actores (ET e IPS) de acuerdo a competencias</t>
  </si>
  <si>
    <t>DIRECCIÓN DE DESARROLLO DE SERVICIOS</t>
  </si>
  <si>
    <t>P&gt;297478/01 0001</t>
  </si>
  <si>
    <t>Asistir tècnicamente 100% de la demanda de prestadores de servicios de salud en el SOGCS en contexto con PAIS-MIAS RIAS-RIPSS</t>
  </si>
  <si>
    <t>P&gt;297482</t>
  </si>
  <si>
    <t>Fortalecimiento de la reorganización de la red pública en el marco del modelo de gestión de Salud del departamento de Cundinamarca</t>
  </si>
  <si>
    <t>P&gt;297482/01</t>
  </si>
  <si>
    <t>Servicio de gestión de redes de empresas sociales del estado en el programa territorial de reorganización</t>
  </si>
  <si>
    <t>P&gt;297482/01 0001</t>
  </si>
  <si>
    <t>Asistir tècnicamente al 100% de prestradores pùblicos de la red Departamental la Red en el contexto de PAIS MIAS y RIAS ajustada</t>
  </si>
  <si>
    <t>GR4:4-06-01-554</t>
  </si>
  <si>
    <t>Lograr la integración al 100% de la red pública de prestadores de servicios de salud en el contexto del modelo integral de atención en salud del departamento durante el cuatrienio</t>
  </si>
  <si>
    <t>P&gt;297497</t>
  </si>
  <si>
    <t>Asistencia técnica en planeación estratégica en salud para el fortalecimiento de la autoridad sanitaria en el departamento de Cundinamarca</t>
  </si>
  <si>
    <t>P&gt;297497/01</t>
  </si>
  <si>
    <t>Servicio de asistencia técnica a entidades encargadas de la gestión del Plan Territorial de Salud</t>
  </si>
  <si>
    <t>P&gt;297497/01 0003</t>
  </si>
  <si>
    <t>Asistir técnicamente en la formulación, seguimiento y evaluación a los planes de los 116 municipios y 53 hospitales</t>
  </si>
  <si>
    <t>OFICINA ASESORA DE PLANEACIÓN SECTORIAL</t>
  </si>
  <si>
    <t>GR4:4-06-02-570</t>
  </si>
  <si>
    <t>Respaldar el proceso de planeación estratégica en el 100% de las entidades (116 municipios, la red pública de prestación de servicios y la Secretaría de Salud) en el marco del sistema integrado de gestión y control del departamento</t>
  </si>
  <si>
    <t>P&gt;297497/01 0002</t>
  </si>
  <si>
    <t>Asistir técnicamente formulación, evaluación, control, de proyectos y presupuesto.</t>
  </si>
  <si>
    <t>P&gt;297497/01 0001</t>
  </si>
  <si>
    <t>Asistir técnicamente el seguimiento y evaluación de los planes DPTO.</t>
  </si>
  <si>
    <t>P&gt;297499</t>
  </si>
  <si>
    <t>Fortalecimiento de la red pública hospitalaria mediante la gestión del principio de la humanización en el marco del PNMCS y el manejo de la información para soporte de la toma de decisiones inteligentes en el del departamento de Cundinamarca</t>
  </si>
  <si>
    <t>P&gt;297499/01</t>
  </si>
  <si>
    <t>Servicio de Implementación Sistemas de Gestión</t>
  </si>
  <si>
    <t>P&gt;297499/01 0001</t>
  </si>
  <si>
    <t>Establecer un modelo de Humanización articulado con el SIGC</t>
  </si>
  <si>
    <t>GR4:4-06-01-557</t>
  </si>
  <si>
    <t>Estandarizar un programa de humanización en la prestación del servicio de salud en Cundinamarca bajo los lineamientos del Minsalud apoyado en el sistema de gestión de calidad</t>
  </si>
  <si>
    <t>P&gt;297499/02</t>
  </si>
  <si>
    <t>Documento para la planeación estratégica en TI</t>
  </si>
  <si>
    <t>P&gt;297499/02 0006</t>
  </si>
  <si>
    <t>Realizar el 100% de las acciones programadas para la vigencia de acuerdo al plan de implentación de la Política Pública para el manejo de la información</t>
  </si>
  <si>
    <t>GR4:4-09-01-621</t>
  </si>
  <si>
    <t>Implementar en el 50% el plan de acción de la política pública del manejo de la información en el sector salud de Cundinamarca, como herramienta de soporte en la toma de decisiones inteligentes e informadas</t>
  </si>
  <si>
    <t>P&gt;297499/02 0005</t>
  </si>
  <si>
    <t>Diseñar, desarrollar, actualizar e implementar Sistemas de Información de la Secretaria de Salud de Cundinamarca.</t>
  </si>
  <si>
    <t>P&gt;297753</t>
  </si>
  <si>
    <t>Fortalecimiento del sistema de vigilancia , seguimiento y control de la gestión del proceso de medicamentos monopolio del estado del Departamento de Cundinamarca</t>
  </si>
  <si>
    <t>P&gt;297753/01</t>
  </si>
  <si>
    <t>Servicio de vigilancia y control de las políticas y normas técnicas, científicas y administrativas expedidas por el Ministerio de Salud y Protección Social</t>
  </si>
  <si>
    <t>P&gt;297753/01 0004</t>
  </si>
  <si>
    <t>Realizar la distribución de los recetarios oficiales y MCE monopolio del Estado</t>
  </si>
  <si>
    <t>1197.04</t>
  </si>
  <si>
    <t>FONDO ROTATORIO ESTUPEFACIENTES DPTO CUNDINAMARCA</t>
  </si>
  <si>
    <t>P&gt;297753/01 0003</t>
  </si>
  <si>
    <t>Realizar articulación interinstitucional e intersectorial para la divulgación de políticas públicas y homologación de requisitos normativos</t>
  </si>
  <si>
    <t>P&gt;297753/01 0002</t>
  </si>
  <si>
    <t>Realizar visitas de inspección vigilancia y control para el manejo de MCE a los prestadores de servicios de Salud en el Departamento</t>
  </si>
  <si>
    <t>P&gt;297753/01 0001</t>
  </si>
  <si>
    <t>Adquisición de bienes e insumos para la gestión de medicamentos de control especial monopolio del Estado</t>
  </si>
  <si>
    <t>1202</t>
  </si>
  <si>
    <t>AGENCIA DEPARTAMENTAL PARA LA PAZ Y EL POSTCONFLICTO</t>
  </si>
  <si>
    <t>P&gt;297492</t>
  </si>
  <si>
    <t>Implementación de una estrategia de fortalecimiento a los 116 municipios que propenda por la creación de territorios de paz en el departamento de Cundinamarca</t>
  </si>
  <si>
    <t>P&gt;297492/02</t>
  </si>
  <si>
    <t>Servicio de educación informal en atención de conflictos sociales de manera pacífica.</t>
  </si>
  <si>
    <t>P&gt;297492/02 0003</t>
  </si>
  <si>
    <t>Adelantar acciones pedagógicas y formativas para el desarrollo de habilidades que propicien entornos de convivencia pacífica</t>
  </si>
  <si>
    <t>DIRECCION GENERAL</t>
  </si>
  <si>
    <t>GR4:4-04-04-629</t>
  </si>
  <si>
    <t>Promover una estrategia de fortalecimiento a los 116 municipios, que propenda por la creación de territorios de paz, a partir de acciones participativas y formativas, que garanticen la promoción de entornos saludables.</t>
  </si>
  <si>
    <t>1204</t>
  </si>
  <si>
    <t>INSTITUTO DEPARTAMENTAL DE ACCIÓN COMUNAL -IDACO</t>
  </si>
  <si>
    <t>P&gt;297068</t>
  </si>
  <si>
    <t>Fortalecimiento comunal con oportunidades, herramientas y capacidades de gestión para las organizaciones comunales de Cundinamarca</t>
  </si>
  <si>
    <t>P&gt;297068/06</t>
  </si>
  <si>
    <t>SERVICIO DE ASISTENCIA TÉCNICA</t>
  </si>
  <si>
    <t>P&gt;297068/06 0007</t>
  </si>
  <si>
    <t>Eventos que promueven la exaltación, celebración, integración, fortalecimiento, participación y generación de herramientas de gestión y comunicación para las organizaciones comunitarias.</t>
  </si>
  <si>
    <t>GR4:4-02-03-491</t>
  </si>
  <si>
    <t>Generar capacidades de gestión, administración y desarrollo a tres mil quinientos (3 500) organismos comunales de los municipios del departamento durante el cuatrienio</t>
  </si>
  <si>
    <t>P&gt;297068/06 0005</t>
  </si>
  <si>
    <t>Proceso de formación y fortalecimiento de capacidades de gestión, admministración y desarrollo de las comunidades, promoviendo la participación ciudadana a través de las organizaciones comunales.</t>
  </si>
  <si>
    <t>1207</t>
  </si>
  <si>
    <t>BENEFICENCIA DE CUNDINAMARCA</t>
  </si>
  <si>
    <t>P&gt;297039</t>
  </si>
  <si>
    <t>Protección social a personas adultas mayores en centros de la Beneficencia de Cundinamarca</t>
  </si>
  <si>
    <t>P&gt;297039/04</t>
  </si>
  <si>
    <t>SERVICIO DE GESTIÓN DE OFERTA SOCIAL PARA POBLACIÓN VULNERABLE</t>
  </si>
  <si>
    <t>P&gt;297039/04 0001</t>
  </si>
  <si>
    <t>Brindar protección social integral a los adultos mayores en los centros de la Beneficencia</t>
  </si>
  <si>
    <t>SUBGERENCIA DE PROTECCIÓN SOCIAL</t>
  </si>
  <si>
    <t>GR4:2-08-02-282</t>
  </si>
  <si>
    <t>Proteger anualmente 650 Adultos Mayores mediante la implementación del modelo terapéutico en los centros de la Beneficencia, para el restablecimiento de sus derechos vulnerados</t>
  </si>
  <si>
    <t>P&gt;297040</t>
  </si>
  <si>
    <t>Protección SOCIAL A PERSONAS CON DISCAPACIDAD MENTAL EN CENTROS DE LA BENEFICENCIA DE Cundinamarca</t>
  </si>
  <si>
    <t>P&gt;297040/04</t>
  </si>
  <si>
    <t>P&gt;297040/04 0001</t>
  </si>
  <si>
    <t>Brindar protección social integral a las personas con discapacidad mental en los centros de la Beneficencia</t>
  </si>
  <si>
    <t>GR4:2-09-01-291</t>
  </si>
  <si>
    <t>Proteger anualmente 960 personas en condición de discapacidad cognitiva y mental mediante la implementación del modelo terapéutico en los centros de la Beneficencia, para el restablecimiento de sus derechos vulnerados</t>
  </si>
  <si>
    <t>1208</t>
  </si>
  <si>
    <t>INSTITUTO DEPARTAMENTAL PARA LA RECREACION Y EL DEPORTE DE CUNDINAMARCA</t>
  </si>
  <si>
    <t>P&gt;297080</t>
  </si>
  <si>
    <t>Desarrollo del Programa "Cundinamarca Potencia Deportiva" y diamantes del deporte en Cundinamarca</t>
  </si>
  <si>
    <t>P&gt;297080/08</t>
  </si>
  <si>
    <t>Servicio de identificación de talentos deportivos</t>
  </si>
  <si>
    <t>P&gt;297080/08 0013</t>
  </si>
  <si>
    <t>Promoción, capacitación y participación</t>
  </si>
  <si>
    <t>SUBGERENCIA TÉCNICA</t>
  </si>
  <si>
    <t>GR4:2-05-01-256</t>
  </si>
  <si>
    <t>Fomentar el deporte asociativo a través de la capacitación y el fortalecimiento deportivo y administrativo de las 54 ligas asociadas a 200 clubes y 116 escuelas de formación deportivas de Cundinamarca</t>
  </si>
  <si>
    <t>P&gt;297080/08 0012</t>
  </si>
  <si>
    <t>Apoyar los niños y niñas de 6 a 11 años Diamantes del deporte en Cundinamarca</t>
  </si>
  <si>
    <t>GR4:2-04-02-250</t>
  </si>
  <si>
    <t>Implementar un programa "talento y reserva deportiva” en los 116 municipios del departamento, con el fin de identificar habilidades y destrezas sobresalientes en niños y niñas de 6 a 11 años</t>
  </si>
  <si>
    <t>P&gt;297080/08 0011</t>
  </si>
  <si>
    <t>Desarrollo y potencialización de la reserva deportiva para deportista convencional y con discapacidad con miras a ciclo olímpico y paralímpico</t>
  </si>
  <si>
    <t>P&gt;297080/08 0010</t>
  </si>
  <si>
    <t>Aplicación de test de valoración fisica y funcional a niños y niñas más destacados llegando a los municipios del departamento</t>
  </si>
  <si>
    <t>P&gt;297080/08 0009</t>
  </si>
  <si>
    <t>Apoyar a la población con discapacidad Diamantes del deporte en Cundinamarca</t>
  </si>
  <si>
    <t>GR4:2-09-01-292</t>
  </si>
  <si>
    <t>Desarrollar anualmente en 12 provincias el programa de Deporte de Altos Logros para la práctica y la competencia a la población con discapacidad durante el cuatrienio</t>
  </si>
  <si>
    <t>P&gt;297080/08 0008</t>
  </si>
  <si>
    <t>Preparación y participación de los deportistas convencional y con discapacidad de altos logros con miras a ciclo olimpico y paralímpico</t>
  </si>
  <si>
    <t>P&gt;297080/08 0007</t>
  </si>
  <si>
    <t>Promoción de los deportistas convencional y con discapacidad de altos logros con miras a ciclo olimpico y paralímpico</t>
  </si>
  <si>
    <t>P&gt;297080/08 0006</t>
  </si>
  <si>
    <t>Apoyar los adultos Diamantes del deporte en Cundinamarca</t>
  </si>
  <si>
    <t>GR4:2-07-01-279</t>
  </si>
  <si>
    <t>Beneficiar anualmente a 50 adultos de Cundinamarca en especialidades deportivas a través del programa Deporte de Altos Logros durante en el cuatrienio</t>
  </si>
  <si>
    <t>P&gt;297080/08 0005</t>
  </si>
  <si>
    <t>Preparación y participación de los deportistas convencional Adultos y con discapacidad de altos logros con miras a ciclo olimpico y paralímpico</t>
  </si>
  <si>
    <t>P&gt;297080/08 0004</t>
  </si>
  <si>
    <t>Promoción de los deportistas convencional y con discapacidad Adultos de altos logros con miras a ciclo olimpico y paralímpico.</t>
  </si>
  <si>
    <t>P&gt;297080/08 0003</t>
  </si>
  <si>
    <t>Apoyar los jovenes Diamantes del deporte en Cundinamarca</t>
  </si>
  <si>
    <t>GR4:2-06-02-265</t>
  </si>
  <si>
    <t>Beneficiar a 600 jóvenes del departamento en especialidades deportivas a través del programa Deporte de Altos Logros con miras a participar en los Juegos Departamentales, Nacionales, Olímpicos y Paralímpicos durante el cuatrienio</t>
  </si>
  <si>
    <t>P&gt;297080/08 0002</t>
  </si>
  <si>
    <t>Preparación y participación de los deportistas convencional jovenes y con discapacidad de altos logros con miras a ciclo olimpico y paralímpico</t>
  </si>
  <si>
    <t>P&gt;297080/08 0001</t>
  </si>
  <si>
    <t>Promoción de los deportistas convencional y con discapacidad Jovenes de altos logros con miras a ciclo olimpico y paralímpico</t>
  </si>
  <si>
    <t>P&gt;297080/09</t>
  </si>
  <si>
    <t>Servicio de preparación deportiva</t>
  </si>
  <si>
    <t>P&gt;297080/09 0019</t>
  </si>
  <si>
    <t>Apoyar los adolescentes Diamantes del deporte en Cundinamarca</t>
  </si>
  <si>
    <t>GR4:2-05-01-255</t>
  </si>
  <si>
    <t>Fortalecer en los 116 municipios del Departamento el programa "Deporte de Altos Logros para adolescentes" que permita identificar, retener y potencializar el talento deportivo, logrando su participación en ciclo olímpico</t>
  </si>
  <si>
    <t>P&gt;297080/09 0018</t>
  </si>
  <si>
    <t>Preparación y participación de los deportistas convencional y con discapacidad de altos logros con miras a ciclo olímpico y paralímpico.</t>
  </si>
  <si>
    <t>P&gt;297080/09 0017</t>
  </si>
  <si>
    <t>Deporte de Altos Logros para Adolescentes, promoción de los deportistas convencional y con discapacidad de altos logros con miras a ciclo olímpico y paralímpico</t>
  </si>
  <si>
    <t>P&gt;297087</t>
  </si>
  <si>
    <t>Asistencia con deporte, recreacion, actividad fisica y aprovechamiento del tiempo libre para la Integración y reconciliación de la comunidad con oportunidad para la paz en Cundinamarca</t>
  </si>
  <si>
    <t>P&gt;297087/04</t>
  </si>
  <si>
    <t>Servicio de organización de eventos deportivos comunitarios</t>
  </si>
  <si>
    <t>P&gt;297087/04 0002</t>
  </si>
  <si>
    <t>Festivales y encuentros en los municipios postconflicto.</t>
  </si>
  <si>
    <t>GR4:2-11-01-314</t>
  </si>
  <si>
    <t>Realizar 40 eventos recreo deportivos en el cuatrienio con la población VCA en los municipios más beneficiados con el postconflicto en el departamento</t>
  </si>
  <si>
    <t>P&gt;297087/04 0001</t>
  </si>
  <si>
    <t>Desarrollar eventos deportivos, recreativos, formativos y/o de actividad fisica para poblacion VCA en el Departamento.</t>
  </si>
  <si>
    <t>P&gt;297087/05</t>
  </si>
  <si>
    <t>Servicio de organización de eventos recreativos comunitarios</t>
  </si>
  <si>
    <t>P&gt;297087/05 0006</t>
  </si>
  <si>
    <t>Realización de actividades recreativas y de actividad físicas como salídas, carreras, natacion, aerobicos, ciclopaseos entre otros, en el marco del Día Blanco</t>
  </si>
  <si>
    <t>GR4:2-09-01-293</t>
  </si>
  <si>
    <t>Liderar y apoyar 10 eventos anuales del "Día Blanco", para la población en condición de discapacidad, para fomentar la actividad física y hábitos de vida saludable en el departamento en el cuatrienio</t>
  </si>
  <si>
    <t>P&gt;297087/05 0005</t>
  </si>
  <si>
    <t>Realizar eventos Deportivos de integración como futbol, microfutbol, basquetball, voleyball y tenis entre otros, asi como de festivales de habilidades y destrezas deportivas, orientados a personas con discapacidad, en el marco del Día Blanco</t>
  </si>
  <si>
    <t>P&gt;297087/05 0004</t>
  </si>
  <si>
    <t>Realización de actividades recreativas y de actividad física como salidas, carreras, natación, aeróbicos, ciclopaseos, entre otros. (4)</t>
  </si>
  <si>
    <t>GR4:2-12-01-327</t>
  </si>
  <si>
    <t>Realizar 20 eventos de Integración para la población diversa mediante actividad física, el deporte y hábitos de vida saludable en el departamento durante el cuatrienio</t>
  </si>
  <si>
    <t>P&gt;297087/05 0003</t>
  </si>
  <si>
    <t>Realización de eventos Deportivos de integración, como futbol, microfutbol, basquetball, voleyball, tenis y deportes autoctonos entre otros. (3)</t>
  </si>
  <si>
    <t>P&gt;297108</t>
  </si>
  <si>
    <t>Implementación del programa de Recreación y Tiempo Libre en Cundinamarca</t>
  </si>
  <si>
    <t>P&gt;297108/07</t>
  </si>
  <si>
    <t>P&gt;297108/07 0008</t>
  </si>
  <si>
    <t>Participacion Fase Nacional - Nuevo Comienzo</t>
  </si>
  <si>
    <t>GR4:2-08-01-281</t>
  </si>
  <si>
    <t>Vincular a 10 000 personas mayores al programa "Nuevo Comienzo", a través de la recreación y los hábitos de vida saludable en el departamento de Cundinamarca en el cuatrienio</t>
  </si>
  <si>
    <t>P&gt;297108/07 0007</t>
  </si>
  <si>
    <t>Realizacion fase departamental Nuevo Comienzo</t>
  </si>
  <si>
    <t>P&gt;297108/07 0006</t>
  </si>
  <si>
    <t>Realización Eventos Fase Regional - Nuevo Comienzo</t>
  </si>
  <si>
    <t>P&gt;297108/07 0005</t>
  </si>
  <si>
    <t>Participación en la Fase Nacional del programa de campamentos juveniles. - Campamentos juveniles de recreación realizado</t>
  </si>
  <si>
    <t>GR4:2-05-01-253</t>
  </si>
  <si>
    <t>Realizar anualmente 14 "campamentos juveniles de recreación", en el departamento durante el periodo de gobierno</t>
  </si>
  <si>
    <t>P&gt;297108/07 0004</t>
  </si>
  <si>
    <t>Realización de la fase Deparatmental del programa de campamentos juveniles - Campamentos juveniles de recreación realizado</t>
  </si>
  <si>
    <t>P&gt;297108/07 0003</t>
  </si>
  <si>
    <t>Realización de la fase provincial del campamento juvenil en 12 regiones - Campamentos juveniles de recreación realizados</t>
  </si>
  <si>
    <t>P&gt;297108/07 0002</t>
  </si>
  <si>
    <t>Personal técnico y administrativo para el desarrollo del evento Carreras atléticas recreativas y/o competitivas de la mujer realizada</t>
  </si>
  <si>
    <t>GR4:2-02-01-221</t>
  </si>
  <si>
    <t>Fomentar el deporte, la recreación y la actividad física en este género a través de cuarenta 40 "carreras atléticas recreativas y/o competitivas de la mujer“ en el cuatrienio</t>
  </si>
  <si>
    <t>P&gt;297108/07 0001</t>
  </si>
  <si>
    <t>Logística requerida para la realización del evento Carreras atléticas recreativas y/o competitivas de la mujer realizada</t>
  </si>
  <si>
    <t>P&gt;297108/08</t>
  </si>
  <si>
    <t>Servicio de promoción de la actividad física, la recreación y el deporte</t>
  </si>
  <si>
    <t>P&gt;297108/08 0012</t>
  </si>
  <si>
    <t>Capacitaciones en prevencion de consumo de sustancias psicoactivas</t>
  </si>
  <si>
    <t>GR4:2-10-01-303</t>
  </si>
  <si>
    <t>Vincular a 60,000 jóvenes en actividades recreo deportivas como prevención del consumo de drogas y alcohol mediante el uso del tiempo libre</t>
  </si>
  <si>
    <t>P&gt;297108/08 0011</t>
  </si>
  <si>
    <t>Encuentros como lunadas, rumba sana, encuentros de jovenes, conciertos, festivales de porrismo, festivales de deporte extremo y deporte nuevas tendencias, exhibiciones deportivas, futbol en paz, entradas a parques temáticos, entre otros</t>
  </si>
  <si>
    <t>P&gt;297108/08 0010</t>
  </si>
  <si>
    <t>Congresos Nacionales e Internacionales de Recreación -Estudiantes formados para el servicio social en recreación</t>
  </si>
  <si>
    <t>GR4:2-05-01-254</t>
  </si>
  <si>
    <t>Formar a 6 000 adolescentes de grados 10 y 11 de las instituciones educativas para que realicen su Servicio Social anualmente en Recreación en los municipios del departamento</t>
  </si>
  <si>
    <t>P&gt;297108/08 0009</t>
  </si>
  <si>
    <t>Formación de talento Húmano - Estudiantes formados para el servicio social en recreación Estudiantes formados para el servicio social en recreación</t>
  </si>
  <si>
    <t>P&gt;297108/09</t>
  </si>
  <si>
    <t>P&gt;297108/09 0014</t>
  </si>
  <si>
    <t>Logística requerida para la realización del evento - Juegos Campesinos recreativos realizados</t>
  </si>
  <si>
    <t>GR4:2-01-03-201</t>
  </si>
  <si>
    <t>Liderar en 40 municipios, la realización de los juegos campesinos recreativos durante el periodo de gobierno</t>
  </si>
  <si>
    <t>P&gt;297108/09 0013</t>
  </si>
  <si>
    <t>Personal técnico, operativo y administrativo para el desarrollo del evento - Juegos Campesinos recreativos realizados</t>
  </si>
  <si>
    <t>P&gt;297126</t>
  </si>
  <si>
    <t>Construcción Mejoramiento y Terminación de la infraestructura deportiva y recreativa del departamento.. Cundinamarca</t>
  </si>
  <si>
    <t>P&gt;297126/03</t>
  </si>
  <si>
    <t>CANCHAS MULTIFUNCIONALES CONSTRUIDAS Y DOTADAS</t>
  </si>
  <si>
    <t>P&gt;297126/03 0003</t>
  </si>
  <si>
    <t>SUBGERENCIA DE INFRAESTRUCTURA</t>
  </si>
  <si>
    <t>GR4:2-01-03-203</t>
  </si>
  <si>
    <t>Cofinanciar la construcción y terminación de 58 escenarios y entornos deportivos amigables y seguros en el cuatrienio</t>
  </si>
  <si>
    <t>P&gt;297126/03 0002</t>
  </si>
  <si>
    <t>P&gt;297126/03 0001</t>
  </si>
  <si>
    <t>P&gt;297126/04</t>
  </si>
  <si>
    <t>CANCHAS MULTIFUNCIONALES MEJORADAS</t>
  </si>
  <si>
    <t>P&gt;297126/04 0006</t>
  </si>
  <si>
    <t>GR4:2-06-02-267</t>
  </si>
  <si>
    <t>Mejorar 116 escenarios deportivos instalados, para fomentar la práctica del deporte, la recreación, la actividad física y los hábitos de vida saludable en la población joven del departamento en el cuatrienio</t>
  </si>
  <si>
    <t>P&gt;297126/04 0005</t>
  </si>
  <si>
    <t>P&gt;297126/04 0004</t>
  </si>
  <si>
    <t>P&gt;297171</t>
  </si>
  <si>
    <t>Fortalecimiento de las Capacidades Técnicas, Operativas y Administrativas del Instituto para la Recreación y Deporte de Cundinamarca y los Institutos Municipales en Cundinamarca</t>
  </si>
  <si>
    <t>P&gt;297171/05</t>
  </si>
  <si>
    <t>Servicio de asistencia técnica para la promoción del deporte</t>
  </si>
  <si>
    <t>P&gt;297171/05 0007</t>
  </si>
  <si>
    <t>Fortalecimiento de la capacidad operativa y logística</t>
  </si>
  <si>
    <t>SUBGERENCIA ADMINISTRATIVA Y FINANCIERA</t>
  </si>
  <si>
    <t>GR4:2-01-03-205</t>
  </si>
  <si>
    <t>Implementar en los 116 municipios el programa formación deportiva, recreación y administración con 580 entrenadores y personal de apoyo, que promuevan la calidad deportiva, convencional y paralímpica de Cundinamarca</t>
  </si>
  <si>
    <t>P&gt;297171/05 0006</t>
  </si>
  <si>
    <t>Fortalecimiento de la gestion institucional, administrativa, tecnica y operativa para el benericio de los 116 municipio de cundinamarca</t>
  </si>
  <si>
    <t>P&gt;297185</t>
  </si>
  <si>
    <t>Implementación Integral del Programa Deportivo de Cundinamarca</t>
  </si>
  <si>
    <t>P&gt;297185/11</t>
  </si>
  <si>
    <t>Servicio de apoyo a la actividad física, la recreación y el deportes</t>
  </si>
  <si>
    <t>P&gt;297185/11 0004</t>
  </si>
  <si>
    <t>Apoyar la participación de los deportistas comunales en la Fase Nacional</t>
  </si>
  <si>
    <t>GR4:2-01-03-200</t>
  </si>
  <si>
    <t>Liderar en los 116 municipios la realización de 2 "juegos deportivos comunales departamentales" durante el periodo de gobierno</t>
  </si>
  <si>
    <t>P&gt;297185/11 0003</t>
  </si>
  <si>
    <t>Desarrollar la Fase Departamental de los juegos deportivos comunales</t>
  </si>
  <si>
    <t>P&gt;297185/11 0002</t>
  </si>
  <si>
    <t>Desarrollar la Fase Regional de los juegos deportivos comunales llegando a las 12 provincias definidas</t>
  </si>
  <si>
    <t>P&gt;297185/11 0001</t>
  </si>
  <si>
    <t>Apoyar la realizacion de la Fase Municipal de los juegos deportivos comunales, en las 12 provincias definidas, beneficiando a los 116 municipios</t>
  </si>
  <si>
    <t>P&gt;297185/12</t>
  </si>
  <si>
    <t>P&gt;297185/12 0006</t>
  </si>
  <si>
    <t>Suministro y dotación de matrogimnasios para primera infancia e infancia.</t>
  </si>
  <si>
    <t>GR4:2-03-01-245</t>
  </si>
  <si>
    <t>Implementar un programa de matrogimnasia con dotación de parques, capacitación y festivales para habilidades y destrezas deportivas durante el periodo de gobierno</t>
  </si>
  <si>
    <t>P&gt;297185/12 0005</t>
  </si>
  <si>
    <t>Implementar el programa de matrogimnasia en el departamento con la vinculación de profesionales</t>
  </si>
  <si>
    <t>P&gt;297185/13</t>
  </si>
  <si>
    <t>Servicio de Escuelas Deportivas</t>
  </si>
  <si>
    <t>P&gt;297185/13 0012</t>
  </si>
  <si>
    <t>Realización de Festivales de Habilidades y destrezas, para jóvenes en las 12 provincias del departamento</t>
  </si>
  <si>
    <t>GR4:2-06-02-266</t>
  </si>
  <si>
    <t>Implementar en los 116 municipios del Departamento el programa para la práctica del deporte mediante los procesos de especialización en las Escuelas de Formación</t>
  </si>
  <si>
    <t>P&gt;297185/13 0011</t>
  </si>
  <si>
    <t>Apoyar las Escuelas de Formación en el proceso de especialización deportiva para los jovenes en las 12 provincias del departamento</t>
  </si>
  <si>
    <t>P&gt;297185/13 0010</t>
  </si>
  <si>
    <t>Realización de Festivales de Habilidades y destrezas, para adolescentes en las 12 provincias del departamento</t>
  </si>
  <si>
    <t>GR4:2-05-01-257</t>
  </si>
  <si>
    <t>Garantizar en los 116 municipios los procesos de fundamentación deportiva en las Escuelas de Formación para adolescentes, por medio de la realización de los festivales anuales con miras al crecimiento y posicionamiento deportivo, durante el cuatrienio</t>
  </si>
  <si>
    <t>P&gt;297185/13 0009</t>
  </si>
  <si>
    <t>Apoyo a las Escuelas de Formación en el proceso de Fundamentación Deportiva para adolescentes en las 12 provincias del departamento.</t>
  </si>
  <si>
    <t>P&gt;297185/13 0008</t>
  </si>
  <si>
    <t>"Realización de Festivales de Habilidades y destrezas, para niños, en las 12 provincias del departamento 
"</t>
  </si>
  <si>
    <t>GR4:2-04-02-248</t>
  </si>
  <si>
    <t>Garantizar en los 116 municipios los procesos de irradiación deportiva en las Escuelas de Formación a través de la realización de los festivales anuales en el departamento durante el cuatrienio</t>
  </si>
  <si>
    <t>P&gt;297185/13 0007</t>
  </si>
  <si>
    <t>Apoyo a las Escuelas de Formación en el proceso de Irradiación Deportiva para niños, en las 12 provincias del departamento</t>
  </si>
  <si>
    <t>P&gt;297185/14</t>
  </si>
  <si>
    <t>servicio de organización de eventos deportivos comunitarios</t>
  </si>
  <si>
    <t>P&gt;297185/14 0014</t>
  </si>
  <si>
    <t>Realizar un deporte de nueva tendencia o una actividad masiva de gran impacto</t>
  </si>
  <si>
    <t>GR4:2-05-01-259</t>
  </si>
  <si>
    <t>Apoyar la realización de 5 deportes extremos y 1 de nueva tendencia deportiva o actividad masiva de gran impacto deportivo en el departamento como el triatlón Cundinamarca Unida</t>
  </si>
  <si>
    <t>P&gt;297185/14 0013</t>
  </si>
  <si>
    <t>Desarrollo de 5 deportes extremos</t>
  </si>
  <si>
    <t>P&gt;297185/15</t>
  </si>
  <si>
    <t>servicio de promoción de la actividad fisica la recreación y el deporte</t>
  </si>
  <si>
    <t>P&gt;297185/15 0018</t>
  </si>
  <si>
    <t>Realizar la categoria B de los juegos superate intercolegiados con los estudiantes de educación formal en el departamento</t>
  </si>
  <si>
    <t>GR4:2-05-01-258</t>
  </si>
  <si>
    <t>Beneficiar anualmente a los 116 municipios con los "juegos intercolegiados" de las instituciones educativas durante el periodo de gobierno</t>
  </si>
  <si>
    <t>P&gt;297185/15 0017</t>
  </si>
  <si>
    <t>Realizar la categoria A de los juegos superate intercolegiados con los estudiantes de educación formal en el departamento</t>
  </si>
  <si>
    <t>P&gt;297185/15 0016</t>
  </si>
  <si>
    <t>Realizar los Festivales Escolares en el departamento Categorias A y B</t>
  </si>
  <si>
    <t>GR4:2-04-02-249</t>
  </si>
  <si>
    <t>Liderar anualmente en los 116 municipios los "juegos intercolegiados de niños y niñas de 6 a 11 años" en el departamento</t>
  </si>
  <si>
    <t>P&gt;297185/15 0015</t>
  </si>
  <si>
    <t>Realizar los juegos deportivos superate intercolegiados en los 116 municipios del departamento Categoria Escolar</t>
  </si>
  <si>
    <t>P&gt;297187</t>
  </si>
  <si>
    <t>Consolidación del desarrollo feliz y en paz con el deporte, la recreación y la actividad física de las familias Cundinamarquesas. Cundinamarca</t>
  </si>
  <si>
    <t>P&gt;297187/06</t>
  </si>
  <si>
    <t>P&gt;297187/06 0004</t>
  </si>
  <si>
    <t>Apoyar la realización de eventos y certámentes interinstitucionales tales como los Juegos del Magisterio y los Juegos de la Función Pública del Departemento, entre otros</t>
  </si>
  <si>
    <t>GR4:2-01-03-199</t>
  </si>
  <si>
    <t>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t>
  </si>
  <si>
    <t>P&gt;297187/06 0003</t>
  </si>
  <si>
    <t>Realización de dos eventos Departamentales masivos de integración en el periodo de gobierno.</t>
  </si>
  <si>
    <t>P&gt;297187/06 0002</t>
  </si>
  <si>
    <t>Relización de eventos intitucionalizados como el Día del Desafio, el Día del Niño Y Vacaciones Recreativas, entre otros, en los municipios del departamento</t>
  </si>
  <si>
    <t>P&gt;297187/06 0001</t>
  </si>
  <si>
    <t>Desarrollar en los municipios actividades físicas para 50,000 familias que incluya la realización de Ciclopaseos, Caminatas, Rumbas Aeróbicas, Carreras Atléticas Recreativas, festivales de primera infancia, entre otras, asi como la Ruta Deportiva en las provincias y regiones del Departamento</t>
  </si>
  <si>
    <t>P&gt;297187/07</t>
  </si>
  <si>
    <t>Servicio de organización de eventos deportivos comunitarios.</t>
  </si>
  <si>
    <t>P&gt;297187/07 0006</t>
  </si>
  <si>
    <t>Fomentar la participación y reconocimiento del rol de la mujer cundinamarquesa en el deporte</t>
  </si>
  <si>
    <t>GR4:2-02-01-222</t>
  </si>
  <si>
    <t>Institucionalizar en los 116 municipios el programa "Heroínas de Cundinamarca" como espacio de reconocimiento al mérito deportivo y promoción de equidad de genero</t>
  </si>
  <si>
    <t>P&gt;297187/07 0005</t>
  </si>
  <si>
    <t>Institucionalizar el reconocimiento al merito depotrivo de la mujer cundinamarquesa en el departamento</t>
  </si>
  <si>
    <t>P&gt;297187/08</t>
  </si>
  <si>
    <t>Parques recreativos adecuados</t>
  </si>
  <si>
    <t>P&gt;297187/08 0012</t>
  </si>
  <si>
    <t>Suministro, mejoramiento e instalación de parques infantiles</t>
  </si>
  <si>
    <t>GR4:2-04-02-247</t>
  </si>
  <si>
    <t>Dotar o mantener 160 parques infantiles para la recreación de los niños y niñas de 6 a 11 años en los municipios del departamento en el cuatrienio</t>
  </si>
  <si>
    <t>P&gt;297187/08 0011</t>
  </si>
  <si>
    <t>Orientar el adecuado uso de la instalación deportiva mediante personal técnico, profesional</t>
  </si>
  <si>
    <t>P&gt;297187/08 0010</t>
  </si>
  <si>
    <t>Suministro e instalación de parques infantiles (Primera infancia)</t>
  </si>
  <si>
    <t>GR4:2-03-01-244</t>
  </si>
  <si>
    <t>Dotar o mantener 200 parques infantiles para niños y niñas de 0 a 5 años en el departamento durante el periodo de gobierno</t>
  </si>
  <si>
    <t>P&gt;297187/08 0009</t>
  </si>
  <si>
    <t>P&gt;297187/08 0008</t>
  </si>
  <si>
    <t>Suministro, mejoramiento e instalación de parques biosaludables</t>
  </si>
  <si>
    <t>GR4:2-01-03-202</t>
  </si>
  <si>
    <t>Dotar o mantener 250 "Parques biosaludables" involucrando elementos recreativos para las personas con discapacidad, durante el periodo de gobierno</t>
  </si>
  <si>
    <t>P&gt;297187/08 0007</t>
  </si>
  <si>
    <t>1215</t>
  </si>
  <si>
    <t>CORPORACION SOCIAL DE CUNDINAMARCA CSC</t>
  </si>
  <si>
    <t>P&gt;297045</t>
  </si>
  <si>
    <t>Desarrollo de estrategias económicas para los afiliados y benefiarios de la Corporación Social del Departamento de Cundinamarca</t>
  </si>
  <si>
    <t>P&gt;297045/04</t>
  </si>
  <si>
    <t>Servicio de Apoyo Financiero para el Funcionamiento del Talento Humano</t>
  </si>
  <si>
    <t>P&gt;297045/04 0010</t>
  </si>
  <si>
    <t>Beneficiar a afiliados y beneficiarios a la Corporación Social de Cundinamarca con oferta de programas de bienestar en capacitación.</t>
  </si>
  <si>
    <t>SUBGERENCIA DE SERVICIOS CORPORATIVOS</t>
  </si>
  <si>
    <t>GR4:2-01-01-219</t>
  </si>
  <si>
    <t>Beneficiar al 25% de los afiliados y beneficiarios a la Corporación Social de Cundinamarca con oferta de programas de bienestar</t>
  </si>
  <si>
    <t>P&gt;297045/04 0009</t>
  </si>
  <si>
    <t>Beneficiar a afiliados y beneficiarios a la Corporación Social de Cundinamarca con oferta de programas de bienestar, subsidios educativos</t>
  </si>
  <si>
    <t>P&gt;297045/04 0008</t>
  </si>
  <si>
    <t>Beneficiar a afiliados y beneficiarios a la Corporación Social de Cundinamarca con oferta de programas de bienestar, en eventos promocionales.</t>
  </si>
  <si>
    <t>P&gt;297045/04 0007</t>
  </si>
  <si>
    <t>Beneficiar a afiliados y beneficiarios a la Corporación Social de Cundinamarca con oferta de programas de bienestar en recreación y cultura.</t>
  </si>
  <si>
    <t>P&gt;297045/04 0006</t>
  </si>
  <si>
    <t>Devolución ahorros e interes</t>
  </si>
  <si>
    <t>GR4:2-01-01-218</t>
  </si>
  <si>
    <t>Otorgar 8,000 créditos hipotecarios, de libre inversión y educativos a los Afiliados para beneficio familiar</t>
  </si>
  <si>
    <t>P&gt;297045/04 0005</t>
  </si>
  <si>
    <t>Elaboración de material divulgativo</t>
  </si>
  <si>
    <t>P&gt;297045/04 0004</t>
  </si>
  <si>
    <t>Dar a conocer los beneficios de la CSC a sus afiliados para que la tomen como su opción preferente</t>
  </si>
  <si>
    <t>P&gt;297045/04 0002</t>
  </si>
  <si>
    <t>Realizar Estudio técnico para calificadora de riesgos con el fin de captar ahorros de los afiliados a la Corporación social del Departamento de Cundinamarca</t>
  </si>
  <si>
    <t>P&gt;297045/04 0003</t>
  </si>
  <si>
    <t>Otorgar 3750 créditos de libre inversión, educativo a los Afiliados para beneficio familia</t>
  </si>
  <si>
    <t>P&gt;297045/04 0001</t>
  </si>
  <si>
    <t>Otorgar 1250 créditos hipotecarios a los Afiliados para beneficio familiar</t>
  </si>
  <si>
    <t>1220</t>
  </si>
  <si>
    <t>INSTITUTO DEPARTAMENTAL DE CULTURA Y TURISMO DE CUNDINAMARCA</t>
  </si>
  <si>
    <t>P&gt;297050</t>
  </si>
  <si>
    <t>Fortalecimiento de los procesos de formación artística desarrollados en el departamento de Cundinamarca</t>
  </si>
  <si>
    <t>P&gt;297050/12</t>
  </si>
  <si>
    <t>Servicio de educación informal al sector artístico y cultural</t>
  </si>
  <si>
    <t>P&gt;297050/12 0023</t>
  </si>
  <si>
    <t>Suscripción de contratos para el apoyo a los procesos de formación artística</t>
  </si>
  <si>
    <t>SUBGERENCIA DE CULTURA</t>
  </si>
  <si>
    <t>GR4:2-13-02-340</t>
  </si>
  <si>
    <t>Implementar veinte (20) procesos regionales de formación literaria dirigidos a adolescentes en el cuatrienio</t>
  </si>
  <si>
    <t>P&gt;297050/12 0016</t>
  </si>
  <si>
    <t>GR4:2-13-02-339</t>
  </si>
  <si>
    <t>Implementar diez (10) procesos de formación artística integral dirigidos a la primera infancia en el cuatrienio</t>
  </si>
  <si>
    <t>P&gt;297050/12 0012</t>
  </si>
  <si>
    <t>Dotación de implementos, indumentos, instrumentos y/o elementos que faciliten la labor artística</t>
  </si>
  <si>
    <t>GR4:2-13-02-338</t>
  </si>
  <si>
    <t>Cooperar en ciento veinte (120) procesos de formación artística municipal anualmente durante el periodo de Gobierno</t>
  </si>
  <si>
    <t>P&gt;297050/12 0006</t>
  </si>
  <si>
    <t>P&gt;297050/12 0005</t>
  </si>
  <si>
    <t>Suscripción de convenios para el apoyo a los procesos de formación artística</t>
  </si>
  <si>
    <t>P&gt;297050/12 0003</t>
  </si>
  <si>
    <t>Institucionalización del programa</t>
  </si>
  <si>
    <t>GR4:2-13-02-337</t>
  </si>
  <si>
    <t>Formular un (1) programa institucional en el cuatrienio que permita el desarrollo de los procesos de formación artística en el departamento</t>
  </si>
  <si>
    <t>P&gt;297052</t>
  </si>
  <si>
    <t>Fortalecimiento de las bibliotecas públicas municipales de Cundinamarca</t>
  </si>
  <si>
    <t>P&gt;297052/07</t>
  </si>
  <si>
    <t>Servicio de asistencia técnica en asuntos de gestión de bibliotecas públicas y lectura.</t>
  </si>
  <si>
    <t>P&gt;297052/07 0001</t>
  </si>
  <si>
    <t>Estrategia de promotores regionales</t>
  </si>
  <si>
    <t>GR4:2-13-02-348</t>
  </si>
  <si>
    <t>Dinamizar el 81% de las bibliotecas públicas municipales como espacios culturales e innovadores que promueven las prácticas lectoras y escritoras en el cuatrienio</t>
  </si>
  <si>
    <t>P&gt;297052/08</t>
  </si>
  <si>
    <t>Servicio de apoyo para la organización y la participación del sector artístico, cultural y la ciudadanía</t>
  </si>
  <si>
    <t>P&gt;297052/08 0004</t>
  </si>
  <si>
    <t>Servicio operativo</t>
  </si>
  <si>
    <t>P&gt;297052/08 0003</t>
  </si>
  <si>
    <t>Formaciòn y/o capacitaciòn</t>
  </si>
  <si>
    <t>P&gt;297052/10</t>
  </si>
  <si>
    <t>Servicio de acceso a materiales de lectura</t>
  </si>
  <si>
    <t>P&gt;297052/10 0009</t>
  </si>
  <si>
    <t>Dotación Tecnológica</t>
  </si>
  <si>
    <t>P&gt;297052/10 0007</t>
  </si>
  <si>
    <t>Dotación</t>
  </si>
  <si>
    <t>P&gt;297052/11</t>
  </si>
  <si>
    <t>Servicios bibliotecarios</t>
  </si>
  <si>
    <t>P&gt;297052/11 0008</t>
  </si>
  <si>
    <t>Servicios complementarios de lectura</t>
  </si>
  <si>
    <t>P&gt;297053</t>
  </si>
  <si>
    <t>Fortalecimiento de los encuentros de socialización de los procesos de formación artística de Cundinamarca</t>
  </si>
  <si>
    <t>P&gt;297053/03</t>
  </si>
  <si>
    <t>Servicio de promoción de actividades culturales</t>
  </si>
  <si>
    <t>P&gt;297053/03 0002</t>
  </si>
  <si>
    <t>Producción de elementos de difusión</t>
  </si>
  <si>
    <t>GR4:2-13-02-341</t>
  </si>
  <si>
    <t>Realizar siete (7) encuentros de socialización de los resultados de los procesos de formación artística anualmente</t>
  </si>
  <si>
    <t>P&gt;297053/04</t>
  </si>
  <si>
    <t>Servicio de asistencia técnica en educación artística y cultural</t>
  </si>
  <si>
    <t>P&gt;297053/04 0004</t>
  </si>
  <si>
    <t>Actividades de logística</t>
  </si>
  <si>
    <t>P&gt;297053/04 0003</t>
  </si>
  <si>
    <t>Organización del encuentro</t>
  </si>
  <si>
    <t>P&gt;297054</t>
  </si>
  <si>
    <t>Fortalecimiento de la industria cultural y creativa de Cundinamarca</t>
  </si>
  <si>
    <t>P&gt;297054/05</t>
  </si>
  <si>
    <t>P&gt;297054/05 0003</t>
  </si>
  <si>
    <t>Implementar un programa de emprendiemiento cultural en Cundinamarca</t>
  </si>
  <si>
    <t>GR4:2-13-02-342</t>
  </si>
  <si>
    <t>Implementar (1) programa de formación dirigido a los creadores y gestores culturales del Departamento en el cuatrienio</t>
  </si>
  <si>
    <t>P&gt;297054/06</t>
  </si>
  <si>
    <t>Servicio de apoyo financiero al sector artístico y cultural</t>
  </si>
  <si>
    <t>P&gt;297054/06 0012</t>
  </si>
  <si>
    <t>Ejecución de iniciativas apoyadas</t>
  </si>
  <si>
    <t>GR4:2-13-03-350</t>
  </si>
  <si>
    <t>Implementar un (1) programa de iniciativas de emprendimiento cultural en el cuatrienio</t>
  </si>
  <si>
    <t>P&gt;297054/06 0009</t>
  </si>
  <si>
    <t>Mantener un laboratorio de emprendimiento para jóvenes</t>
  </si>
  <si>
    <t>GR4:2-13-03-349</t>
  </si>
  <si>
    <t>Diseñar e implementar un (1) laboratorio de emprendimiento cultural para jóvenes en el cuatrienio</t>
  </si>
  <si>
    <t>P&gt;297054/06 0006</t>
  </si>
  <si>
    <t>Adjudicar Estímulos</t>
  </si>
  <si>
    <t>GR4:2-13-02-345</t>
  </si>
  <si>
    <t>Diseñar y ejecutar un (1) portafolio de estímulos anual del sector cultura</t>
  </si>
  <si>
    <t>P&gt;297054/06 0004</t>
  </si>
  <si>
    <t>Diseñar un protafolio de Estímulos</t>
  </si>
  <si>
    <t>P&gt;297055</t>
  </si>
  <si>
    <t>Conservación restauración y adecuación del patrimonio cultural en el departamento de Cundinamarca</t>
  </si>
  <si>
    <t>P&gt;297055/03</t>
  </si>
  <si>
    <t>Servicio de protección del patrimonio arqueologico, antropologico e historico</t>
  </si>
  <si>
    <t>P&gt;297055/03 0001</t>
  </si>
  <si>
    <t>Obras para espacios patrimoniales y culturales</t>
  </si>
  <si>
    <t>GR4:2-13-01-336</t>
  </si>
  <si>
    <t>Preservar y salvaguardar 10 bienes o manifestaciones que constituyan el patrimonio cultural material e inmaterial del departamento en el cuatrienio</t>
  </si>
  <si>
    <t>P&gt;297055/04</t>
  </si>
  <si>
    <t>Servicio de preservación de los parques y áreas arqueológicas patrimoniales</t>
  </si>
  <si>
    <t>P&gt;297055/04 0003</t>
  </si>
  <si>
    <t>Obras patrimoniales</t>
  </si>
  <si>
    <t>P&gt;297056</t>
  </si>
  <si>
    <t>Implementación de programas diversamente culturales e incluyentes en Cundinamarca</t>
  </si>
  <si>
    <t>P&gt;297056/04</t>
  </si>
  <si>
    <t>Servicio de educación para el trabajo en Escuelas Taller</t>
  </si>
  <si>
    <t>P&gt;297056/04 0001</t>
  </si>
  <si>
    <t>Desarrollar los talleres de artes y oficios</t>
  </si>
  <si>
    <t>GR4:2-11-01-315</t>
  </si>
  <si>
    <t>Implementar una (1) Escuela Taller de Artes y Oficios en el cuatrienio para aportar a la restitución de los derechos culturales de la población VCA a través del arte</t>
  </si>
  <si>
    <t>P&gt;297056/05</t>
  </si>
  <si>
    <t>Servicio de apoyo financiero a la investigación en Antropología, Arqueología, Historia y Patrimonio</t>
  </si>
  <si>
    <t>P&gt;297056/05 0002</t>
  </si>
  <si>
    <t>Implementación del programa</t>
  </si>
  <si>
    <t>GR4:2-13-03-351</t>
  </si>
  <si>
    <t>Implementar un (1) programa que permita la realización de investigaciones con enfoque diferencial de las practicas artísticas y culturales de los grupos poblacionales y de interés en el cuatrenio</t>
  </si>
  <si>
    <t>P&gt;297056/06</t>
  </si>
  <si>
    <t>servicio de asistencia tecnica en el fortalecimiento de los consejeros de cultura</t>
  </si>
  <si>
    <t>P&gt;297056/06 0003</t>
  </si>
  <si>
    <t>GR4:2-13-03-352</t>
  </si>
  <si>
    <t>Implementar un (1) programa que permita la participación de la población con discapacidad en la vida cultural en el cuatrienio</t>
  </si>
  <si>
    <t>P&gt;297061</t>
  </si>
  <si>
    <t>Investigación y realización de actividades para la apropiación social del patrimonio cultural en el departamento de Cundinamarca</t>
  </si>
  <si>
    <t>P&gt;297061/09</t>
  </si>
  <si>
    <t>P&gt;297061/09 0008</t>
  </si>
  <si>
    <t>Propuesta Integral del PEMP</t>
  </si>
  <si>
    <t>GR4:2-13-01-335</t>
  </si>
  <si>
    <t>Implementar 12 proyectos que fomenten la apropiación social de las identidades cundinamarquesas en el cuatrienio</t>
  </si>
  <si>
    <t>P&gt;297061/09 0005</t>
  </si>
  <si>
    <t>Actividades para la valoración del patrimonio cultural.</t>
  </si>
  <si>
    <t>P&gt;297061/09 0002</t>
  </si>
  <si>
    <t>Organización y dialogos con comunidad y Entidade</t>
  </si>
  <si>
    <t>GR4:2-13-01-334</t>
  </si>
  <si>
    <t>Formular una (1) programa institucional en el cuatrienio que permita la apropiación social del patrimonio cultural, generando el reconocimiento de las identidades que confluyen en el Departamento</t>
  </si>
  <si>
    <t>P&gt;297061/12</t>
  </si>
  <si>
    <t>Servicio de educación para el trabajo en las escuelas taller</t>
  </si>
  <si>
    <t>P&gt;297061/12 0017</t>
  </si>
  <si>
    <t>Apoyo y asistencia técnica en proyectos de restauración.</t>
  </si>
  <si>
    <t>P&gt;297061/12 0016</t>
  </si>
  <si>
    <t>Apoyo y asistencia técnica en proyectos para la apropiación.</t>
  </si>
  <si>
    <t>P&gt;297062</t>
  </si>
  <si>
    <t>Apoyo a la gestión pública cultural con enfoque del nuevo liderazgo en Cundinamarca</t>
  </si>
  <si>
    <t>P&gt;297062/03</t>
  </si>
  <si>
    <t>Servicio de asistencia técnica en gestión artística y cultural</t>
  </si>
  <si>
    <t>P&gt;297062/03 0005</t>
  </si>
  <si>
    <t>Implementar una estrategia departamental de acompañamiento territorial y asistencia técnica</t>
  </si>
  <si>
    <t>GR4:4-02-01-479</t>
  </si>
  <si>
    <t>Implementar un (1) modelo de gestión pública de la cultura que fomente la participación ciudadana en el cuatrienio</t>
  </si>
  <si>
    <t>P&gt;297062/04</t>
  </si>
  <si>
    <t>P&gt;297062/04 0007</t>
  </si>
  <si>
    <t>Garantizar la seguridad social del creador y gestor cultural</t>
  </si>
  <si>
    <t>P&gt;297063</t>
  </si>
  <si>
    <t>Apoyo a la realización de eventos tradicionales y de trayectoria cultural en el departamento de Cundinamarca</t>
  </si>
  <si>
    <t>P&gt;297063/03</t>
  </si>
  <si>
    <t>P&gt;297063/03 0006</t>
  </si>
  <si>
    <t>Soporte operativo de los eventos</t>
  </si>
  <si>
    <t>GR4:2-13-02-344</t>
  </si>
  <si>
    <t>Cooperar en la realización de ochenta (80) eventos tradicionales y de trayectoria cultural anualmente</t>
  </si>
  <si>
    <t>P&gt;297063/03 0003</t>
  </si>
  <si>
    <t>Soporte operativo del evento</t>
  </si>
  <si>
    <t>GR4:2-13-02-343</t>
  </si>
  <si>
    <t>Posicionar (2) eventos tradicionales del Departamento con alcance nacional en el cuatrienio</t>
  </si>
  <si>
    <t>P&gt;297110</t>
  </si>
  <si>
    <t>Fortalecimiento de las agrupaciones musicales y sinfónicas del departamento de Cundinamarca</t>
  </si>
  <si>
    <t>P&gt;297110/04</t>
  </si>
  <si>
    <t>P&gt;297110/04 0008</t>
  </si>
  <si>
    <t>Dotación de uniformes, accesorios, papeleria, instrumentos musicales, metodos, partituras y obras musicales.</t>
  </si>
  <si>
    <t>GR4:2-13-02-347</t>
  </si>
  <si>
    <t>Acompañar veinte (20) procesos corales del departamento anualmente desde la dirección del orfeón de Cundinamarca</t>
  </si>
  <si>
    <t>P&gt;297110/04 0007</t>
  </si>
  <si>
    <t>Contratación del director para el funcionamiento del Orfeón y de los procesos corales de Cundinamarca</t>
  </si>
  <si>
    <t>P&gt;297110/04 0002</t>
  </si>
  <si>
    <t>Contratación del personal necesario para la conformacion de la Banda Sinfonica Juvenil de Cundinamarca</t>
  </si>
  <si>
    <t>GR4:2-13-02-346</t>
  </si>
  <si>
    <t>Acompañar anualmente quince (15) procesos bandísticos municipales a través de la Banda Sinfónica Juvenil de Cundinamarca como aporte a la reconstrucción de tejido social</t>
  </si>
  <si>
    <t>P&gt;297064</t>
  </si>
  <si>
    <t>Mejoramiento rehabilitación y mantenimiento de la red secundaria y terciaria del departamento de Cundinamarca</t>
  </si>
  <si>
    <t>P&gt;297064/07</t>
  </si>
  <si>
    <t>VIA SECUNDARIA MEJORADA</t>
  </si>
  <si>
    <t>P&gt;297064/07 0018</t>
  </si>
  <si>
    <t>INTERVENTORIA TECNICA Y ADMINISTRATIVA</t>
  </si>
  <si>
    <t>GR4:3-01-01-355</t>
  </si>
  <si>
    <t>Mejorar 550 km de vías de primer y segundo orden durante el periodo de gobierno</t>
  </si>
  <si>
    <t>P&gt;297064/07 0017</t>
  </si>
  <si>
    <t>P&gt;297064/08</t>
  </si>
  <si>
    <t>VIA TERCIARIA MEJORADA</t>
  </si>
  <si>
    <t>P&gt;297064/08 0022</t>
  </si>
  <si>
    <t>GR4:3-01-01-360</t>
  </si>
  <si>
    <t>Mejorar 650.000 m2 de vías de tercer orden durante el cuatrienio</t>
  </si>
  <si>
    <t>P&gt;297064/08 0021</t>
  </si>
  <si>
    <t>P&gt;297064/09</t>
  </si>
  <si>
    <t>VIA SECUNDARIA CON MANTENIMIENTO PERIODICO O RUTIANRIO</t>
  </si>
  <si>
    <t>P&gt;297064/09 0026</t>
  </si>
  <si>
    <t>GR4:3-01-01-357</t>
  </si>
  <si>
    <t>Realizar mantenimiento rutinario a 1 000 km de vías de segundo orden durante el cuatrienio</t>
  </si>
  <si>
    <t>P&gt;297064/09 0025</t>
  </si>
  <si>
    <t>P&gt;297064/11</t>
  </si>
  <si>
    <t>VIA SECUNDARIA REHABILITADA</t>
  </si>
  <si>
    <t>P&gt;297064/11 0030</t>
  </si>
  <si>
    <t>GR4:3-01-01-356</t>
  </si>
  <si>
    <t>Rehabilitación y mantenimiento de 1 200 km de vías de segundo orden durante el cuatrienio</t>
  </si>
  <si>
    <t>P&gt;297064/11 0029</t>
  </si>
  <si>
    <t>P&gt;297066</t>
  </si>
  <si>
    <t>Apoyo al pago de las garantías comerciales a proyectos de concesiones vigentes en el departamento de Cundinamarca</t>
  </si>
  <si>
    <t>P&gt;297066/03</t>
  </si>
  <si>
    <t>VIA SECUNDARIA CON MANTENIMIENTO PERIODICO Y RUTINARIO</t>
  </si>
  <si>
    <t>P&gt;297066/03 0008</t>
  </si>
  <si>
    <t>GARANTIA COMERCIAL Y OPERACIÓN</t>
  </si>
  <si>
    <t>SUBGERENCIA DE CONCESIONES</t>
  </si>
  <si>
    <t>GR4:3-01-01-364</t>
  </si>
  <si>
    <t>Efectuar anualmente el pago de las garantías comerciales que se causen en los 3 contratos de concesión vigentes</t>
  </si>
  <si>
    <t>P&gt;297074</t>
  </si>
  <si>
    <t>Prevención y Atención de emergencias viales y de puentes en la red vial del departamento de Cundinamarca</t>
  </si>
  <si>
    <t>P&gt;297074/05</t>
  </si>
  <si>
    <t>VIA ATENDIDA POR EMERGENCIAS</t>
  </si>
  <si>
    <t>P&gt;297074/05 0011</t>
  </si>
  <si>
    <t>GR4:3-01-01-363</t>
  </si>
  <si>
    <t>Atender el 100% de las emergencias viales que se presenten en las vías del departamento</t>
  </si>
  <si>
    <t>P&gt;297074/05 0010</t>
  </si>
  <si>
    <t>OBRAS DE INFRAESTRUCTURA FISICA</t>
  </si>
  <si>
    <t>P&gt;297075</t>
  </si>
  <si>
    <t>Adquisición Arrendamiento Operación y Mantenimiento de Maquinaria destinada al Mantenimiento de la infraestructura vial del Departamento de Cundinamarca</t>
  </si>
  <si>
    <t>P&gt;297075/03</t>
  </si>
  <si>
    <t>VIA SECUNDARIA CON MANTENIMIENTO PERIODICO RUTINARIO</t>
  </si>
  <si>
    <t>P&gt;297075/03 0015</t>
  </si>
  <si>
    <t>MANTENIMIENTO Y OPERACION</t>
  </si>
  <si>
    <t>GR4:3-01-01-359</t>
  </si>
  <si>
    <t>Crear e implementar un modelo de atención integral y permanente para el mantenimiento de la red vial de segundo y tercer orden</t>
  </si>
  <si>
    <t>P&gt;297075/04</t>
  </si>
  <si>
    <t>VIA TERCIARIA CON MANTENIMIENTO PERIODICO RUTINARIO</t>
  </si>
  <si>
    <t>P&gt;297075/04 0017</t>
  </si>
  <si>
    <t>1263</t>
  </si>
  <si>
    <t>UNIDAD ADMNISTRATIVA ESPECIAL DE PENSIONES</t>
  </si>
  <si>
    <t>P&gt;297000</t>
  </si>
  <si>
    <t>Desarrollo de estrategias para la orientación del sistema pensional en Cundinamarca</t>
  </si>
  <si>
    <t>P&gt;297000/04</t>
  </si>
  <si>
    <t>SERVICIO DE INFORMACIÓN DE NORMATIVIDAD DEL SISTEMA GENERAL DE PENSIONES</t>
  </si>
  <si>
    <t>P&gt;297000/04 0004</t>
  </si>
  <si>
    <t>Ejercer acompañamiento permanente al pensionado en general en el desarrollo de la estartegia el “club del pensionado cundinamarqués”</t>
  </si>
  <si>
    <t>GR4:2-08-02-289</t>
  </si>
  <si>
    <t>Generar dos estrategias de Integración y de transferencia de conocimientos en los pre pensionados y pensionados, dirigida a los 116 municipios del departamento durante el periodo de gobierno</t>
  </si>
  <si>
    <t>P&gt;297000/04 0003</t>
  </si>
  <si>
    <t>Desarrollar actividades lúdicas, culturales, recreativas y deportivas</t>
  </si>
  <si>
    <t>P&gt;297000/04 0002</t>
  </si>
  <si>
    <t>Elaborar y editar material divulgativo</t>
  </si>
  <si>
    <t>P&gt;297000/04 0001</t>
  </si>
  <si>
    <t>Capacitar a los funcionarios de los entes territorilaes, pensionados y ciudadania en general en el desarrollo de la estartegia la “Ruta Del Pensionado”</t>
  </si>
  <si>
    <t>Tipo</t>
  </si>
  <si>
    <t>Código</t>
  </si>
  <si>
    <t>Desccripción</t>
  </si>
  <si>
    <t>Programado Físico Vigencia</t>
  </si>
  <si>
    <t>Uni. Medida</t>
  </si>
  <si>
    <t>Fecha Inicio</t>
  </si>
  <si>
    <t>Duración (meses)</t>
  </si>
  <si>
    <t>Dirección</t>
  </si>
  <si>
    <t>Pendiente Prog POAI</t>
  </si>
  <si>
    <t>Apropiación POAI</t>
  </si>
  <si>
    <t>Con recursos POAI</t>
  </si>
  <si>
    <t>Rec Propios Descent</t>
  </si>
  <si>
    <t>Gestión no incorporada</t>
  </si>
  <si>
    <t>En especie</t>
  </si>
  <si>
    <t>Total valor programado en PA</t>
  </si>
  <si>
    <t>Etiquetas de fila</t>
  </si>
  <si>
    <t>Total general</t>
  </si>
  <si>
    <t>(Todas)</t>
  </si>
  <si>
    <t>proyecto</t>
  </si>
  <si>
    <t>CG</t>
  </si>
  <si>
    <t>(en blanco)</t>
  </si>
  <si>
    <t>Cuenta de proyecto</t>
  </si>
  <si>
    <t>A</t>
  </si>
  <si>
    <t>ACTIVIDAD</t>
  </si>
  <si>
    <t>Cuenta de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</si>
</sst>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 x14ac:knownFonts="1">
    <font>
      <sz val="10"/>
      <name val="Arial"/>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applyAlignment="1">
      <alignment vertical="top"/>
    </xf>
    <xf numFmtId="0" fontId="0" fillId="2" borderId="1" xfId="0" applyFill="1" applyBorder="1" applyAlignment="1">
      <alignment vertical="top"/>
    </xf>
    <xf numFmtId="164" fontId="0" fillId="0" borderId="0" xfId="0" applyNumberFormat="1" applyAlignment="1">
      <alignment horizontal="right" vertical="top"/>
    </xf>
    <xf numFmtId="14" fontId="0" fillId="0" borderId="0" xfId="0" applyNumberFormat="1" applyAlignment="1">
      <alignment horizontal="right" vertical="top"/>
    </xf>
    <xf numFmtId="165" fontId="0" fillId="0" borderId="0" xfId="0" applyNumberFormat="1" applyAlignment="1">
      <alignment horizontal="right" vertical="top"/>
    </xf>
    <xf numFmtId="4" fontId="0" fillId="0" borderId="0" xfId="0" applyNumberFormat="1" applyAlignment="1">
      <alignment horizontal="right" vertical="top"/>
    </xf>
    <xf numFmtId="0" fontId="0" fillId="2" borderId="1" xfId="0" applyFill="1" applyBorder="1" applyAlignment="1">
      <alignment vertical="top" wrapText="1"/>
    </xf>
    <xf numFmtId="0" fontId="0" fillId="0" borderId="0" xfId="0" pivotButton="1" applyAlignment="1">
      <alignment vertical="top"/>
    </xf>
    <xf numFmtId="0" fontId="0" fillId="0" borderId="0" xfId="0" applyAlignment="1">
      <alignment horizontal="left" vertical="top"/>
    </xf>
    <xf numFmtId="0" fontId="0" fillId="0" borderId="0" xfId="0" applyNumberFormat="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aria Alexandra Abello Gomez" refreshedDate="43818.449468981482" createdVersion="5" refreshedVersion="5" minRefreshableVersion="3" recordCount="2681">
  <cacheSource type="worksheet">
    <worksheetSource ref="A1:P2682" sheet="TABLA MATRIZ"/>
  </cacheSource>
  <cacheFields count="15">
    <cacheField name="Tipo" numFmtId="0">
      <sharedItems/>
    </cacheField>
    <cacheField name="Código" numFmtId="0">
      <sharedItems count="1546">
        <s v="1102"/>
        <s v="P&gt;297194"/>
        <s v="P&gt;297194/03"/>
        <s v="P&gt;297194/03 0004"/>
        <s v="GR4:4-01-01-476"/>
        <s v="P&gt;297197"/>
        <s v="P&gt;297197/03"/>
        <s v="P&gt;297197/03 0006"/>
        <s v="GR4:4-07-01-586"/>
        <s v="1103"/>
        <s v="P&gt;297029"/>
        <s v="P&gt;297029/03"/>
        <s v="P&gt;297029/03 0002"/>
        <s v="GR4:4-06-02-576"/>
        <s v="P&gt;297029/04"/>
        <s v="P&gt;297029/04 0005"/>
        <s v="GR4:4-06-02-577"/>
        <s v="P&gt;297076"/>
        <s v="P&gt;297076/05"/>
        <s v="P&gt;297076/05 0014"/>
        <s v="GR4:4-06-01-558"/>
        <s v="P&gt;297076/05 0003"/>
        <s v="1105"/>
        <s v="P&gt;297094"/>
        <s v="P&gt;297094/02"/>
        <s v="P&gt;297094/02 0001"/>
        <s v="GR4:4-03-01-494"/>
        <s v="P&gt;297112"/>
        <s v="P&gt;297112/07"/>
        <s v="P&gt;297112/07 0005"/>
        <s v="GR4:2-11-02-318"/>
        <s v="P&gt;297114"/>
        <s v="P&gt;297114/04"/>
        <s v="P&gt;297114/04 0001"/>
        <s v="GR4:2-11-03-320"/>
        <s v="P&gt;297114/05"/>
        <s v="P&gt;297114/05 0002"/>
        <s v="GR4:2-11-03-321"/>
        <s v="P&gt;297115"/>
        <s v="P&gt;297115/05"/>
        <s v="P&gt;297115/05 0002"/>
        <s v="GR4:4-01-01-477"/>
        <s v="P&gt;297120"/>
        <s v="P&gt;297120/03"/>
        <s v="P&gt;297120/03 0001"/>
        <s v="GR4:4-02-01-481"/>
        <s v="P&gt;297123"/>
        <s v="P&gt;297123/10"/>
        <s v="P&gt;297123/10 0001"/>
        <s v="GR4:2-11-01-306"/>
        <s v="P&gt;297123/12"/>
        <s v="P&gt;297123/12 0011"/>
        <s v="GR4:2-11-01-308"/>
        <s v="P&gt;297123/13"/>
        <s v="P&gt;297123/13 0004"/>
        <s v="GR4:2-11-01-309"/>
        <s v="P&gt;297123/14"/>
        <s v="P&gt;297123/14 0008"/>
        <s v="GR4:2-11-01-310"/>
        <s v="P&gt;297123/15"/>
        <s v="P&gt;297123/15 0014"/>
        <s v="GR4:2-11-01-311"/>
        <s v="P&gt;297123/16"/>
        <s v="P&gt;297123/16 0010"/>
        <s v="GR4:2-11-01-317"/>
        <s v="P&gt;297124"/>
        <s v="P&gt;297124/15"/>
        <s v="P&gt;297124/15 0005"/>
        <s v="1133"/>
        <s v="GR4:4-02-02-485"/>
        <s v="P&gt;297124/16"/>
        <s v="P&gt;297124/16 0006"/>
        <s v="GR4:4-02-02-486"/>
        <s v="P&gt;297124/19"/>
        <s v="P&gt;297124/19 0003"/>
        <s v="GR4:4-02-02-487"/>
        <s v="P&gt;297124/22"/>
        <s v="P&gt;297124/22 0007"/>
        <s v="GR4:4-02-02-493"/>
        <s v="P&gt;297139"/>
        <s v="P&gt;297139/05"/>
        <s v="P&gt;297139/05 0005"/>
        <s v="GR4:4-04-02-515"/>
        <s v="P&gt;297140"/>
        <s v="P&gt;297140/03"/>
        <s v="P&gt;297140/03 0004"/>
        <s v="GR4:2-02-02-235"/>
        <s v="P&gt;297140/05"/>
        <s v="P&gt;297140/05 0002"/>
        <s v="GR4:4-04-03-532"/>
        <s v="P&gt;297140/05 0001"/>
        <s v="P&gt;297152"/>
        <s v="P&gt;297152/04"/>
        <s v="P&gt;297152/04 0007"/>
        <s v="GR4:4-04-02-516"/>
        <s v="P&gt;297158"/>
        <s v="P&gt;297158/18"/>
        <s v="P&gt;297158/18 0004"/>
        <s v="GR4:4-04-03-534"/>
        <s v="P&gt;297158/18 0003"/>
        <s v="GR4:4-04-03-526"/>
        <s v="P&gt;297158/19"/>
        <s v="P&gt;297158/19 0012"/>
        <s v="GR4:4-02-01-482"/>
        <s v="P&gt;297158/20"/>
        <s v="P&gt;297158/20 0036"/>
        <s v="GR4:4-04-03-522"/>
        <s v="P&gt;297158/20 0017"/>
        <s v="P&gt;297158/20 0014"/>
        <s v="P&gt;297158/22"/>
        <s v="P&gt;297158/22 0023"/>
        <s v="GR4:4-04-03-525"/>
        <s v="P&gt;297158/25"/>
        <s v="P&gt;297158/25 0028"/>
        <s v="GR4:4-04-03-529"/>
        <s v="P&gt;297158/26"/>
        <s v="P&gt;297158/26 0035"/>
        <s v="GR4:4-04-03-531"/>
        <s v="P&gt;297158/26 0031"/>
        <s v="P&gt;297158/26 0033"/>
        <s v="P&gt;297165"/>
        <s v="P&gt;297165/12"/>
        <s v="P&gt;297165/12 0003"/>
        <s v="GR4:4-04-01-504"/>
        <s v="P&gt;297165/12 0002"/>
        <s v="P&gt;297165/12 0001"/>
        <s v="P&gt;297165/13"/>
        <s v="P&gt;297165/13 0029"/>
        <s v="GR4:4-04-01-505"/>
        <s v="P&gt;297165/14"/>
        <s v="P&gt;297165/14 0009"/>
        <s v="GR4:4-04-01-507"/>
        <s v="P&gt;297165/17"/>
        <s v="P&gt;297165/17 0030"/>
        <s v="GR4:4-04-01-510"/>
        <s v="P&gt;297165/18"/>
        <s v="P&gt;297165/18 0021"/>
        <s v="GR4:4-04-01-512"/>
        <s v="P&gt;297165/19"/>
        <s v="P&gt;297165/19 0027"/>
        <s v="GR4:4-04-01-513"/>
        <s v="P&gt;297165/19 0024"/>
        <s v="P&gt;297165/19 0023"/>
        <s v="P&gt;297174"/>
        <s v="P&gt;297174/05"/>
        <s v="P&gt;297174/05 0006"/>
        <s v="GR4:4-04-04-535"/>
        <s v="P&gt;297174/06"/>
        <s v="P&gt;297174/06 0010"/>
        <s v="GR4:4-04-04-537"/>
        <s v="P&gt;297174/07"/>
        <s v="P&gt;297174/07 0012"/>
        <s v="GR4:4-04-04-538"/>
        <s v="P&gt;297174/08"/>
        <s v="P&gt;297174/08 0016"/>
        <s v="GR4:4-04-04-539"/>
        <s v="P&gt;297175"/>
        <s v="P&gt;297175/03"/>
        <s v="P&gt;297175/03 0002"/>
        <s v="GR4:4-09-01-616"/>
        <s v="P&gt;297175/03 0001"/>
        <s v="P&gt;297175/04"/>
        <s v="P&gt;297175/04 0005"/>
        <s v="P&gt;297175/04 0004"/>
        <s v="P&gt;297176"/>
        <s v="P&gt;297176/05"/>
        <s v="P&gt;297176/05 0007"/>
        <s v="GR4:4-04-01-511"/>
        <s v="P&gt;297514"/>
        <s v="P&gt;297514/01"/>
        <s v="P&gt;297514/01 0002"/>
        <s v="GR4:4-04-01-506"/>
        <s v="1106"/>
        <s v="P&gt;297127"/>
        <s v="P&gt;297127/06"/>
        <s v="P&gt;297127/06 0019"/>
        <s v="GR4:4-08-01-612"/>
        <s v="P&gt;297127/06 0018"/>
        <s v="GR4:4-08-01-611"/>
        <s v="P&gt;297127/06 0011"/>
        <s v="P&gt;297127/06 0009"/>
        <s v="P&gt;297127/06 0008"/>
        <s v="P&gt;297127/06 0006"/>
        <s v="P&gt;297127/06 0005"/>
        <s v="P&gt;297127/06 0004"/>
        <s v="P&gt;297127/06 0003"/>
        <s v="P&gt;297127/06 0002"/>
        <s v="P&gt;297127/06 0001"/>
        <s v="P&gt;297127/06 0012"/>
        <s v="1128"/>
        <s v="GR4:4-08-01-614"/>
        <s v="P&gt;297127/06 0010"/>
        <s v="P&gt;297127/07"/>
        <s v="P&gt;297127/07 0017"/>
        <s v="GR4:4-08-01-613"/>
        <s v="P&gt;297127/07 0016"/>
        <s v="P&gt;297127/07 0015"/>
        <s v="1108"/>
        <s v="P&gt;297084"/>
        <s v="P&gt;297084/03"/>
        <s v="P&gt;297084/03 0004"/>
        <s v="GR4:1-01-01-100"/>
        <s v="P&gt;297084/03 0003"/>
        <s v="P&gt;297084/03 0002"/>
        <s v="P&gt;297084/03 0001"/>
        <s v="P&gt;297084/03 0008"/>
        <s v="GR4:1-01-01-101"/>
        <s v="P&gt;297084/03 0006"/>
        <s v="P&gt;297096"/>
        <s v="P&gt;297096/05"/>
        <s v="P&gt;297096/05 0009"/>
        <s v="GR4:1-04-01-135"/>
        <s v="P&gt;297096/06"/>
        <s v="P&gt;297096/06 0015"/>
        <s v="GR4:1-04-01-134"/>
        <s v="P&gt;297096/06 0012"/>
        <s v="P&gt;297096/06 0011"/>
        <s v="P&gt;297097"/>
        <s v="P&gt;297097/03"/>
        <s v="P&gt;297097/03 0001"/>
        <s v="GR4:1-04-03-148"/>
        <s v="P&gt;297097/03 0004"/>
        <s v="P&gt;297097/03 0003"/>
        <s v="P&gt;297098"/>
        <s v="P&gt;297098/05"/>
        <s v="P&gt;297098/05 0008"/>
        <s v="GR4:1-04-01-141"/>
        <s v="P&gt;297100"/>
        <s v="P&gt;297100/04"/>
        <s v="P&gt;297100/04 0003"/>
        <s v="GR4:1-02-03-107"/>
        <s v="P&gt;297100/04 0002"/>
        <s v="P&gt;297100/04 0001"/>
        <s v="P&gt;297105"/>
        <s v="P&gt;297105/03"/>
        <s v="P&gt;297105/03 0006"/>
        <s v="GR4:1-01-01-103"/>
        <s v="P&gt;297109"/>
        <s v="P&gt;297109/03"/>
        <s v="P&gt;297109/03 0003"/>
        <s v="GR4:1-04-01-132"/>
        <s v="P&gt;297109/03 0002"/>
        <s v="P&gt;297109/04"/>
        <s v="P&gt;297109/04 0005"/>
        <s v="P&gt;297111"/>
        <s v="P&gt;297111/03"/>
        <s v="P&gt;297111/03 0008"/>
        <s v="GR4:1-02-01-105"/>
        <s v="P&gt;297111/03 0007"/>
        <s v="P&gt;297111/03 0004"/>
        <s v="GR4:1-02-01-104"/>
        <s v="P&gt;297111/03 0002"/>
        <s v="P&gt;297113"/>
        <s v="P&gt;297113/04"/>
        <s v="P&gt;297113/04 0009"/>
        <s v="GR4:1-04-01-129"/>
        <s v="P&gt;297113/04 0008"/>
        <s v="P&gt;297113/04 0007"/>
        <s v="P&gt;297113/04 0003"/>
        <s v="P&gt;297113/04 0002"/>
        <s v="P&gt;297113/04 0001"/>
        <s v="P&gt;297113/05"/>
        <s v="P&gt;297113/05 0011"/>
        <s v="GR4:1-04-01-131"/>
        <s v="P&gt;297113/06"/>
        <s v="P&gt;297113/06 0025"/>
        <s v="GR4:1-04-01-133"/>
        <s v="P&gt;297113/06 0024"/>
        <s v="P&gt;297117"/>
        <s v="P&gt;297117/03"/>
        <s v="P&gt;297117/03 0001"/>
        <s v="GR4:1-02-04-112"/>
        <s v="P&gt;297119"/>
        <s v="P&gt;297119/11"/>
        <s v="P&gt;297119/11 0006"/>
        <s v="GR4:1-04-03-149"/>
        <s v="P&gt;297119/11 0005"/>
        <s v="P&gt;297119/11 0004"/>
        <s v="P&gt;297119/12"/>
        <s v="P&gt;297119/12 0019"/>
        <s v="GR4:1-04-03-152"/>
        <s v="P&gt;297119/12 0017"/>
        <s v="GR4:1-04-03-150"/>
        <s v="P&gt;297119/12 0016"/>
        <s v="P&gt;297119/12 0015"/>
        <s v="P&gt;297119/12 0014"/>
        <s v="P&gt;297119/12 0013"/>
        <s v="P&gt;297119/12 0011"/>
        <s v="P&gt;297119/12 0009"/>
        <s v="P&gt;297119/12 0008"/>
        <s v="P&gt;297119/12 0007"/>
        <s v="P&gt;297119/13"/>
        <s v="P&gt;297119/13 0021"/>
        <s v="P&gt;297119/13 0020"/>
        <s v="P&gt;297119/14"/>
        <s v="P&gt;297119/14 0022"/>
        <s v="P&gt;297119/15"/>
        <s v="P&gt;297119/15 0024"/>
        <s v="GR4:1-04-03-151"/>
        <s v="P&gt;297119/16"/>
        <s v="P&gt;297119/16 0027"/>
        <s v="GR4:1-04-03-153"/>
        <s v="P&gt;297119/17"/>
        <s v="P&gt;297119/17 0028"/>
        <s v="GR4:4-06-02-561"/>
        <s v="P&gt;297141"/>
        <s v="P&gt;297141/04"/>
        <s v="P&gt;297141/04 0003"/>
        <s v="GR4:1-02-03-110"/>
        <s v="P&gt;297141/04 0001"/>
        <s v="P&gt;297142"/>
        <s v="P&gt;297142/08"/>
        <s v="P&gt;297142/08 0015"/>
        <s v="P&gt;297142/08 0025"/>
        <s v="P&gt;297142/08 0024"/>
        <s v="P&gt;297142/08 0021"/>
        <s v="P&gt;297142/08 0020"/>
        <s v="P&gt;297142/08 0019"/>
        <s v="P&gt;297142/08 0010"/>
        <s v="P&gt;297142/08 0009"/>
        <s v="P&gt;297142/08 0005"/>
        <s v="P&gt;297142/08 0003"/>
        <s v="P&gt;297142/08 0002"/>
        <s v="P&gt;297142/08 0001"/>
        <s v="P&gt;297142/09"/>
        <s v="P&gt;297142/09 0030"/>
        <s v="P&gt;297142/09 0029"/>
        <s v="P&gt;297142/09 0028"/>
        <s v="P&gt;297142/09 0027"/>
        <s v="P&gt;297142/09 0026"/>
        <s v="P&gt;297147"/>
        <s v="P&gt;297147/03"/>
        <s v="P&gt;297147/03 0002"/>
        <s v="GR4:1-04-01-130"/>
        <s v="P&gt;297147/03 0001"/>
        <s v="P&gt;297147/04"/>
        <s v="P&gt;297147/04 0004"/>
        <s v="P&gt;297148"/>
        <s v="P&gt;297148/12"/>
        <s v="P&gt;297148/12 0015"/>
        <s v="GR4:1-03-01-117"/>
        <s v="P&gt;297148/12 0014"/>
        <s v="P&gt;297148/12 0013"/>
        <s v="P&gt;297148/12 0012"/>
        <s v="P&gt;297148/12 0011"/>
        <s v="P&gt;297148/12 0004"/>
        <s v="P&gt;297148/16"/>
        <s v="P&gt;297148/16 0029"/>
        <s v="GR4:1-03-01-123"/>
        <s v="P&gt;297148/16 0027"/>
        <s v="GR4:1-03-01-122"/>
        <s v="P&gt;297149"/>
        <s v="P&gt;297149/03"/>
        <s v="P&gt;297149/03 0002"/>
        <s v="GR4:1-01-01-102"/>
        <s v="P&gt;297149/04"/>
        <s v="P&gt;297149/04 0005"/>
        <s v="P&gt;297151"/>
        <s v="P&gt;297151/03"/>
        <s v="P&gt;297151/03 0012"/>
        <s v="GR4:1-02-04-113"/>
        <s v="P&gt;297151/03 0011"/>
        <s v="P&gt;297151/03 0009"/>
        <s v="P&gt;297151/03 0005"/>
        <s v="P&gt;297151/03 0004"/>
        <s v="P&gt;297151/03 0003"/>
        <s v="P&gt;297151/03 0002"/>
        <s v="P&gt;297166"/>
        <s v="P&gt;297166/03"/>
        <s v="P&gt;297166/03 0003"/>
        <s v="GR4:1-04-02-146"/>
        <s v="P&gt;297166/03 0001"/>
        <s v="P&gt;297166/04"/>
        <s v="P&gt;297166/04 0007"/>
        <s v="GR4:1-04-02-147"/>
        <s v="P&gt;297166/04 0005"/>
        <s v="P&gt;297195"/>
        <s v="P&gt;297195/08"/>
        <s v="P&gt;297195/08 0004"/>
        <s v="1223"/>
        <s v="GR4:1-04-01-138"/>
        <s v="P&gt;297195/08 0003"/>
        <s v="P&gt;297195/08 0002"/>
        <s v="P&gt;297195/08 0005"/>
        <s v="P&gt;297195/08 0001"/>
        <s v="P&gt;297195/10"/>
        <s v="P&gt;297195/10 0011"/>
        <s v="GR4:1-04-01-144"/>
        <s v="P&gt;297210"/>
        <s v="P&gt;297210/02"/>
        <s v="P&gt;297210/02 0001"/>
        <s v="GR4:1-05-02-157"/>
        <s v="P&gt;297354"/>
        <s v="P&gt;297354/01"/>
        <s v="P&gt;297354/01 0003"/>
        <s v="GR4:1-04-01-143"/>
        <s v="1113"/>
        <s v="P&gt;297085"/>
        <s v="P&gt;297085/06"/>
        <s v="P&gt;297085/06 0010"/>
        <s v="GR4:4-09-02-627"/>
        <s v="P&gt;297085/06 0008"/>
        <s v="GR4:4-09-02-626"/>
        <s v="P&gt;297085/06 0007"/>
        <s v="P&gt;297085/06 0005"/>
        <s v="GR4:4-09-02-624"/>
        <s v="P&gt;297085/06 0003"/>
        <s v="P&gt;297085/06 0002"/>
        <s v="GR4:4-09-02-623"/>
        <s v="P&gt;297085/06 0001"/>
        <s v="P&gt;297155"/>
        <s v="P&gt;297155/04"/>
        <s v="P&gt;297155/04 0007"/>
        <s v="GR4:4-03-01-497"/>
        <s v="P&gt;297155/04 0006"/>
        <s v="P&gt;297155/04 0004"/>
        <s v="P&gt;297155/04 0002"/>
        <s v="P&gt;297155/04 0001"/>
        <s v="P&gt;297173"/>
        <s v="P&gt;297173/07"/>
        <s v="P&gt;297173/07 0002"/>
        <s v="GR4:1-06-02-166"/>
        <s v="P&gt;297183"/>
        <s v="P&gt;297183/12"/>
        <s v="P&gt;297183/12 0014"/>
        <s v="GR4:4-02-01-483"/>
        <s v="P&gt;297183/12 0013"/>
        <s v="P&gt;297183/12 0012"/>
        <s v="1114"/>
        <s v="P&gt;297005"/>
        <s v="P&gt;297005/03"/>
        <s v="P&gt;297005/03 0004"/>
        <s v="GR4:4-06-02-563"/>
        <s v="P&gt;297005/03 0003"/>
        <s v="P&gt;297005/03 0002"/>
        <s v="P&gt;297005/03 0001"/>
        <s v="1120"/>
        <s v="P&gt;297014"/>
        <s v="P&gt;297014/06"/>
        <s v="P&gt;297014/06 0004"/>
        <s v="GR4:3-02-01-371"/>
        <s v="P&gt;297014/10"/>
        <s v="P&gt;297014/10 0022"/>
        <s v="GR4:3-02-01-375"/>
        <s v="P&gt;297014/10 0021"/>
        <s v="1121"/>
        <s v="P&gt;297130"/>
        <s v="P&gt;297130/04"/>
        <s v="P&gt;297130/04 0001"/>
        <s v="GR4:1-08-03-193"/>
        <s v="P&gt;297130/05"/>
        <s v="P&gt;297130/05 0005"/>
        <s v="GR4:1-08-03-194"/>
        <s v="P&gt;297131"/>
        <s v="P&gt;297131/04"/>
        <s v="P&gt;297131/04 0004"/>
        <s v="GR4:1-08-04-197"/>
        <s v="P&gt;297132"/>
        <s v="P&gt;297132/05"/>
        <s v="P&gt;297132/05 0007"/>
        <s v="GR4:3-07-01-431"/>
        <s v="P&gt;297133"/>
        <s v="P&gt;297133/06"/>
        <s v="P&gt;297133/06 0005"/>
        <s v="GR4:3-08-02-461"/>
        <s v="P&gt;297133/06 0002"/>
        <s v="P&gt;297136"/>
        <s v="P&gt;297136/08"/>
        <s v="P&gt;297136/08 0006"/>
        <s v="GR4:1-08-02-180"/>
        <s v="P&gt;297136/08 0005"/>
        <s v="P&gt;297137"/>
        <s v="P&gt;297137/04"/>
        <s v="P&gt;297137/04 0001"/>
        <s v="GR4:3-08-03-468"/>
        <s v="P&gt;297374"/>
        <s v="P&gt;297374/01"/>
        <s v="P&gt;297374/01 0001"/>
        <s v="GR4:3-08-02-447"/>
        <s v="P&gt;297504"/>
        <s v="P&gt;297504/01"/>
        <s v="P&gt;297504/01 0005"/>
        <s v="GR4:1-08-02-183"/>
        <s v="P&gt;297504/01 0004"/>
        <s v="GR4:1-08-02-182"/>
        <s v="P&gt;297504/01 0001"/>
        <s v="1123"/>
        <s v="P&gt;297010"/>
        <s v="P&gt;297010/03"/>
        <s v="P&gt;297010/03 0001"/>
        <s v="GR4:3-01-01-366"/>
        <s v="P&gt;297012"/>
        <s v="P&gt;297012/03"/>
        <s v="P&gt;297012/03 0012"/>
        <s v="GR4:3-01-01-365"/>
        <s v="P&gt;297013"/>
        <s v="P&gt;297013/03"/>
        <s v="P&gt;297013/03 0007"/>
        <s v="GR4:3-01-02-368"/>
        <s v="P&gt;297013/03 0006"/>
        <s v="P&gt;297013/03 0005"/>
        <s v="P&gt;297013/03 0004"/>
        <s v="P&gt;297013/03 0003"/>
        <s v="P&gt;297013/03 0002"/>
        <s v="P&gt;297013/03 0001"/>
        <s v="P&gt;297016"/>
        <s v="P&gt;297016/03"/>
        <s v="P&gt;297016/03 0005"/>
        <s v="GR4:3-01-01-367"/>
        <s v="P&gt;297017"/>
        <s v="P&gt;297017/05"/>
        <s v="P&gt;297017/05 0002"/>
        <s v="P&gt;297018"/>
        <s v="P&gt;297018/03"/>
        <s v="P&gt;297018/03 0005"/>
        <s v="GR4:4-08-01-615"/>
        <s v="P&gt;297033"/>
        <s v="P&gt;297033/06"/>
        <s v="P&gt;297033/06 0011"/>
        <s v="GR4:3-01-02-370"/>
        <s v="P&gt;297033/06 0010"/>
        <s v="P&gt;297033/06 0008"/>
        <s v="P&gt;297033/06 0007"/>
        <s v="P&gt;297033/06 0006"/>
        <s v="P&gt;297033/06 0005"/>
        <s v="P&gt;297033/06 0004"/>
        <s v="P&gt;297033/06 0002"/>
        <s v="P&gt;297033/06 0001"/>
        <s v="P&gt;297033/07"/>
        <s v="P&gt;297033/07 0014"/>
        <s v="P&gt;297033/07 0013"/>
        <s v="P&gt;297033/08"/>
        <s v="P&gt;297033/08 0016"/>
        <s v="P&gt;297033/08 0015"/>
        <s v="P&gt;297033/09"/>
        <s v="P&gt;297033/09 0020"/>
        <s v="P&gt;297033/09 0018"/>
        <s v="P&gt;297049"/>
        <s v="P&gt;297049/03"/>
        <s v="P&gt;297049/03 0001"/>
        <s v="GR4:3-01-02-369"/>
        <s v="P&gt;297049/04"/>
        <s v="P&gt;297049/04 0003"/>
        <s v="P&gt;297049/04 0002"/>
        <s v="1124"/>
        <s v="P&gt;297015"/>
        <s v="P&gt;297015/03"/>
        <s v="P&gt;297015/03 0003"/>
        <s v="GR4:2-11-01-305"/>
        <s v="P&gt;297015/03 0001"/>
        <s v="GR4:2-11-01-304"/>
        <s v="P&gt;297025"/>
        <s v="P&gt;297025/04"/>
        <s v="P&gt;297025/04 0002"/>
        <s v="GR4:3-04-01-406"/>
        <s v="P&gt;297025/04 0001"/>
        <s v="P&gt;297025/05"/>
        <s v="P&gt;297025/05 0010"/>
        <s v="GR4:3-04-01-403"/>
        <s v="P&gt;297025/05 0009"/>
        <s v="P&gt;297025/05 0008"/>
        <s v="P&gt;297026"/>
        <s v="P&gt;297026/03"/>
        <s v="P&gt;297026/03 0001"/>
        <s v="GR4:3-03-02-396"/>
        <s v="P&gt;297026/04"/>
        <s v="P&gt;297026/04 0008"/>
        <s v="GR4:3-03-02-398"/>
        <s v="P&gt;297027"/>
        <s v="P&gt;297027/08"/>
        <s v="P&gt;297027/08 0002"/>
        <s v="GR4:3-04-01-408"/>
        <s v="P&gt;297027/09"/>
        <s v="P&gt;297027/09 0005"/>
        <s v="GR4:3-03-02-401"/>
        <s v="GR4:3-03-02-397"/>
        <s v="P&gt;297031"/>
        <s v="P&gt;297031/07"/>
        <s v="P&gt;297031/07 0002"/>
        <s v="GR4:3-04-01-407"/>
        <s v="P&gt;297031/07 0001"/>
        <s v="P&gt;297031/08"/>
        <s v="P&gt;297031/08 0009"/>
        <s v="P&gt;297031/09"/>
        <s v="P&gt;297031/09 0012"/>
        <s v="P&gt;297032"/>
        <s v="P&gt;297032/03"/>
        <s v="P&gt;297032/03 0002"/>
        <s v="GR4:3-03-02-400"/>
        <s v="P&gt;297032/03 0005"/>
        <s v="GR4:3-03-02-399"/>
        <s v="P&gt;297032/03 0004"/>
        <s v="P&gt;297034"/>
        <s v="P&gt;297034/06"/>
        <s v="P&gt;297034/06 0005"/>
        <s v="GR4:3-03-02-394"/>
        <s v="P&gt;297034/06 0003"/>
        <s v="P&gt;297034/07"/>
        <s v="P&gt;297034/07 0008"/>
        <s v="GR4:3-03-02-395"/>
        <s v="P&gt;297042"/>
        <s v="P&gt;297042/05"/>
        <s v="P&gt;297042/05 0003"/>
        <s v="GR4:3-04-01-402"/>
        <s v="P&gt;297042/05 0002"/>
        <s v="P&gt;297043"/>
        <s v="P&gt;297043/06"/>
        <s v="P&gt;297043/06 0006"/>
        <s v="P&gt;297043/06 0005"/>
        <s v="P&gt;297043/07"/>
        <s v="P&gt;297043/07 0009"/>
        <s v="P&gt;297044"/>
        <s v="P&gt;297044/04"/>
        <s v="P&gt;297044/04 0005"/>
        <s v="GR4:3-04-02-411"/>
        <s v="P&gt;297044/05"/>
        <s v="P&gt;297044/05 0010"/>
        <s v="GR4:3-04-02-412"/>
        <s v="P&gt;297044/07"/>
        <s v="P&gt;297044/07 0018"/>
        <s v="GR4:3-03-02-393"/>
        <s v="P&gt;297044/07 0016"/>
        <s v="P&gt;297069"/>
        <s v="P&gt;297069/03"/>
        <s v="P&gt;297069/03 0002"/>
        <s v="GR4:3-04-01-409"/>
        <s v="P&gt;297069/10"/>
        <s v="P&gt;297069/10 0026"/>
        <s v="GR4:3-04-01-410"/>
        <s v="P&gt;297138"/>
        <s v="P&gt;297138/22"/>
        <s v="P&gt;297138/22 0005"/>
        <s v="GR4:3-04-01-405"/>
        <s v="P&gt;297138/22 0001"/>
        <s v="GR4:3-04-01-404"/>
        <s v="P&gt;297143"/>
        <s v="P&gt;297143/03"/>
        <s v="P&gt;297143/03 0015"/>
        <s v="GR4:3-03-01-389"/>
        <s v="P&gt;297143/04"/>
        <s v="P&gt;297143/04 0006"/>
        <s v="1125"/>
        <s v="P&gt;297207"/>
        <s v="P&gt;297207/05"/>
        <s v="P&gt;297207/05 0001"/>
        <s v=""/>
        <s v="GR4:3-02-02-379"/>
        <s v="P&gt;297207/06"/>
        <s v="P&gt;297207/06 0009"/>
        <s v="GR4:3-02-02-380"/>
        <s v="P&gt;297207/06 0007"/>
        <s v="P&gt;297207/06 0006"/>
        <s v="P&gt;297207/06 0005"/>
        <s v="P&gt;297207/06 0004"/>
        <s v="P&gt;297207/06 0003"/>
        <s v="1126"/>
        <s v="P&gt;297078"/>
        <s v="P&gt;297078/04"/>
        <s v="P&gt;297078/04 0007"/>
        <s v="GR4:2-04-03-252"/>
        <s v="P&gt;297078/04 0005"/>
        <s v="P&gt;297128"/>
        <s v="P&gt;297128/07"/>
        <s v="P&gt;297128/07 0011"/>
        <s v="GR4:2-01-01-212"/>
        <s v="P&gt;297128/07 0007"/>
        <s v="P&gt;297128/07 0012"/>
        <s v="P&gt;297128/09"/>
        <s v="P&gt;297128/09 0020"/>
        <s v="GR4:2-01-01-215"/>
        <s v="P&gt;297128/09 0016"/>
        <s v="P&gt;297144"/>
        <s v="P&gt;297144/03"/>
        <s v="P&gt;297144/03 0004"/>
        <s v="GR4:2-12-04-333"/>
        <s v="P&gt;297144/03 0001"/>
        <s v="GR4:2-12-04-332"/>
        <s v="P&gt;297146"/>
        <s v="P&gt;297146/03"/>
        <s v="P&gt;297146/03 0010"/>
        <s v="GR4:2-10-01-302"/>
        <s v="P&gt;297146/03 0005"/>
        <s v="GR4:2-10-01-301"/>
        <s v="P&gt;297146/03 0004"/>
        <s v="P&gt;297146/03 0003"/>
        <s v="P&gt;297150"/>
        <s v="P&gt;297150/12"/>
        <s v="P&gt;297150/12 0016"/>
        <s v="GR4:2-12-01-322"/>
        <s v="P&gt;297150/14"/>
        <s v="P&gt;297150/14 0028"/>
        <s v="GR4:2-12-03-331"/>
        <s v="P&gt;297150/14 0023"/>
        <s v="GR4:2-12-02-330"/>
        <s v="P&gt;297150/14 0021"/>
        <s v="GR4:2-12-01-324"/>
        <s v="P&gt;297150/15"/>
        <s v="P&gt;297150/15 0034"/>
        <s v="GR4:2-12-01-325"/>
        <s v="P&gt;297150/17"/>
        <s v="P&gt;297150/17 0030"/>
        <s v="GR4:2-12-02-328"/>
        <s v="P&gt;297150/17 0029"/>
        <s v="P&gt;297162"/>
        <s v="P&gt;297162/09"/>
        <s v="P&gt;297162/09 0003"/>
        <s v="GR4:2-06-04-273"/>
        <s v="P&gt;297162/09 0002"/>
        <s v="GR4:2-06-04-269"/>
        <s v="P&gt;297162/09 0001"/>
        <s v="P&gt;297162/10"/>
        <s v="P&gt;297162/10 0010"/>
        <s v="GR4:2-06-04-275"/>
        <s v="P&gt;297162/10 0011"/>
        <s v="P&gt;297162/10 0007"/>
        <s v="GR4:2-06-04-270"/>
        <s v="P&gt;297162/11"/>
        <s v="P&gt;297162/11 0014"/>
        <s v="GR4:2-06-04-272"/>
        <s v="P&gt;297162/12"/>
        <s v="P&gt;297162/12 0015"/>
        <s v="GR4:2-06-04-274"/>
        <s v="P&gt;297163"/>
        <s v="P&gt;297163/03"/>
        <s v="P&gt;297163/03 0006"/>
        <s v="GR4:2-05-03-262"/>
        <s v="P&gt;297163/03 0004"/>
        <s v="P&gt;297163/03 0007"/>
        <s v="P&gt;297169"/>
        <s v="P&gt;297169/03"/>
        <s v="P&gt;297169/03 0004"/>
        <s v="GR4:2-06-03-268"/>
        <s v="P&gt;297169/03 0002"/>
        <s v="P&gt;297169/03 0003"/>
        <s v="P&gt;297170"/>
        <s v="P&gt;297170/07"/>
        <s v="P&gt;297170/07 0019"/>
        <s v="GR4:2-09-01-298"/>
        <s v="P&gt;297170/07 0017"/>
        <s v="GR4:2-09-01-297"/>
        <s v="P&gt;297170/07 0016"/>
        <s v="P&gt;297170/07 0013"/>
        <s v="GR4:2-09-01-296"/>
        <s v="P&gt;297170/07 0012"/>
        <s v="P&gt;297170/07 0005"/>
        <s v="GR4:2-09-01-294"/>
        <s v="P&gt;297172"/>
        <s v="P&gt;297172/03"/>
        <s v="P&gt;297172/03 0001"/>
        <s v="GR4:4-02-01-480"/>
        <s v="P&gt;297184"/>
        <s v="P&gt;297184/03"/>
        <s v="P&gt;297184/03 0005"/>
        <s v="GR4:2-01-01-217"/>
        <s v="P&gt;297186"/>
        <s v="P&gt;297186/08"/>
        <s v="P&gt;297186/08 0019"/>
        <s v="GR4:2-08-02-288"/>
        <s v="P&gt;297186/08 0017"/>
        <s v="P&gt;297186/08 0013"/>
        <s v="GR4:2-08-02-286"/>
        <s v="P&gt;297186/08 0009"/>
        <s v="GR4:2-08-02-283"/>
        <s v="P&gt;297186/08 0008"/>
        <s v="P&gt;297186/08 0004"/>
        <s v="GR4:2-08-01-280"/>
        <s v="P&gt;297186/08 0003"/>
        <s v="P&gt;297186/11"/>
        <s v="P&gt;297186/11 0029"/>
        <s v="GR4:2-08-02-285"/>
        <s v="P&gt;297186/11 0028"/>
        <s v="P&gt;297186/11 0026"/>
        <s v="P&gt;297188"/>
        <s v="P&gt;297188/05"/>
        <s v="P&gt;297188/05 0013"/>
        <s v="GR4:2-03-01-239"/>
        <s v="P&gt;297188/05 0012"/>
        <s v="P&gt;297188/05 0005"/>
        <s v="GR4:2-01-01-213"/>
        <s v="P&gt;297188/05 0007"/>
        <s v="P&gt;297188/05 0001"/>
        <s v="P&gt;297513"/>
        <s v="P&gt;297513/01"/>
        <s v="P&gt;297513/01 0004"/>
        <s v="GR4:4-09-02-625"/>
        <s v="P&gt;297513/01 0003"/>
        <s v="P&gt;297513/01 0001"/>
        <s v="1127"/>
        <s v="P&gt;297028"/>
        <s v="P&gt;297028/12"/>
        <s v="P&gt;297028/12 0022"/>
        <s v="GR4:4-05-01-547"/>
        <s v="P&gt;297028/12 0017"/>
        <s v="GR4:4-05-01-545"/>
        <s v="P&gt;297028/12 0015"/>
        <s v="GR4:4-05-01-544"/>
        <s v="P&gt;297028/12 0012"/>
        <s v="GR4:4-05-01-543"/>
        <s v="P&gt;297028/12 0007"/>
        <s v="GR4:4-05-01-541"/>
        <s v="P&gt;297028/12 0005"/>
        <s v="P&gt;297028/12 0001"/>
        <s v="GR4:4-05-01-540"/>
        <s v="P&gt;297011"/>
        <s v="P&gt;297011/11"/>
        <s v="P&gt;297011/11 0001"/>
        <s v="GR4:4-07-03-606"/>
        <s v="P&gt;297011/12"/>
        <s v="P&gt;297011/12 0006"/>
        <s v="GR4:4-07-03-609"/>
        <s v="P&gt;297011/12 0008"/>
        <s v="GR4:4-07-03-607"/>
        <s v="P&gt;297011/16"/>
        <s v="P&gt;297011/16 0016"/>
        <s v="GR4:4-07-03-601"/>
        <s v="P&gt;297011/16 0015"/>
        <s v="P&gt;297011/17"/>
        <s v="P&gt;297011/17 0017"/>
        <s v="GR4:4-07-03-604"/>
        <s v="P&gt;297011/18"/>
        <s v="P&gt;297011/18 0019"/>
        <s v="GR4:4-07-03-605"/>
        <s v="P&gt;297030"/>
        <s v="P&gt;297030/05"/>
        <s v="P&gt;297030/05 0002"/>
        <s v="GR4:4-07-02-597"/>
        <s v="P&gt;297030/06"/>
        <s v="P&gt;297030/06 0008"/>
        <s v="GR4:4-07-02-599"/>
        <s v="P&gt;297030/06 0006"/>
        <s v="P&gt;297030/06 0007"/>
        <s v="P&gt;297030/06 0005"/>
        <s v="GR4:4-07-02-598"/>
        <s v="P&gt;297030/06 0004"/>
        <s v="P&gt;297048"/>
        <s v="P&gt;297048/07"/>
        <s v="P&gt;297048/07 0006"/>
        <s v="GR4:4-07-01-587"/>
        <s v="P&gt;297048/07 0005"/>
        <s v="P&gt;297048/07 0003"/>
        <s v="P&gt;297048/07 0002"/>
        <s v="P&gt;297048/07 0001"/>
        <s v="P&gt;297048/08"/>
        <s v="P&gt;297048/08 0011"/>
        <s v="GR4:4-07-01-588"/>
        <s v="P&gt;297048/09"/>
        <s v="P&gt;297048/09 0012"/>
        <s v="GR4:4-07-01-589"/>
        <s v="P&gt;297095"/>
        <s v="P&gt;297095/08"/>
        <s v="P&gt;297095/08 0015"/>
        <s v="GR4:4-07-01-596"/>
        <s v="P&gt;297095/08 0018"/>
        <s v="GR4:4-07-01-595"/>
        <s v="P&gt;297095/08 0017"/>
        <s v="P&gt;297095/08 0012"/>
        <s v="GR4:4-07-01-594"/>
        <s v="P&gt;297095/08 0011"/>
        <s v="P&gt;297095/08 0010"/>
        <s v="P&gt;297095/08 0006"/>
        <s v="GR4:4-07-01-593"/>
        <s v="P&gt;297095/08 0014"/>
        <s v="GR4:4-07-01-592"/>
        <s v="P&gt;297095/08 0016"/>
        <s v="P&gt;297095/08 0013"/>
        <s v="P&gt;297095/08 0009"/>
        <s v="GR4:4-07-01-591"/>
        <s v="P&gt;297095/08 0008"/>
        <s v="P&gt;297095/08 0007"/>
        <s v="P&gt;297095/08 0005"/>
        <s v="GR4:4-07-01-590"/>
        <s v="1129"/>
        <s v="P&gt;297002"/>
        <s v="P&gt;297002/03"/>
        <s v="P&gt;297002/03 0003"/>
        <s v="GR4:4-05-02-548"/>
        <s v="P&gt;297002/03 0002"/>
        <s v="P&gt;297004"/>
        <s v="P&gt;297004/03"/>
        <s v="P&gt;297004/03 0003"/>
        <s v="GR4:4-05-02-550"/>
        <s v="P&gt;297006"/>
        <s v="P&gt;297006/03"/>
        <s v="P&gt;297006/03 0004"/>
        <s v="GR4:4-05-02-549"/>
        <s v="1130"/>
        <s v="P&gt;297179"/>
        <s v="P&gt;297179/05"/>
        <s v="P&gt;297179/05 0002"/>
        <s v="GR4:2-02-01-226"/>
        <s v="P&gt;297179/05 0001"/>
        <s v="P&gt;297179/06"/>
        <s v="P&gt;297179/06 0004"/>
        <s v="GR4:2-02-01-227"/>
        <s v="P&gt;297179/06 0003"/>
        <s v="P&gt;297179/07"/>
        <s v="P&gt;297179/07 0006"/>
        <s v="GR4:2-02-01-229"/>
        <s v="P&gt;297179/07 0005"/>
        <s v="P&gt;297179/08"/>
        <s v="P&gt;297179/08 0007"/>
        <s v="GR4:2-02-02-236"/>
        <s v="P&gt;297180"/>
        <s v="P&gt;297180/05"/>
        <s v="P&gt;297180/05 0001"/>
        <s v="GR4:2-02-02-230"/>
        <s v="P&gt;297180/06"/>
        <s v="P&gt;297180/06 0002"/>
        <s v="GR4:2-02-02-231"/>
        <s v="P&gt;297180/08"/>
        <s v="P&gt;297180/08 0004"/>
        <s v="GR4:2-02-02-234"/>
        <s v="P&gt;297180/09"/>
        <s v="P&gt;297180/09 0005"/>
        <s v="GR4:2-02-02-233"/>
        <s v="P&gt;297181"/>
        <s v="P&gt;297181/03"/>
        <s v="P&gt;297181/03 0003"/>
        <s v="GR4:2-02-01-225"/>
        <s v="P&gt;297181/03 0002"/>
        <s v="P&gt;297181/04"/>
        <s v="P&gt;297181/04 0006"/>
        <s v="GR4:2-02-01-228"/>
        <s v="P&gt;297181/04 0005"/>
        <s v="P&gt;297181/04 0004"/>
        <s v="P&gt;297182"/>
        <s v="P&gt;297182/03"/>
        <s v="P&gt;297182/03 0001"/>
        <s v="GR4:2-02-02-232"/>
        <s v="1131"/>
        <s v="P&gt;297035"/>
        <s v="P&gt;297035/04"/>
        <s v="P&gt;297035/04 0006"/>
        <s v="GR4:3-08-01-435"/>
        <s v="P&gt;297035/04 0001"/>
        <s v="P&gt;297037"/>
        <s v="P&gt;297037/05"/>
        <s v="P&gt;297037/05 0036"/>
        <s v="GR4:3-08-01-437"/>
        <s v="P&gt;297037/05 0032"/>
        <s v="P&gt;297037/05 0029"/>
        <s v="P&gt;297037/05 0028"/>
        <s v="P&gt;297037/06"/>
        <s v="P&gt;297037/06 0046"/>
        <s v="P&gt;297037/06 0044"/>
        <s v="P&gt;297037/06 0042"/>
        <s v="P&gt;297037/06 0039"/>
        <s v="P&gt;297037/06 0038"/>
        <s v="P&gt;297041"/>
        <s v="P&gt;297041/08"/>
        <s v="P&gt;297041/08 0062"/>
        <s v="GR4:3-08-01-432"/>
        <s v="P&gt;297041/09"/>
        <s v="P&gt;297041/09 0021"/>
        <s v="GR4:3-08-01-433"/>
        <s v="P&gt;297041/09 0019"/>
        <s v="P&gt;297041/09 0016"/>
        <s v="P&gt;297041/12"/>
        <s v="P&gt;297041/12 0064"/>
        <s v="GR4:3-08-01-434"/>
        <s v="P&gt;297041/12 0027"/>
        <s v="P&gt;297041/13"/>
        <s v="P&gt;297041/13 0063"/>
        <s v="P&gt;297041/13 0033"/>
        <s v="P&gt;297041/17"/>
        <s v="P&gt;297041/17 0049"/>
        <s v="P&gt;297041/17 0045"/>
        <s v="P&gt;297041/18"/>
        <s v="P&gt;297041/18 0051"/>
        <s v="P&gt;297041/18 0050"/>
        <s v="P&gt;297041/19"/>
        <s v="P&gt;297041/19 0053"/>
        <s v="P&gt;297041/19 0052"/>
        <s v="P&gt;297041/20"/>
        <s v="P&gt;297041/20 0055"/>
        <s v="P&gt;297041/20 0054"/>
        <s v="P&gt;297041/21"/>
        <s v="P&gt;297041/21 0057"/>
        <s v="P&gt;297041/21 0056"/>
        <s v="P&gt;297041/22"/>
        <s v="P&gt;297041/22 0059"/>
        <s v="P&gt;297041/22 0058"/>
        <s v="P&gt;297041/23"/>
        <s v="P&gt;297041/23 0061"/>
        <s v="P&gt;297041/23 0060"/>
        <s v="1132"/>
        <s v="P&gt;297019"/>
        <s v="P&gt;297019/03"/>
        <s v="P&gt;297019/03 0003"/>
        <s v="GR4:3-08-02-464"/>
        <s v="P&gt;297019/03 0002"/>
        <s v="P&gt;297019/03 0001"/>
        <s v="P&gt;297020"/>
        <s v="P&gt;297020/04"/>
        <s v="P&gt;297020/04 0003"/>
        <s v="GR4:3-02-01-376"/>
        <s v="P&gt;297020/04 0002"/>
        <s v="P&gt;297020/05"/>
        <s v="P&gt;297020/05 0005"/>
        <s v="GR4:3-02-01-377"/>
        <s v="P&gt;297020/05 0004"/>
        <s v="P&gt;297021"/>
        <s v="P&gt;297021/08"/>
        <s v="P&gt;297021/08 0006"/>
        <s v="GR4:3-08-02-465"/>
        <s v="P&gt;297518"/>
        <s v="P&gt;297518/02"/>
        <s v="P&gt;297518/02 0011"/>
        <s v="GR4:4-09-01-618"/>
        <s v="1152"/>
        <s v="P&gt;297057"/>
        <s v="P&gt;297057/07"/>
        <s v="P&gt;297057/07 0007"/>
        <s v="GR4:1-07-03-175"/>
        <s v="P&gt;297057/07 0004"/>
        <s v="P&gt;297057/07 0005"/>
        <s v="1182"/>
        <s v="P&gt;297009"/>
        <s v="P&gt;297009/04"/>
        <s v="P&gt;297009/04 0007"/>
        <s v="GR4:1-03-02-128"/>
        <s v="P&gt;297009/04 0002"/>
        <s v="P&gt;297009/04 0001"/>
        <s v="1184"/>
        <s v="P&gt;297001"/>
        <s v="P&gt;297001/04"/>
        <s v="P&gt;297001/04 0006"/>
        <s v="GR4:4-06-01-552"/>
        <s v="P&gt;297001/04 0004"/>
        <s v="GR4:4-06-01-553"/>
        <s v="P&gt;297001/04 0003"/>
        <s v="P&gt;297001/04 0002"/>
        <s v="GR4:4-06-01-551"/>
        <s v="1197"/>
        <s v="E&gt;2971220001"/>
        <s v="E&gt;2971220001/01"/>
        <s v="E&gt;2971220001/01 0001"/>
        <s v="1197.B"/>
        <s v="GR4:4-06-01-555"/>
        <s v="P&gt;297079"/>
        <s v="P&gt;297079/05"/>
        <s v="P&gt;297079/05 0007"/>
        <s v="1197.01"/>
        <s v="GR4:3-08-02-460"/>
        <s v="P&gt;297079/05 0005"/>
        <s v="P&gt;297079/05 0002"/>
        <s v="GR4:1-08-02-187"/>
        <s v="P&gt;297079/05 0001"/>
        <s v="P&gt;297079/06"/>
        <s v="P&gt;297079/06 0012"/>
        <s v="GR4:4-06-02-571"/>
        <s v="P&gt;297079/06 0009"/>
        <s v="P&gt;297082"/>
        <s v="P&gt;297082/04"/>
        <s v="P&gt;297082/04 0014"/>
        <s v="GR4:3-03-01-390"/>
        <s v="P&gt;297082/04 0011"/>
        <s v="P&gt;297082/04 0010"/>
        <s v="P&gt;297082/04 0006"/>
        <s v="GR4:2-03-01-243"/>
        <s v="P&gt;297082/04 0005"/>
        <s v="P&gt;297082/04 0004"/>
        <s v="P&gt;297082/04 0002"/>
        <s v="P&gt;297083"/>
        <s v="P&gt;297083/03"/>
        <s v="P&gt;297083/03 0007"/>
        <s v="GR4:4-04-03-530"/>
        <s v="P&gt;297083/03 0006"/>
        <s v="P&gt;297083/03 0002"/>
        <s v="GR4:2-10-01-300"/>
        <s v="P&gt;297083/03 0001"/>
        <s v="P&gt;297086"/>
        <s v="P&gt;297086/04"/>
        <s v="P&gt;297086/04 0004"/>
        <s v="GR4:4-04-01-514"/>
        <s v="P&gt;297086/04 0001"/>
        <s v="P&gt;297088"/>
        <s v="P&gt;297088/04"/>
        <s v="P&gt;297088/04 0002"/>
        <s v="GR4:4-06-02-569"/>
        <s v="P&gt;297088/04 0001"/>
        <s v="P&gt;297089"/>
        <s v="P&gt;297089/08"/>
        <s v="P&gt;297089/08 0005"/>
        <s v="GR4:2-05-03-263"/>
        <s v="P&gt;297089/08 0004"/>
        <s v="GR4:2-03-01-241"/>
        <s v="P&gt;297089/08 0003"/>
        <s v="GR4:2-02-01-223"/>
        <s v="P&gt;297089/08 0002"/>
        <s v="P&gt;297089/09"/>
        <s v="P&gt;297089/09 0011"/>
        <s v="GR4:2-06-01-264"/>
        <s v="P&gt;297089/09 0010"/>
        <s v="P&gt;297089/09 0009"/>
        <s v="GR4:2-05-02-261"/>
        <s v="P&gt;297090"/>
        <s v="P&gt;297090/06"/>
        <s v="P&gt;297090/06 0002"/>
        <s v="GR4:2-03-01-242"/>
        <s v="P&gt;297090/06 0001"/>
        <s v="P&gt;297090/07"/>
        <s v="P&gt;297090/07 0012"/>
        <s v="GR4:2-11-01-313"/>
        <s v="P&gt;297090/07 0010"/>
        <s v="GR4:2-08-02-287"/>
        <s v="P&gt;297090/07 0008"/>
        <s v="P&gt;297090/07 0006"/>
        <s v="GR4:2-09-01-290"/>
        <s v="P&gt;297090/07 0005"/>
        <s v="P&gt;297090/07 0004"/>
        <s v="P&gt;297090/07 0003"/>
        <s v="P&gt;297091"/>
        <s v="P&gt;297091/06"/>
        <s v="P&gt;297091/06 0019"/>
        <s v="P&gt;297091/06 0017"/>
        <s v="P&gt;297091/06 0014"/>
        <s v="GR4:2-01-02-208"/>
        <s v="P&gt;297091/06 0013"/>
        <s v="P&gt;297091/06 0016"/>
        <s v="1197.03"/>
        <s v="P&gt;297092"/>
        <s v="P&gt;297092/03"/>
        <s v="P&gt;297092/03 0016"/>
        <s v="GR4:3-02-02-388"/>
        <s v="P&gt;297092/03 0014"/>
        <s v="P&gt;297092/03 0013"/>
        <s v="P&gt;297092/03 0011"/>
        <s v="P&gt;297092/03 0010"/>
        <s v="P&gt;297093"/>
        <s v="P&gt;297093/06"/>
        <s v="P&gt;297093/06 0009"/>
        <s v="GR4:2-01-02-209"/>
        <s v="P&gt;297093/06 0008"/>
        <s v="P&gt;297093/06 0002"/>
        <s v="1197.02"/>
        <s v="P&gt;297093/06 0001"/>
        <s v="P&gt;297099"/>
        <s v="P&gt;297099/06"/>
        <s v="P&gt;297099/06 0012"/>
        <s v="GR4:2-04-01-246"/>
        <s v="P&gt;297099/07"/>
        <s v="P&gt;297099/07 0013"/>
        <s v="GR4:2-07-01-277"/>
        <s v="P&gt;297099/07 0011"/>
        <s v="GR4:2-07-01-278"/>
        <s v="P&gt;297099/07 0010"/>
        <s v="P&gt;297099/07 0009"/>
        <s v="P&gt;297099/07 0007"/>
        <s v="P&gt;297099/07 0006"/>
        <s v="P&gt;297099/07 0005"/>
        <s v="P&gt;297099/07 0004"/>
        <s v="P&gt;297099/07 0003"/>
        <s v="P&gt;297106"/>
        <s v="P&gt;297106/07"/>
        <s v="P&gt;297106/07 0005"/>
        <s v="GR4:4-06-02-572"/>
        <s v="P&gt;297106/07 0004"/>
        <s v="P&gt;297106/07 0003"/>
        <s v="P&gt;297106/07 0002"/>
        <s v="P&gt;297106/07 0001"/>
        <s v="P&gt;297106/08"/>
        <s v="P&gt;297106/08 0009"/>
        <s v="P&gt;297106/08 0008"/>
        <s v="P&gt;297106/08 0006"/>
        <s v="P&gt;297106/09"/>
        <s v="P&gt;297106/09 0017"/>
        <s v="GR4:2-01-02-210"/>
        <s v="P&gt;297106/09 0010"/>
        <s v="P&gt;297106/10"/>
        <s v="P&gt;297106/10 0018"/>
        <s v="P&gt;297106/10 0015"/>
        <s v="P&gt;297106/10 0012"/>
        <s v="P&gt;297118"/>
        <s v="P&gt;297118/09"/>
        <s v="P&gt;297118/09 0008"/>
        <s v="GR4:2-01-02-211"/>
        <s v="P&gt;297118/09 0007"/>
        <s v="P&gt;297118/09 0004"/>
        <s v="P&gt;297118/10"/>
        <s v="P&gt;297118/10 0033"/>
        <s v="GR4:2-03-01-240"/>
        <s v="P&gt;297118/10 0018"/>
        <s v="P&gt;297118/10 0017"/>
        <s v="P&gt;297118/10 0015"/>
        <s v="P&gt;297118/10 0013"/>
        <s v="P&gt;297118/10 0012"/>
        <s v="P&gt;297118/10 0011"/>
        <s v="P&gt;297118/10 0010"/>
        <s v="P&gt;297118/11"/>
        <s v="P&gt;297118/11 0029"/>
        <s v="GR4:4-06-02-573"/>
        <s v="P&gt;297118/11 0028"/>
        <s v="P&gt;297118/11 0026"/>
        <s v="P&gt;297118/11 0025"/>
        <s v="P&gt;297118/11 0024"/>
        <s v="P&gt;297118/11 0023"/>
        <s v="P&gt;297118/11 0022"/>
        <s v="P&gt;297118/11 0021"/>
        <s v="P&gt;297118/11 0020"/>
        <s v="P&gt;297118/11 0019"/>
        <s v="P&gt;297118/12"/>
        <s v="P&gt;297118/12 0032"/>
        <s v="P&gt;297118/12 0031"/>
        <s v="P&gt;297122"/>
        <s v="P&gt;297122/08"/>
        <s v="P&gt;297122/08 0019"/>
        <s v="P&gt;297122/08 0012"/>
        <s v="P&gt;297122/08 0008"/>
        <s v="P&gt;297122/08 0006"/>
        <s v="P&gt;297122/08 0005"/>
        <s v="P&gt;297122/08 0001"/>
        <s v="P&gt;297122/09"/>
        <s v="P&gt;297122/09 0018"/>
        <s v="P&gt;297223"/>
        <s v="P&gt;297223/01"/>
        <s v="P&gt;297223/01 0001"/>
        <s v="GR4:4-06-02-568"/>
        <s v="P&gt;297224"/>
        <s v="P&gt;297224/01"/>
        <s v="P&gt;297224/01 0005"/>
        <s v="P&gt;297224/01 0001"/>
        <s v="P&gt;297478"/>
        <s v="P&gt;297478/01"/>
        <s v="P&gt;297478/01 0004"/>
        <s v="P&gt;297478/01 0001"/>
        <s v="P&gt;297482"/>
        <s v="P&gt;297482/01"/>
        <s v="P&gt;297482/01 0001"/>
        <s v="GR4:4-06-01-554"/>
        <s v="P&gt;297497"/>
        <s v="P&gt;297497/01"/>
        <s v="P&gt;297497/01 0003"/>
        <s v="GR4:4-06-02-570"/>
        <s v="P&gt;297497/01 0002"/>
        <s v="P&gt;297497/01 0001"/>
        <s v="P&gt;297499"/>
        <s v="P&gt;297499/01"/>
        <s v="P&gt;297499/01 0001"/>
        <s v="GR4:4-06-01-557"/>
        <s v="P&gt;297499/02"/>
        <s v="P&gt;297499/02 0006"/>
        <s v="GR4:4-09-01-621"/>
        <s v="P&gt;297499/02 0005"/>
        <s v="P&gt;297753"/>
        <s v="P&gt;297753/01"/>
        <s v="P&gt;297753/01 0004"/>
        <s v="1197.04"/>
        <s v="P&gt;297753/01 0003"/>
        <s v="P&gt;297753/01 0002"/>
        <s v="P&gt;297753/01 0001"/>
        <s v="1202"/>
        <s v="P&gt;297492"/>
        <s v="P&gt;297492/02"/>
        <s v="P&gt;297492/02 0003"/>
        <s v="GR4:4-04-04-629"/>
        <s v="1204"/>
        <s v="P&gt;297068"/>
        <s v="P&gt;297068/06"/>
        <s v="P&gt;297068/06 0007"/>
        <s v="GR4:4-02-03-491"/>
        <s v="P&gt;297068/06 0005"/>
        <s v="1207"/>
        <s v="P&gt;297039"/>
        <s v="P&gt;297039/04"/>
        <s v="P&gt;297039/04 0001"/>
        <s v="GR4:2-08-02-282"/>
        <s v="P&gt;297040"/>
        <s v="P&gt;297040/04"/>
        <s v="P&gt;297040/04 0001"/>
        <s v="GR4:2-09-01-291"/>
        <s v="1208"/>
        <s v="P&gt;297080"/>
        <s v="P&gt;297080/08"/>
        <s v="P&gt;297080/08 0013"/>
        <s v="GR4:2-05-01-256"/>
        <s v="P&gt;297080/08 0012"/>
        <s v="GR4:2-04-02-250"/>
        <s v="P&gt;297080/08 0011"/>
        <s v="P&gt;297080/08 0010"/>
        <s v="P&gt;297080/08 0009"/>
        <s v="GR4:2-09-01-292"/>
        <s v="P&gt;297080/08 0008"/>
        <s v="P&gt;297080/08 0007"/>
        <s v="P&gt;297080/08 0006"/>
        <s v="GR4:2-07-01-279"/>
        <s v="P&gt;297080/08 0005"/>
        <s v="P&gt;297080/08 0004"/>
        <s v="P&gt;297080/08 0003"/>
        <s v="GR4:2-06-02-265"/>
        <s v="P&gt;297080/08 0002"/>
        <s v="P&gt;297080/08 0001"/>
        <s v="P&gt;297080/09"/>
        <s v="P&gt;297080/09 0019"/>
        <s v="GR4:2-05-01-255"/>
        <s v="P&gt;297080/09 0018"/>
        <s v="P&gt;297080/09 0017"/>
        <s v="P&gt;297087"/>
        <s v="P&gt;297087/04"/>
        <s v="P&gt;297087/04 0002"/>
        <s v="GR4:2-11-01-314"/>
        <s v="P&gt;297087/04 0001"/>
        <s v="P&gt;297087/05"/>
        <s v="P&gt;297087/05 0006"/>
        <s v="GR4:2-09-01-293"/>
        <s v="P&gt;297087/05 0005"/>
        <s v="P&gt;297087/05 0004"/>
        <s v="GR4:2-12-01-327"/>
        <s v="P&gt;297087/05 0003"/>
        <s v="P&gt;297108"/>
        <s v="P&gt;297108/07"/>
        <s v="P&gt;297108/07 0008"/>
        <s v="GR4:2-08-01-281"/>
        <s v="P&gt;297108/07 0007"/>
        <s v="P&gt;297108/07 0006"/>
        <s v="P&gt;297108/07 0005"/>
        <s v="GR4:2-05-01-253"/>
        <s v="P&gt;297108/07 0004"/>
        <s v="P&gt;297108/07 0003"/>
        <s v="P&gt;297108/07 0002"/>
        <s v="GR4:2-02-01-221"/>
        <s v="P&gt;297108/07 0001"/>
        <s v="P&gt;297108/08"/>
        <s v="P&gt;297108/08 0012"/>
        <s v="GR4:2-10-01-303"/>
        <s v="P&gt;297108/08 0011"/>
        <s v="P&gt;297108/08 0010"/>
        <s v="GR4:2-05-01-254"/>
        <s v="P&gt;297108/08 0009"/>
        <s v="P&gt;297108/09"/>
        <s v="P&gt;297108/09 0014"/>
        <s v="GR4:2-01-03-201"/>
        <s v="P&gt;297108/09 0013"/>
        <s v="P&gt;297126"/>
        <s v="P&gt;297126/03"/>
        <s v="P&gt;297126/03 0003"/>
        <s v="GR4:2-01-03-203"/>
        <s v="P&gt;297126/03 0002"/>
        <s v="P&gt;297126/03 0001"/>
        <s v="P&gt;297126/04"/>
        <s v="P&gt;297126/04 0006"/>
        <s v="GR4:2-06-02-267"/>
        <s v="P&gt;297126/04 0005"/>
        <s v="P&gt;297126/04 0004"/>
        <s v="P&gt;297171"/>
        <s v="P&gt;297171/05"/>
        <s v="P&gt;297171/05 0007"/>
        <s v="GR4:2-01-03-205"/>
        <s v="P&gt;297171/05 0006"/>
        <s v="P&gt;297185"/>
        <s v="P&gt;297185/11"/>
        <s v="P&gt;297185/11 0004"/>
        <s v="GR4:2-01-03-200"/>
        <s v="P&gt;297185/11 0003"/>
        <s v="P&gt;297185/11 0002"/>
        <s v="P&gt;297185/11 0001"/>
        <s v="P&gt;297185/12"/>
        <s v="P&gt;297185/12 0006"/>
        <s v="GR4:2-03-01-245"/>
        <s v="P&gt;297185/12 0005"/>
        <s v="P&gt;297185/13"/>
        <s v="P&gt;297185/13 0012"/>
        <s v="GR4:2-06-02-266"/>
        <s v="P&gt;297185/13 0011"/>
        <s v="P&gt;297185/13 0010"/>
        <s v="GR4:2-05-01-257"/>
        <s v="P&gt;297185/13 0009"/>
        <s v="P&gt;297185/13 0008"/>
        <s v="GR4:2-04-02-248"/>
        <s v="P&gt;297185/13 0007"/>
        <s v="P&gt;297185/14"/>
        <s v="P&gt;297185/14 0014"/>
        <s v="GR4:2-05-01-259"/>
        <s v="P&gt;297185/14 0013"/>
        <s v="P&gt;297185/15"/>
        <s v="P&gt;297185/15 0018"/>
        <s v="GR4:2-05-01-258"/>
        <s v="P&gt;297185/15 0017"/>
        <s v="P&gt;297185/15 0016"/>
        <s v="GR4:2-04-02-249"/>
        <s v="P&gt;297185/15 0015"/>
        <s v="P&gt;297187"/>
        <s v="P&gt;297187/06"/>
        <s v="P&gt;297187/06 0004"/>
        <s v="GR4:2-01-03-199"/>
        <s v="P&gt;297187/06 0003"/>
        <s v="P&gt;297187/06 0002"/>
        <s v="P&gt;297187/06 0001"/>
        <s v="P&gt;297187/07"/>
        <s v="P&gt;297187/07 0006"/>
        <s v="GR4:2-02-01-222"/>
        <s v="P&gt;297187/07 0005"/>
        <s v="P&gt;297187/08"/>
        <s v="P&gt;297187/08 0012"/>
        <s v="GR4:2-04-02-247"/>
        <s v="P&gt;297187/08 0011"/>
        <s v="P&gt;297187/08 0010"/>
        <s v="GR4:2-03-01-244"/>
        <s v="P&gt;297187/08 0009"/>
        <s v="P&gt;297187/08 0008"/>
        <s v="GR4:2-01-03-202"/>
        <s v="P&gt;297187/08 0007"/>
        <s v="1215"/>
        <s v="P&gt;297045"/>
        <s v="P&gt;297045/04"/>
        <s v="P&gt;297045/04 0010"/>
        <s v="GR4:2-01-01-219"/>
        <s v="P&gt;297045/04 0009"/>
        <s v="P&gt;297045/04 0008"/>
        <s v="P&gt;297045/04 0007"/>
        <s v="P&gt;297045/04 0006"/>
        <s v="GR4:2-01-01-218"/>
        <s v="P&gt;297045/04 0005"/>
        <s v="P&gt;297045/04 0004"/>
        <s v="P&gt;297045/04 0002"/>
        <s v="P&gt;297045/04 0003"/>
        <s v="P&gt;297045/04 0001"/>
        <s v="1220"/>
        <s v="P&gt;297050"/>
        <s v="P&gt;297050/12"/>
        <s v="P&gt;297050/12 0023"/>
        <s v="GR4:2-13-02-340"/>
        <s v="P&gt;297050/12 0016"/>
        <s v="GR4:2-13-02-339"/>
        <s v="P&gt;297050/12 0012"/>
        <s v="GR4:2-13-02-338"/>
        <s v="P&gt;297050/12 0006"/>
        <s v="P&gt;297050/12 0005"/>
        <s v="P&gt;297050/12 0003"/>
        <s v="GR4:2-13-02-337"/>
        <s v="P&gt;297052"/>
        <s v="P&gt;297052/07"/>
        <s v="P&gt;297052/07 0001"/>
        <s v="GR4:2-13-02-348"/>
        <s v="P&gt;297052/08"/>
        <s v="P&gt;297052/08 0004"/>
        <s v="P&gt;297052/08 0003"/>
        <s v="P&gt;297052/10"/>
        <s v="P&gt;297052/10 0009"/>
        <s v="P&gt;297052/10 0007"/>
        <s v="P&gt;297052/11"/>
        <s v="P&gt;297052/11 0008"/>
        <s v="P&gt;297053"/>
        <s v="P&gt;297053/03"/>
        <s v="P&gt;297053/03 0002"/>
        <s v="GR4:2-13-02-341"/>
        <s v="P&gt;297053/04"/>
        <s v="P&gt;297053/04 0004"/>
        <s v="P&gt;297053/04 0003"/>
        <s v="P&gt;297054"/>
        <s v="P&gt;297054/05"/>
        <s v="P&gt;297054/05 0003"/>
        <s v="GR4:2-13-02-342"/>
        <s v="P&gt;297054/06"/>
        <s v="P&gt;297054/06 0012"/>
        <s v="GR4:2-13-03-350"/>
        <s v="P&gt;297054/06 0009"/>
        <s v="GR4:2-13-03-349"/>
        <s v="P&gt;297054/06 0006"/>
        <s v="GR4:2-13-02-345"/>
        <s v="P&gt;297054/06 0004"/>
        <s v="P&gt;297055"/>
        <s v="P&gt;297055/03"/>
        <s v="P&gt;297055/03 0001"/>
        <s v="GR4:2-13-01-336"/>
        <s v="P&gt;297055/04"/>
        <s v="P&gt;297055/04 0003"/>
        <s v="P&gt;297056"/>
        <s v="P&gt;297056/04"/>
        <s v="P&gt;297056/04 0001"/>
        <s v="GR4:2-11-01-315"/>
        <s v="P&gt;297056/05"/>
        <s v="P&gt;297056/05 0002"/>
        <s v="GR4:2-13-03-351"/>
        <s v="P&gt;297056/06"/>
        <s v="P&gt;297056/06 0003"/>
        <s v="GR4:2-13-03-352"/>
        <s v="P&gt;297061"/>
        <s v="P&gt;297061/09"/>
        <s v="P&gt;297061/09 0008"/>
        <s v="GR4:2-13-01-335"/>
        <s v="P&gt;297061/09 0005"/>
        <s v="P&gt;297061/09 0002"/>
        <s v="GR4:2-13-01-334"/>
        <s v="P&gt;297061/12"/>
        <s v="P&gt;297061/12 0017"/>
        <s v="P&gt;297061/12 0016"/>
        <s v="P&gt;297062"/>
        <s v="P&gt;297062/03"/>
        <s v="P&gt;297062/03 0005"/>
        <s v="GR4:4-02-01-479"/>
        <s v="P&gt;297062/04"/>
        <s v="P&gt;297062/04 0007"/>
        <s v="P&gt;297063"/>
        <s v="P&gt;297063/03"/>
        <s v="P&gt;297063/03 0006"/>
        <s v="GR4:2-13-02-344"/>
        <s v="P&gt;297063/03 0003"/>
        <s v="GR4:2-13-02-343"/>
        <s v="P&gt;297110"/>
        <s v="P&gt;297110/04"/>
        <s v="P&gt;297110/04 0008"/>
        <s v="GR4:2-13-02-347"/>
        <s v="P&gt;297110/04 0007"/>
        <s v="P&gt;297110/04 0002"/>
        <s v="GR4:2-13-02-346"/>
        <s v="P&gt;297064"/>
        <s v="P&gt;297064/07"/>
        <s v="P&gt;297064/07 0018"/>
        <s v="GR4:3-01-01-355"/>
        <s v="P&gt;297064/07 0017"/>
        <s v="P&gt;297064/08"/>
        <s v="P&gt;297064/08 0022"/>
        <s v="GR4:3-01-01-360"/>
        <s v="P&gt;297064/08 0021"/>
        <s v="P&gt;297064/09"/>
        <s v="P&gt;297064/09 0026"/>
        <s v="GR4:3-01-01-357"/>
        <s v="P&gt;297064/09 0025"/>
        <s v="P&gt;297064/11"/>
        <s v="P&gt;297064/11 0030"/>
        <s v="GR4:3-01-01-356"/>
        <s v="P&gt;297064/11 0029"/>
        <s v="P&gt;297066"/>
        <s v="P&gt;297066/03"/>
        <s v="P&gt;297066/03 0008"/>
        <s v="GR4:3-01-01-364"/>
        <s v="P&gt;297074"/>
        <s v="P&gt;297074/05"/>
        <s v="P&gt;297074/05 0011"/>
        <s v="GR4:3-01-01-363"/>
        <s v="P&gt;297074/05 0010"/>
        <s v="P&gt;297075"/>
        <s v="P&gt;297075/03"/>
        <s v="P&gt;297075/03 0015"/>
        <s v="GR4:3-01-01-359"/>
        <s v="P&gt;297075/04"/>
        <s v="P&gt;297075/04 0017"/>
        <s v="1263"/>
        <s v="P&gt;297000"/>
        <s v="P&gt;297000/04"/>
        <s v="P&gt;297000/04 0004"/>
        <s v="GR4:2-08-02-289"/>
        <s v="P&gt;297000/04 0003"/>
        <s v="P&gt;297000/04 0002"/>
        <s v="P&gt;297000/04 0001"/>
      </sharedItems>
    </cacheField>
    <cacheField name="Desccripción" numFmtId="0">
      <sharedItems longText="1"/>
    </cacheField>
    <cacheField name="Programado Físico Vigencia" numFmtId="164">
      <sharedItems containsSemiMixedTypes="0" containsString="0" containsNumber="1" minValue="0" maxValue="50000"/>
    </cacheField>
    <cacheField name="Uni. Medida" numFmtId="0">
      <sharedItems/>
    </cacheField>
    <cacheField name="Fecha Inicio" numFmtId="14">
      <sharedItems containsNonDate="0" containsDate="1" containsString="0" containsBlank="1" minDate="2020-01-01T00:00:00" maxDate="2020-10-16T00:00:00"/>
    </cacheField>
    <cacheField name="Duración (meses)" numFmtId="165">
      <sharedItems containsSemiMixedTypes="0" containsString="0" containsNumber="1" containsInteger="1" minValue="0" maxValue="12"/>
    </cacheField>
    <cacheField name="Dirección" numFmtId="0">
      <sharedItems/>
    </cacheField>
    <cacheField name="Pendiente Prog POAI" numFmtId="4">
      <sharedItems containsSemiMixedTypes="0" containsString="0" containsNumber="1" containsInteger="1" minValue="0" maxValue="20000000"/>
    </cacheField>
    <cacheField name="Apropiación POAI" numFmtId="4">
      <sharedItems containsSemiMixedTypes="0" containsString="0" containsNumber="1" containsInteger="1" minValue="0" maxValue="900154187667"/>
    </cacheField>
    <cacheField name="Con recursos POAI" numFmtId="4">
      <sharedItems containsSemiMixedTypes="0" containsString="0" containsNumber="1" containsInteger="1" minValue="0" maxValue="900154187667"/>
    </cacheField>
    <cacheField name="Rec Propios Descent" numFmtId="4">
      <sharedItems containsSemiMixedTypes="0" containsString="0" containsNumber="1" containsInteger="1" minValue="0" maxValue="0"/>
    </cacheField>
    <cacheField name="Gestión no incorporada" numFmtId="4">
      <sharedItems containsSemiMixedTypes="0" containsString="0" containsNumber="1" containsInteger="1" minValue="0" maxValue="50056711338"/>
    </cacheField>
    <cacheField name="En especie" numFmtId="4">
      <sharedItems containsSemiMixedTypes="0" containsString="0" containsNumber="1" containsInteger="1" minValue="0" maxValue="0"/>
    </cacheField>
    <cacheField name="Total valor programado en PA" numFmtId="4">
      <sharedItems containsSemiMixedTypes="0" containsString="0" containsNumber="1" containsInteger="1" minValue="0" maxValue="90015418766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Alexandra Abello Gomez" refreshedDate="43818.472080555555" createdVersion="5" refreshedVersion="5" minRefreshableVersion="3" recordCount="2681">
  <cacheSource type="worksheet">
    <worksheetSource ref="A1:R2682" sheet="Hoja2"/>
  </cacheSource>
  <cacheFields count="18">
    <cacheField name="Tipo" numFmtId="0">
      <sharedItems/>
    </cacheField>
    <cacheField name="Código" numFmtId="0">
      <sharedItems/>
    </cacheField>
    <cacheField name="proyecto" numFmtId="0">
      <sharedItems containsBlank="1"/>
    </cacheField>
    <cacheField name="ACTIVIDAD" numFmtId="0">
      <sharedItems containsBlank="1"/>
    </cacheField>
    <cacheField name="CG" numFmtId="0">
      <sharedItems containsString="0" containsBlank="1" containsNumber="1" containsInteger="1" minValue="1103" maxValue="1128" count="5">
        <m/>
        <n v="1128"/>
        <n v="1103"/>
        <n v="1124"/>
        <n v="1113"/>
      </sharedItems>
    </cacheField>
    <cacheField name="Desccripción" numFmtId="0">
      <sharedItems longText="1"/>
    </cacheField>
    <cacheField name="Programado Físico Vigencia" numFmtId="164">
      <sharedItems containsSemiMixedTypes="0" containsString="0" containsNumber="1" minValue="0" maxValue="50000"/>
    </cacheField>
    <cacheField name="Uni. Medida" numFmtId="0">
      <sharedItems/>
    </cacheField>
    <cacheField name="Fecha Inicio" numFmtId="14">
      <sharedItems containsNonDate="0" containsDate="1" containsString="0" containsBlank="1" minDate="2020-01-01T00:00:00" maxDate="2020-10-16T00:00:00"/>
    </cacheField>
    <cacheField name="Duración (meses)" numFmtId="165">
      <sharedItems containsSemiMixedTypes="0" containsString="0" containsNumber="1" containsInteger="1" minValue="0" maxValue="12"/>
    </cacheField>
    <cacheField name="Dirección" numFmtId="0">
      <sharedItems/>
    </cacheField>
    <cacheField name="Pendiente Prog POAI" numFmtId="4">
      <sharedItems containsSemiMixedTypes="0" containsString="0" containsNumber="1" containsInteger="1" minValue="0" maxValue="20000000"/>
    </cacheField>
    <cacheField name="Apropiación POAI" numFmtId="4">
      <sharedItems containsSemiMixedTypes="0" containsString="0" containsNumber="1" containsInteger="1" minValue="0" maxValue="900154187667"/>
    </cacheField>
    <cacheField name="Con recursos POAI" numFmtId="4">
      <sharedItems containsSemiMixedTypes="0" containsString="0" containsNumber="1" containsInteger="1" minValue="0" maxValue="900154187667"/>
    </cacheField>
    <cacheField name="Rec Propios Descent" numFmtId="4">
      <sharedItems containsSemiMixedTypes="0" containsString="0" containsNumber="1" containsInteger="1" minValue="0" maxValue="0"/>
    </cacheField>
    <cacheField name="Gestión no incorporada" numFmtId="4">
      <sharedItems containsSemiMixedTypes="0" containsString="0" containsNumber="1" containsInteger="1" minValue="0" maxValue="50056711338"/>
    </cacheField>
    <cacheField name="En especie" numFmtId="4">
      <sharedItems containsSemiMixedTypes="0" containsString="0" containsNumber="1" containsInteger="1" minValue="0" maxValue="0"/>
    </cacheField>
    <cacheField name="Total valor programado en PA" numFmtId="4">
      <sharedItems containsSemiMixedTypes="0" containsString="0" containsNumber="1" containsInteger="1" minValue="0" maxValue="90015418766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ia Alexandra Abello Gomez" refreshedDate="43818.477630092595" createdVersion="5" refreshedVersion="5" minRefreshableVersion="3" recordCount="731">
  <cacheSource type="worksheet">
    <worksheetSource ref="A1:B732" sheet="Hoja4"/>
  </cacheSource>
  <cacheFields count="2">
    <cacheField name="Meta" numFmtId="0">
      <sharedItems/>
    </cacheField>
    <cacheField name="GR4:4-01-01-476" numFmtId="0">
      <sharedItems count="325">
        <s v="GR4:4-07-01-586"/>
        <s v="GR4:4-06-02-576"/>
        <s v="GR4:4-06-02-577"/>
        <s v="GR4:4-06-01-558"/>
        <s v="GR4:4-03-01-494"/>
        <s v="GR4:2-11-02-318"/>
        <s v="GR4:2-11-03-320"/>
        <s v="GR4:2-11-03-321"/>
        <s v="GR4:4-01-01-477"/>
        <s v="GR4:4-02-01-481"/>
        <s v="GR4:2-11-01-306"/>
        <s v="GR4:2-11-01-308"/>
        <s v="GR4:2-11-01-309"/>
        <s v="GR4:2-11-01-310"/>
        <s v="GR4:2-11-01-311"/>
        <s v="GR4:2-11-01-317"/>
        <s v="GR4:4-02-02-485"/>
        <s v="GR4:4-02-02-486"/>
        <s v="GR4:4-02-02-487"/>
        <s v="GR4:4-02-02-493"/>
        <s v="GR4:4-04-02-515"/>
        <s v="GR4:2-02-02-235"/>
        <s v="GR4:4-04-03-532"/>
        <s v="GR4:4-04-02-516"/>
        <s v="GR4:4-04-03-534"/>
        <s v="GR4:4-04-03-526"/>
        <s v="GR4:4-02-01-482"/>
        <s v="GR4:4-04-03-522"/>
        <s v="GR4:4-04-03-525"/>
        <s v="GR4:4-04-03-529"/>
        <s v="GR4:4-04-03-531"/>
        <s v="GR4:4-04-01-504"/>
        <s v="GR4:4-04-01-505"/>
        <s v="GR4:4-04-01-507"/>
        <s v="GR4:4-04-01-510"/>
        <s v="GR4:4-04-01-512"/>
        <s v="GR4:4-04-01-513"/>
        <s v="GR4:4-04-04-535"/>
        <s v="GR4:4-04-04-537"/>
        <s v="GR4:4-04-04-538"/>
        <s v="GR4:4-04-04-539"/>
        <s v="GR4:4-09-01-616"/>
        <s v="GR4:4-04-01-511"/>
        <s v="GR4:4-04-01-506"/>
        <s v="GR4:4-08-01-612"/>
        <s v="GR4:4-08-01-611"/>
        <s v="GR4:4-08-01-614"/>
        <s v="GR4:4-08-01-613"/>
        <s v="GR4:1-01-01-100"/>
        <s v="GR4:1-01-01-101"/>
        <s v="GR4:1-04-01-135"/>
        <s v="GR4:1-04-01-134"/>
        <s v="GR4:1-04-03-148"/>
        <s v="GR4:1-04-01-141"/>
        <s v="GR4:1-02-03-107"/>
        <s v="GR4:1-01-01-103"/>
        <s v="GR4:1-04-01-132"/>
        <s v="GR4:1-02-01-105"/>
        <s v="GR4:1-02-01-104"/>
        <s v="GR4:1-04-01-129"/>
        <s v="GR4:1-04-01-131"/>
        <s v="GR4:1-04-01-133"/>
        <s v="GR4:1-02-04-112"/>
        <s v="GR4:1-04-03-149"/>
        <s v="GR4:1-04-03-152"/>
        <s v="GR4:1-04-03-150"/>
        <s v="GR4:1-04-03-151"/>
        <s v="GR4:1-04-03-153"/>
        <s v="GR4:4-06-02-561"/>
        <s v="GR4:1-02-03-110"/>
        <s v="GR4:1-04-01-130"/>
        <s v="GR4:1-03-01-117"/>
        <s v="GR4:1-03-01-123"/>
        <s v="GR4:1-03-01-122"/>
        <s v="GR4:1-01-01-102"/>
        <s v="GR4:1-02-04-113"/>
        <s v="GR4:1-04-02-146"/>
        <s v="GR4:1-04-02-147"/>
        <s v="GR4:1-04-01-138"/>
        <s v="GR4:1-04-01-144"/>
        <s v="GR4:1-05-02-157"/>
        <s v="GR4:1-04-01-143"/>
        <s v="GR4:4-09-02-627"/>
        <s v="GR4:4-09-02-626"/>
        <s v="GR4:4-09-02-624"/>
        <s v="GR4:4-09-02-623"/>
        <s v="GR4:4-03-01-497"/>
        <s v="GR4:1-06-02-166"/>
        <s v="GR4:4-02-01-483"/>
        <s v="GR4:4-06-02-563"/>
        <s v="GR4:3-02-01-371"/>
        <s v="GR4:3-02-01-375"/>
        <s v="GR4:1-08-03-193"/>
        <s v="GR4:1-08-03-194"/>
        <s v="GR4:1-08-04-197"/>
        <s v="GR4:3-07-01-431"/>
        <s v="GR4:3-08-02-461"/>
        <s v="GR4:1-08-02-180"/>
        <s v="GR4:3-08-03-468"/>
        <s v="GR4:3-08-02-447"/>
        <s v="GR4:1-08-02-183"/>
        <s v="GR4:1-08-02-182"/>
        <s v="GR4:3-01-01-366"/>
        <s v="GR4:3-01-01-365"/>
        <s v="GR4:3-01-02-368"/>
        <s v="GR4:3-01-01-367"/>
        <s v="GR4:4-08-01-615"/>
        <s v="GR4:3-01-02-370"/>
        <s v="GR4:3-01-02-369"/>
        <s v="GR4:2-11-01-305"/>
        <s v="GR4:2-11-01-304"/>
        <s v="GR4:3-04-01-406"/>
        <s v="GR4:3-04-01-403"/>
        <s v="GR4:3-03-02-396"/>
        <s v="GR4:3-03-02-398"/>
        <s v="GR4:3-04-01-408"/>
        <s v="GR4:3-03-02-401"/>
        <s v="GR4:3-03-02-397"/>
        <s v="GR4:3-04-01-407"/>
        <s v="GR4:3-03-02-400"/>
        <s v="GR4:3-03-02-399"/>
        <s v="GR4:3-03-02-394"/>
        <s v="GR4:3-03-02-395"/>
        <s v="GR4:3-04-01-402"/>
        <s v="GR4:3-04-02-411"/>
        <s v="GR4:3-04-02-412"/>
        <s v="GR4:3-03-02-393"/>
        <s v="GR4:3-04-01-409"/>
        <s v="GR4:3-04-01-410"/>
        <s v="GR4:3-04-01-405"/>
        <s v="GR4:3-04-01-404"/>
        <s v="GR4:3-03-01-389"/>
        <s v=""/>
        <s v="GR4:3-02-02-379"/>
        <s v="GR4:3-02-02-380"/>
        <s v="GR4:2-04-03-252"/>
        <s v="GR4:2-01-01-212"/>
        <s v="GR4:2-01-01-215"/>
        <s v="GR4:2-12-04-333"/>
        <s v="GR4:2-12-04-332"/>
        <s v="GR4:2-10-01-302"/>
        <s v="GR4:2-10-01-301"/>
        <s v="GR4:2-12-01-322"/>
        <s v="GR4:2-12-03-331"/>
        <s v="GR4:2-12-02-330"/>
        <s v="GR4:2-12-01-324"/>
        <s v="GR4:2-12-01-325"/>
        <s v="GR4:2-12-02-328"/>
        <s v="GR4:2-06-04-273"/>
        <s v="GR4:2-06-04-269"/>
        <s v="GR4:2-06-04-275"/>
        <s v="GR4:2-06-04-270"/>
        <s v="GR4:2-06-04-272"/>
        <s v="GR4:2-06-04-274"/>
        <s v="GR4:2-05-03-262"/>
        <s v="GR4:2-06-03-268"/>
        <s v="GR4:2-09-01-298"/>
        <s v="GR4:2-09-01-297"/>
        <s v="GR4:2-09-01-296"/>
        <s v="GR4:2-09-01-294"/>
        <s v="GR4:4-02-01-480"/>
        <s v="GR4:2-01-01-217"/>
        <s v="GR4:2-08-02-288"/>
        <s v="GR4:2-08-02-286"/>
        <s v="GR4:2-08-02-283"/>
        <s v="GR4:2-08-01-280"/>
        <s v="GR4:2-08-02-285"/>
        <s v="GR4:2-03-01-239"/>
        <s v="GR4:2-01-01-213"/>
        <s v="GR4:4-09-02-625"/>
        <s v="GR4:4-05-01-547"/>
        <s v="GR4:4-05-01-545"/>
        <s v="GR4:4-05-01-544"/>
        <s v="GR4:4-05-01-543"/>
        <s v="GR4:4-05-01-541"/>
        <s v="GR4:4-05-01-540"/>
        <s v="GR4:4-07-03-606"/>
        <s v="GR4:4-07-03-609"/>
        <s v="GR4:4-07-03-607"/>
        <s v="GR4:4-07-03-601"/>
        <s v="GR4:4-07-03-604"/>
        <s v="GR4:4-07-03-605"/>
        <s v="GR4:4-07-02-597"/>
        <s v="GR4:4-07-02-599"/>
        <s v="GR4:4-07-02-598"/>
        <s v="GR4:4-07-01-587"/>
        <s v="GR4:4-07-01-588"/>
        <s v="GR4:4-07-01-589"/>
        <s v="GR4:4-07-01-596"/>
        <s v="GR4:4-07-01-595"/>
        <s v="GR4:4-07-01-594"/>
        <s v="GR4:4-07-01-593"/>
        <s v="GR4:4-07-01-592"/>
        <s v="GR4:4-07-01-591"/>
        <s v="GR4:4-07-01-590"/>
        <s v="GR4:4-05-02-548"/>
        <s v="GR4:4-05-02-550"/>
        <s v="GR4:4-05-02-549"/>
        <s v="GR4:2-02-01-226"/>
        <s v="GR4:2-02-01-227"/>
        <s v="GR4:2-02-01-229"/>
        <s v="GR4:2-02-02-236"/>
        <s v="GR4:2-02-02-230"/>
        <s v="GR4:2-02-02-231"/>
        <s v="GR4:2-02-02-234"/>
        <s v="GR4:2-02-02-233"/>
        <s v="GR4:2-02-01-225"/>
        <s v="GR4:2-02-01-228"/>
        <s v="GR4:2-02-02-232"/>
        <s v="GR4:3-08-01-435"/>
        <s v="GR4:3-08-01-437"/>
        <s v="GR4:3-08-01-432"/>
        <s v="GR4:3-08-01-433"/>
        <s v="GR4:3-08-01-434"/>
        <s v="GR4:3-08-02-464"/>
        <s v="GR4:3-02-01-376"/>
        <s v="GR4:3-02-01-377"/>
        <s v="GR4:3-08-02-465"/>
        <s v="GR4:4-09-01-618"/>
        <s v="GR4:1-07-03-175"/>
        <s v="GR4:1-03-02-128"/>
        <s v="GR4:4-06-01-552"/>
        <s v="GR4:4-06-01-553"/>
        <s v="GR4:4-06-01-551"/>
        <s v="GR4:4-06-01-555"/>
        <s v="GR4:3-08-02-460"/>
        <s v="GR4:1-08-02-187"/>
        <s v="GR4:4-06-02-571"/>
        <s v="GR4:3-03-01-390"/>
        <s v="GR4:2-03-01-243"/>
        <s v="GR4:4-04-03-530"/>
        <s v="GR4:2-10-01-300"/>
        <s v="GR4:4-04-01-514"/>
        <s v="GR4:4-06-02-569"/>
        <s v="GR4:2-05-03-263"/>
        <s v="GR4:2-03-01-241"/>
        <s v="GR4:2-02-01-223"/>
        <s v="GR4:2-06-01-264"/>
        <s v="GR4:2-05-02-261"/>
        <s v="GR4:2-03-01-242"/>
        <s v="GR4:2-11-01-313"/>
        <s v="GR4:2-08-02-287"/>
        <s v="GR4:2-09-01-290"/>
        <s v="GR4:2-01-02-208"/>
        <s v="GR4:3-02-02-388"/>
        <s v="GR4:2-01-02-209"/>
        <s v="GR4:2-04-01-246"/>
        <s v="GR4:2-07-01-277"/>
        <s v="GR4:2-07-01-278"/>
        <s v="GR4:4-06-02-572"/>
        <s v="GR4:2-01-02-210"/>
        <s v="GR4:2-01-02-211"/>
        <s v="GR4:2-03-01-240"/>
        <s v="GR4:4-06-02-573"/>
        <s v="GR4:4-06-02-568"/>
        <s v="GR4:4-06-01-554"/>
        <s v="GR4:4-06-02-570"/>
        <s v="GR4:4-06-01-557"/>
        <s v="GR4:4-09-01-621"/>
        <s v="GR4:4-04-04-629"/>
        <s v="GR4:4-02-03-491"/>
        <s v="GR4:2-08-02-282"/>
        <s v="GR4:2-09-01-291"/>
        <s v="GR4:2-05-01-256"/>
        <s v="GR4:2-04-02-250"/>
        <s v="GR4:2-09-01-292"/>
        <s v="GR4:2-07-01-279"/>
        <s v="GR4:2-06-02-265"/>
        <s v="GR4:2-05-01-255"/>
        <s v="GR4:2-11-01-314"/>
        <s v="GR4:2-09-01-293"/>
        <s v="GR4:2-12-01-327"/>
        <s v="GR4:2-08-01-281"/>
        <s v="GR4:2-05-01-253"/>
        <s v="GR4:2-02-01-221"/>
        <s v="GR4:2-10-01-303"/>
        <s v="GR4:2-05-01-254"/>
        <s v="GR4:2-01-03-201"/>
        <s v="GR4:2-01-03-203"/>
        <s v="GR4:2-06-02-267"/>
        <s v="GR4:2-01-03-205"/>
        <s v="GR4:2-01-03-200"/>
        <s v="GR4:2-03-01-245"/>
        <s v="GR4:2-06-02-266"/>
        <s v="GR4:2-05-01-257"/>
        <s v="GR4:2-04-02-248"/>
        <s v="GR4:2-05-01-259"/>
        <s v="GR4:2-05-01-258"/>
        <s v="GR4:2-04-02-249"/>
        <s v="GR4:2-01-03-199"/>
        <s v="GR4:2-02-01-222"/>
        <s v="GR4:2-04-02-247"/>
        <s v="GR4:2-03-01-244"/>
        <s v="GR4:2-01-03-202"/>
        <s v="GR4:2-01-01-219"/>
        <s v="GR4:2-01-01-218"/>
        <s v="GR4:2-13-02-340"/>
        <s v="GR4:2-13-02-339"/>
        <s v="GR4:2-13-02-338"/>
        <s v="GR4:2-13-02-337"/>
        <s v="GR4:2-13-02-348"/>
        <s v="GR4:2-13-02-341"/>
        <s v="GR4:2-13-02-342"/>
        <s v="GR4:2-13-03-350"/>
        <s v="GR4:2-13-03-349"/>
        <s v="GR4:2-13-02-345"/>
        <s v="GR4:2-13-01-336"/>
        <s v="GR4:2-11-01-315"/>
        <s v="GR4:2-13-03-351"/>
        <s v="GR4:2-13-03-352"/>
        <s v="GR4:2-13-01-335"/>
        <s v="GR4:2-13-01-334"/>
        <s v="GR4:4-02-01-479"/>
        <s v="GR4:2-13-02-344"/>
        <s v="GR4:2-13-02-343"/>
        <s v="GR4:2-13-02-347"/>
        <s v="GR4:2-13-02-346"/>
        <s v="GR4:3-01-01-355"/>
        <s v="GR4:3-01-01-360"/>
        <s v="GR4:3-01-01-357"/>
        <s v="GR4:3-01-01-356"/>
        <s v="GR4:3-01-01-364"/>
        <s v="GR4:3-01-01-363"/>
        <s v="GR4:3-01-01-359"/>
        <s v="GR4:2-08-02-289"/>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aria Alexandra Abello Gomez" refreshedDate="43818.481276736115" createdVersion="5" refreshedVersion="5" minRefreshableVersion="3" recordCount="162">
  <cacheSource type="worksheet">
    <worksheetSource ref="E1:F163" sheet="Hoja4"/>
  </cacheSource>
  <cacheFields count="2">
    <cacheField name="Proyecto" numFmtId="0">
      <sharedItems/>
    </cacheField>
    <cacheField name="P&gt;297194" numFmtId="0">
      <sharedItems count="162">
        <s v="P&gt;297197"/>
        <s v="P&gt;297029"/>
        <s v="P&gt;297076"/>
        <s v="P&gt;297094"/>
        <s v="P&gt;297112"/>
        <s v="P&gt;297114"/>
        <s v="P&gt;297115"/>
        <s v="P&gt;297120"/>
        <s v="P&gt;297123"/>
        <s v="P&gt;297124"/>
        <s v="P&gt;297139"/>
        <s v="P&gt;297140"/>
        <s v="P&gt;297152"/>
        <s v="P&gt;297158"/>
        <s v="P&gt;297165"/>
        <s v="P&gt;297174"/>
        <s v="P&gt;297175"/>
        <s v="P&gt;297176"/>
        <s v="P&gt;297514"/>
        <s v="P&gt;297127"/>
        <s v="P&gt;297084"/>
        <s v="P&gt;297096"/>
        <s v="P&gt;297097"/>
        <s v="P&gt;297098"/>
        <s v="P&gt;297100"/>
        <s v="P&gt;297105"/>
        <s v="P&gt;297109"/>
        <s v="P&gt;297111"/>
        <s v="P&gt;297113"/>
        <s v="P&gt;297117"/>
        <s v="P&gt;297119"/>
        <s v="P&gt;297141"/>
        <s v="P&gt;297142"/>
        <s v="P&gt;297147"/>
        <s v="P&gt;297148"/>
        <s v="P&gt;297149"/>
        <s v="P&gt;297151"/>
        <s v="P&gt;297166"/>
        <s v="P&gt;297195"/>
        <s v="P&gt;297210"/>
        <s v="P&gt;297354"/>
        <s v="P&gt;297085"/>
        <s v="P&gt;297155"/>
        <s v="P&gt;297173"/>
        <s v="P&gt;297183"/>
        <s v="P&gt;297005"/>
        <s v="P&gt;297014"/>
        <s v="P&gt;297130"/>
        <s v="P&gt;297131"/>
        <s v="P&gt;297132"/>
        <s v="P&gt;297133"/>
        <s v="P&gt;297136"/>
        <s v="P&gt;297137"/>
        <s v="P&gt;297374"/>
        <s v="P&gt;297504"/>
        <s v="P&gt;297010"/>
        <s v="P&gt;297012"/>
        <s v="P&gt;297013"/>
        <s v="P&gt;297016"/>
        <s v="P&gt;297017"/>
        <s v="P&gt;297018"/>
        <s v="P&gt;297033"/>
        <s v="P&gt;297049"/>
        <s v="P&gt;297015"/>
        <s v="P&gt;297025"/>
        <s v="P&gt;297026"/>
        <s v="P&gt;297027"/>
        <s v="P&gt;297031"/>
        <s v="P&gt;297032"/>
        <s v="P&gt;297034"/>
        <s v="P&gt;297042"/>
        <s v="P&gt;297043"/>
        <s v="P&gt;297044"/>
        <s v="P&gt;297069"/>
        <s v="P&gt;297138"/>
        <s v="P&gt;297143"/>
        <s v="P&gt;297207"/>
        <s v="P&gt;297078"/>
        <s v="P&gt;297128"/>
        <s v="P&gt;297144"/>
        <s v="P&gt;297146"/>
        <s v="P&gt;297150"/>
        <s v="P&gt;297162"/>
        <s v="P&gt;297163"/>
        <s v="P&gt;297169"/>
        <s v="P&gt;297170"/>
        <s v="P&gt;297172"/>
        <s v="P&gt;297184"/>
        <s v="P&gt;297186"/>
        <s v="P&gt;297188"/>
        <s v="P&gt;297513"/>
        <s v="P&gt;297028"/>
        <s v="P&gt;297011"/>
        <s v="P&gt;297030"/>
        <s v="P&gt;297048"/>
        <s v="P&gt;297095"/>
        <s v="P&gt;297002"/>
        <s v="P&gt;297004"/>
        <s v="P&gt;297006"/>
        <s v="P&gt;297179"/>
        <s v="P&gt;297180"/>
        <s v="P&gt;297181"/>
        <s v="P&gt;297182"/>
        <s v="P&gt;297035"/>
        <s v="P&gt;297037"/>
        <s v="P&gt;297041"/>
        <s v="P&gt;297019"/>
        <s v="P&gt;297020"/>
        <s v="P&gt;297021"/>
        <s v="P&gt;297518"/>
        <s v="P&gt;297057"/>
        <s v="P&gt;297009"/>
        <s v="P&gt;297001"/>
        <s v="E&gt;2971220001"/>
        <s v="P&gt;297079"/>
        <s v="P&gt;297082"/>
        <s v="P&gt;297083"/>
        <s v="P&gt;297086"/>
        <s v="P&gt;297088"/>
        <s v="P&gt;297089"/>
        <s v="P&gt;297090"/>
        <s v="P&gt;297091"/>
        <s v="P&gt;297092"/>
        <s v="P&gt;297093"/>
        <s v="P&gt;297099"/>
        <s v="P&gt;297106"/>
        <s v="P&gt;297118"/>
        <s v="P&gt;297122"/>
        <s v="P&gt;297223"/>
        <s v="P&gt;297224"/>
        <s v="P&gt;297478"/>
        <s v="P&gt;297482"/>
        <s v="P&gt;297497"/>
        <s v="P&gt;297499"/>
        <s v="P&gt;297753"/>
        <s v="P&gt;297492"/>
        <s v="P&gt;297068"/>
        <s v="P&gt;297039"/>
        <s v="P&gt;297040"/>
        <s v="P&gt;297080"/>
        <s v="P&gt;297087"/>
        <s v="P&gt;297108"/>
        <s v="P&gt;297126"/>
        <s v="P&gt;297171"/>
        <s v="P&gt;297185"/>
        <s v="P&gt;297187"/>
        <s v="P&gt;297045"/>
        <s v="P&gt;297050"/>
        <s v="P&gt;297052"/>
        <s v="P&gt;297053"/>
        <s v="P&gt;297054"/>
        <s v="P&gt;297055"/>
        <s v="P&gt;297056"/>
        <s v="P&gt;297061"/>
        <s v="P&gt;297062"/>
        <s v="P&gt;297063"/>
        <s v="P&gt;297110"/>
        <s v="P&gt;297064"/>
        <s v="P&gt;297066"/>
        <s v="P&gt;297074"/>
        <s v="P&gt;297075"/>
        <s v="P&gt;297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81">
  <r>
    <s v="Centro Gestor Responsable"/>
    <x v="0"/>
    <s v="DESPACHO DEL GOBERNADOR"/>
    <n v="0"/>
    <s v=""/>
    <m/>
    <n v="0"/>
    <s v=""/>
    <n v="0"/>
    <n v="153080000"/>
    <n v="153080000"/>
    <n v="0"/>
    <n v="0"/>
    <n v="0"/>
    <n v="153080000"/>
  </r>
  <r>
    <s v="Proyecto"/>
    <x v="1"/>
    <s v="Implementación de la estrategia &quot;Gobernador en Casa&quot; en el Departamento de Cundinamarca"/>
    <n v="0"/>
    <s v=""/>
    <m/>
    <n v="0"/>
    <s v=""/>
    <n v="0"/>
    <n v="100000000"/>
    <n v="100000000"/>
    <n v="0"/>
    <n v="0"/>
    <n v="0"/>
    <n v="100000000"/>
  </r>
  <r>
    <s v="Producto"/>
    <x v="2"/>
    <s v="Servicio de promoción a la participación ciudadana."/>
    <n v="0"/>
    <s v=""/>
    <m/>
    <n v="0"/>
    <s v=""/>
    <n v="0"/>
    <n v="100000000"/>
    <n v="100000000"/>
    <n v="0"/>
    <n v="0"/>
    <n v="0"/>
    <n v="100000000"/>
  </r>
  <r>
    <s v="Actividad"/>
    <x v="3"/>
    <s v="Acompañamiento del Gobernador a las comunidades municipales / provinciales en la ejecución de los proyectos promovidos por la Administración departamental"/>
    <n v="15"/>
    <s v="Num"/>
    <d v="2020-01-01T00:00:00"/>
    <n v="12"/>
    <s v="JEFATURA DE GABINETE"/>
    <n v="0"/>
    <n v="0"/>
    <n v="100000000"/>
    <n v="0"/>
    <n v="0"/>
    <n v="0"/>
    <n v="100000000"/>
  </r>
  <r>
    <s v="Centro Gestor Ejecutor"/>
    <x v="0"/>
    <s v="DESPACHO DEL GOBERNADOR"/>
    <n v="15"/>
    <s v="Num"/>
    <m/>
    <n v="0"/>
    <s v=""/>
    <n v="0"/>
    <n v="0"/>
    <n v="100000000"/>
    <n v="0"/>
    <n v="0"/>
    <n v="0"/>
    <n v="100000000"/>
  </r>
  <r>
    <s v="Meta"/>
    <x v="4"/>
    <s v="Generar e implementar un programa de presencia activa y cercana del Gobernador y la Gobernación en los territorios durante el cuatrienio"/>
    <n v="15"/>
    <s v="Num"/>
    <m/>
    <n v="0"/>
    <s v=""/>
    <n v="0"/>
    <n v="0"/>
    <n v="100000000"/>
    <n v="0"/>
    <n v="0"/>
    <n v="0"/>
    <n v="100000000"/>
  </r>
  <r>
    <s v="Proyecto"/>
    <x v="5"/>
    <s v="Implementación del Centro operacional unificado de mando para el departamento de Cundinamarca"/>
    <n v="0"/>
    <s v=""/>
    <m/>
    <n v="0"/>
    <s v=""/>
    <n v="0"/>
    <n v="53080000"/>
    <n v="53080000"/>
    <n v="0"/>
    <n v="0"/>
    <n v="0"/>
    <n v="53080000"/>
  </r>
  <r>
    <s v="Producto"/>
    <x v="6"/>
    <s v="Servicios de información implementados"/>
    <n v="0"/>
    <s v=""/>
    <m/>
    <n v="0"/>
    <s v=""/>
    <n v="0"/>
    <n v="53080000"/>
    <n v="53080000"/>
    <n v="0"/>
    <n v="0"/>
    <n v="0"/>
    <n v="53080000"/>
  </r>
  <r>
    <s v="Actividad"/>
    <x v="7"/>
    <s v="Operatividad del Centro Operacional"/>
    <n v="1"/>
    <s v="UN"/>
    <d v="2020-01-01T00:00:00"/>
    <n v="12"/>
    <s v="JEFATURA DE GABINETE"/>
    <n v="0"/>
    <n v="0"/>
    <n v="53080000"/>
    <n v="0"/>
    <n v="0"/>
    <n v="0"/>
    <n v="53080000"/>
  </r>
  <r>
    <s v="Centro Gestor Ejecutor"/>
    <x v="0"/>
    <s v="DESPACHO DEL GOBERNADOR"/>
    <n v="1"/>
    <s v="UN"/>
    <m/>
    <n v="0"/>
    <s v=""/>
    <n v="0"/>
    <n v="0"/>
    <n v="53080000"/>
    <n v="0"/>
    <n v="0"/>
    <n v="0"/>
    <n v="53080000"/>
  </r>
  <r>
    <s v="Meta"/>
    <x v="8"/>
    <s v="Implementar un centro operacional unificado de mando con atención personalizada al Cundinamarqués"/>
    <n v="1"/>
    <s v="UN"/>
    <m/>
    <n v="0"/>
    <s v=""/>
    <n v="0"/>
    <n v="0"/>
    <n v="53080000"/>
    <n v="0"/>
    <n v="0"/>
    <n v="0"/>
    <n v="53080000"/>
  </r>
  <r>
    <s v="Centro Gestor Responsable"/>
    <x v="9"/>
    <s v="SECRETARIA GENERAL"/>
    <n v="0"/>
    <s v=""/>
    <m/>
    <n v="0"/>
    <s v=""/>
    <n v="0"/>
    <n v="1340000000"/>
    <n v="1340000000"/>
    <n v="0"/>
    <n v="0"/>
    <n v="0"/>
    <n v="1340000000"/>
  </r>
  <r>
    <s v="Proyecto"/>
    <x v="10"/>
    <s v="Fortalecimiento de la Gestión Documental en el Departamento de Cundinamarca"/>
    <n v="0"/>
    <s v=""/>
    <m/>
    <n v="0"/>
    <s v=""/>
    <n v="0"/>
    <n v="1100000000"/>
    <n v="1100000000"/>
    <n v="0"/>
    <n v="0"/>
    <n v="0"/>
    <n v="1100000000"/>
  </r>
  <r>
    <s v="Producto"/>
    <x v="11"/>
    <s v="SERVICIO DE GESTIÓN DOCUMENTAL"/>
    <n v="0"/>
    <s v=""/>
    <m/>
    <n v="0"/>
    <s v=""/>
    <n v="0"/>
    <n v="1000000000"/>
    <n v="1000000000"/>
    <n v="0"/>
    <n v="0"/>
    <n v="0"/>
    <n v="1000000000"/>
  </r>
  <r>
    <s v="Actividad"/>
    <x v="12"/>
    <s v="ASEGURAMIENTO DE LA DOCUMENTACIÓN"/>
    <n v="1"/>
    <s v="UN"/>
    <d v="2020-01-01T00:00:00"/>
    <n v="12"/>
    <s v="DIRECCIÓN DE GESTIÓN DOCUMENTAL"/>
    <n v="0"/>
    <n v="0"/>
    <n v="1000000000"/>
    <n v="0"/>
    <n v="0"/>
    <n v="0"/>
    <n v="1000000000"/>
  </r>
  <r>
    <s v="Centro Gestor Ejecutor"/>
    <x v="9"/>
    <s v="SECRETARIA GENERAL"/>
    <n v="1"/>
    <s v="UN"/>
    <m/>
    <n v="0"/>
    <s v=""/>
    <n v="0"/>
    <n v="0"/>
    <n v="1000000000"/>
    <n v="0"/>
    <n v="0"/>
    <n v="0"/>
    <n v="1000000000"/>
  </r>
  <r>
    <s v="Meta"/>
    <x v="13"/>
    <s v="Implementar en el 80% de las dependencias del sector central el programa de gestión documental durante el cuatrienio"/>
    <n v="1"/>
    <s v="UN"/>
    <m/>
    <n v="0"/>
    <s v=""/>
    <n v="0"/>
    <n v="0"/>
    <n v="1000000000"/>
    <n v="0"/>
    <n v="0"/>
    <n v="0"/>
    <n v="1000000000"/>
  </r>
  <r>
    <s v="Producto"/>
    <x v="14"/>
    <s v="DOCUMENTOS METODOLÓGICOS"/>
    <n v="0"/>
    <s v=""/>
    <m/>
    <n v="0"/>
    <s v=""/>
    <n v="0"/>
    <n v="100000000"/>
    <n v="100000000"/>
    <n v="0"/>
    <n v="0"/>
    <n v="0"/>
    <n v="100000000"/>
  </r>
  <r>
    <s v="Actividad"/>
    <x v="15"/>
    <s v="VERIFICACIÓN DE CUMPLIMIENTO PARA ALCALDÍAS"/>
    <n v="11"/>
    <s v="UN"/>
    <d v="2020-01-01T00:00:00"/>
    <n v="12"/>
    <s v="DIRECCIÓN DE GESTIÓN DOCUMENTAL"/>
    <n v="0"/>
    <n v="0"/>
    <n v="100000000"/>
    <n v="0"/>
    <n v="0"/>
    <n v="0"/>
    <n v="100000000"/>
  </r>
  <r>
    <s v="Centro Gestor Ejecutor"/>
    <x v="9"/>
    <s v="SECRETARIA GENERAL"/>
    <n v="11"/>
    <s v="UN"/>
    <m/>
    <n v="0"/>
    <s v=""/>
    <n v="0"/>
    <n v="0"/>
    <n v="100000000"/>
    <n v="0"/>
    <n v="0"/>
    <n v="0"/>
    <n v="100000000"/>
  </r>
  <r>
    <s v="Meta"/>
    <x v="16"/>
    <s v="Cooperar con el 100% de los municipios del departamento en la implementación del sistema departamental de archivo durante el periodo de gobierno"/>
    <n v="11"/>
    <s v="UN"/>
    <m/>
    <n v="0"/>
    <s v=""/>
    <n v="0"/>
    <n v="0"/>
    <n v="100000000"/>
    <n v="0"/>
    <n v="0"/>
    <n v="0"/>
    <n v="100000000"/>
  </r>
  <r>
    <s v="Proyecto"/>
    <x v="17"/>
    <s v="Implementación del Centro Integrado de atención al ciudadano del Departamento. Cundinamarca"/>
    <n v="0"/>
    <s v=""/>
    <m/>
    <n v="0"/>
    <s v=""/>
    <n v="0"/>
    <n v="240000000"/>
    <n v="240000000"/>
    <n v="0"/>
    <n v="0"/>
    <n v="0"/>
    <n v="240000000"/>
  </r>
  <r>
    <s v="Producto"/>
    <x v="18"/>
    <s v="OFICINAS PARA LA ATENCIÓN Y ORIENTACIÓN ADECUADAS"/>
    <n v="0"/>
    <s v=""/>
    <m/>
    <n v="0"/>
    <s v=""/>
    <n v="0"/>
    <n v="240000000"/>
    <n v="240000000"/>
    <n v="0"/>
    <n v="0"/>
    <n v="0"/>
    <n v="240000000"/>
  </r>
  <r>
    <s v="Actividad"/>
    <x v="19"/>
    <s v="Supervisor operación Centro de Contacto"/>
    <n v="1"/>
    <s v="UN"/>
    <d v="2020-01-01T00:00:00"/>
    <n v="12"/>
    <s v="DIRECCIÓN DE ATENCIÓN AL CIUDADANO"/>
    <n v="0"/>
    <n v="0"/>
    <n v="35250000"/>
    <n v="0"/>
    <n v="0"/>
    <n v="0"/>
    <n v="35250000"/>
  </r>
  <r>
    <s v="Centro Gestor Ejecutor"/>
    <x v="9"/>
    <s v="SECRETARIA GENERAL"/>
    <n v="1"/>
    <s v="UN"/>
    <m/>
    <n v="0"/>
    <s v=""/>
    <n v="0"/>
    <n v="0"/>
    <n v="35250000"/>
    <n v="0"/>
    <n v="0"/>
    <n v="0"/>
    <n v="35250000"/>
  </r>
  <r>
    <s v="Meta"/>
    <x v="20"/>
    <s v="Implementar el centro de atención al ciudadano, que preste una atención integral a los usuarios del departamento durante periodo de gobierno"/>
    <n v="1"/>
    <s v="UN"/>
    <m/>
    <n v="0"/>
    <s v=""/>
    <n v="0"/>
    <n v="0"/>
    <n v="35250000"/>
    <n v="0"/>
    <n v="0"/>
    <n v="0"/>
    <n v="35250000"/>
  </r>
  <r>
    <s v="Actividad"/>
    <x v="21"/>
    <s v="Nivel de servicio plata agentes con puesto de trabajo"/>
    <n v="13"/>
    <s v="UN"/>
    <d v="2020-01-01T00:00:00"/>
    <n v="12"/>
    <s v="DIRECCIÓN DE ATENCIÓN AL CIUDADANO"/>
    <n v="0"/>
    <n v="0"/>
    <n v="204750000"/>
    <n v="0"/>
    <n v="0"/>
    <n v="0"/>
    <n v="204750000"/>
  </r>
  <r>
    <s v="Centro Gestor Ejecutor"/>
    <x v="9"/>
    <s v="SECRETARIA GENERAL"/>
    <n v="13"/>
    <s v="UN"/>
    <m/>
    <n v="0"/>
    <s v=""/>
    <n v="0"/>
    <n v="0"/>
    <n v="204750000"/>
    <n v="0"/>
    <n v="0"/>
    <n v="0"/>
    <n v="204750000"/>
  </r>
  <r>
    <s v="Meta"/>
    <x v="20"/>
    <s v="Implementar el centro de atención al ciudadano, que preste una atención integral a los usuarios del departamento durante periodo de gobierno"/>
    <n v="13"/>
    <s v="UN"/>
    <m/>
    <n v="0"/>
    <s v=""/>
    <n v="0"/>
    <n v="0"/>
    <n v="204750000"/>
    <n v="0"/>
    <n v="0"/>
    <n v="0"/>
    <n v="204750000"/>
  </r>
  <r>
    <s v="Centro Gestor Responsable"/>
    <x v="22"/>
    <s v="SECRETARIA DE GOBIERNO"/>
    <n v="0"/>
    <s v=""/>
    <m/>
    <n v="0"/>
    <s v=""/>
    <n v="0"/>
    <n v="12746000000"/>
    <n v="12746000000"/>
    <n v="0"/>
    <n v="0"/>
    <n v="0"/>
    <n v="12746000000"/>
  </r>
  <r>
    <s v="Proyecto"/>
    <x v="23"/>
    <s v="Titulación predial en los municipios del departamento de Cundinamarca"/>
    <n v="0"/>
    <s v=""/>
    <m/>
    <n v="0"/>
    <s v=""/>
    <n v="0"/>
    <n v="30000000"/>
    <n v="30000000"/>
    <n v="0"/>
    <n v="0"/>
    <n v="0"/>
    <n v="30000000"/>
  </r>
  <r>
    <s v="Producto"/>
    <x v="24"/>
    <s v="Servicio de asistencia técnica y jurídica en saneamiento y titulación"/>
    <n v="0"/>
    <s v=""/>
    <m/>
    <n v="0"/>
    <s v=""/>
    <n v="0"/>
    <n v="30000000"/>
    <n v="30000000"/>
    <n v="0"/>
    <n v="0"/>
    <n v="0"/>
    <n v="30000000"/>
  </r>
  <r>
    <s v="Actividad"/>
    <x v="25"/>
    <s v="SOCIALIZACIÓN PARA FUNCIONARIOS, OCUPANTES, POSEEDORES Y COMUNIDAD EN GENERAL, EN EL PROCESO DE TITULACIÓN PREDIAL EN LOS MUNICIPIOS DEL DEPARTAMENTO"/>
    <n v="30"/>
    <s v="Num"/>
    <d v="2020-01-01T00:00:00"/>
    <n v="12"/>
    <s v="DIRECCIÓN DE FORMALIZACIÓN PREDIAL"/>
    <n v="0"/>
    <n v="0"/>
    <n v="30000000"/>
    <n v="0"/>
    <n v="0"/>
    <n v="0"/>
    <n v="30000000"/>
  </r>
  <r>
    <s v="Centro Gestor Ejecutor"/>
    <x v="22"/>
    <s v="SECRETARIA DE GOBIERNO"/>
    <n v="30"/>
    <s v="Num"/>
    <m/>
    <n v="0"/>
    <s v=""/>
    <n v="0"/>
    <n v="0"/>
    <n v="30000000"/>
    <n v="0"/>
    <n v="0"/>
    <n v="0"/>
    <n v="30000000"/>
  </r>
  <r>
    <s v="Meta"/>
    <x v="26"/>
    <s v="Asistir técnica y jurídicamente 5 000 solicitudes de procesos de titulación de predios urbanos en el Departamento durante el cuatrienio"/>
    <n v="30"/>
    <s v="Num"/>
    <m/>
    <n v="0"/>
    <s v=""/>
    <n v="0"/>
    <n v="0"/>
    <n v="30000000"/>
    <n v="0"/>
    <n v="0"/>
    <n v="0"/>
    <n v="30000000"/>
  </r>
  <r>
    <s v="Proyecto"/>
    <x v="27"/>
    <s v="Reparación integral a las víctimas del conflicto armado: una oportunidad para la paz en el departamento de Cundinamarca"/>
    <n v="0"/>
    <s v=""/>
    <m/>
    <n v="0"/>
    <s v=""/>
    <n v="0"/>
    <n v="50000000"/>
    <n v="50000000"/>
    <n v="0"/>
    <n v="0"/>
    <n v="0"/>
    <n v="50000000"/>
  </r>
  <r>
    <s v="Producto"/>
    <x v="28"/>
    <s v="Servicio de apoyo financiero para cofinanciación de proyectos territoriales de asistencia, atención y reparación integral"/>
    <n v="0"/>
    <s v=""/>
    <m/>
    <n v="0"/>
    <s v=""/>
    <n v="0"/>
    <n v="50000000"/>
    <n v="50000000"/>
    <n v="0"/>
    <n v="0"/>
    <n v="0"/>
    <n v="50000000"/>
  </r>
  <r>
    <s v="Actividad"/>
    <x v="29"/>
    <s v="Establecer acciones estrategicas de cofinanciación o y/o apoyo para proyectos de reparación colectiva, retorno y reubicación (identificación y libretas militares; apoyos a proyectos de emprendimiento y/o productivos, asistencia tecnica y acompañamiento )"/>
    <n v="8"/>
    <s v="Num"/>
    <d v="2020-01-01T00:00:00"/>
    <n v="12"/>
    <s v="DIRECCIÓN ATENCIÓN INTEGRAL VCA"/>
    <n v="0"/>
    <n v="0"/>
    <n v="50000000"/>
    <n v="0"/>
    <n v="0"/>
    <n v="0"/>
    <n v="50000000"/>
  </r>
  <r>
    <s v="Centro Gestor Ejecutor"/>
    <x v="22"/>
    <s v="SECRETARIA DE GOBIERNO"/>
    <n v="8"/>
    <s v="Num"/>
    <m/>
    <n v="0"/>
    <s v=""/>
    <n v="0"/>
    <n v="0"/>
    <n v="50000000"/>
    <n v="0"/>
    <n v="0"/>
    <n v="0"/>
    <n v="50000000"/>
  </r>
  <r>
    <s v="Meta"/>
    <x v="30"/>
    <s v="Fortalecer el 100% de los planes de retorno, reubicación acompañados y no acompañados y planes de reparación colectiva de VCA en donde se requiera, según la disponibilidad de recursos y criterios técnicos de priorización"/>
    <n v="8"/>
    <s v="Num"/>
    <m/>
    <n v="0"/>
    <s v=""/>
    <n v="0"/>
    <n v="0"/>
    <n v="50000000"/>
    <n v="0"/>
    <n v="0"/>
    <n v="0"/>
    <n v="50000000"/>
  </r>
  <r>
    <s v="Proyecto"/>
    <x v="31"/>
    <s v="Consolidación del proceso de verdad y justicia en el departamento de Cundinamarca"/>
    <n v="0"/>
    <s v=""/>
    <m/>
    <n v="0"/>
    <s v=""/>
    <n v="0"/>
    <n v="60000000"/>
    <n v="60000000"/>
    <n v="0"/>
    <n v="0"/>
    <n v="0"/>
    <n v="60000000"/>
  </r>
  <r>
    <s v="Producto"/>
    <x v="32"/>
    <s v="Servicio de asistencia técnica para la realización de iniciativas de memoria histórica"/>
    <n v="0"/>
    <s v=""/>
    <m/>
    <n v="0"/>
    <s v=""/>
    <n v="0"/>
    <n v="30000000"/>
    <n v="30000000"/>
    <n v="0"/>
    <n v="0"/>
    <n v="0"/>
    <n v="30000000"/>
  </r>
  <r>
    <s v="Actividad"/>
    <x v="33"/>
    <s v="Plan de acción de medidas de satisfaccion en municipios priorizados por etapa"/>
    <n v="5"/>
    <s v="Num"/>
    <d v="2020-01-01T00:00:00"/>
    <n v="12"/>
    <s v="DIRECCIÓN ATENCIÓN INTEGRAL VCA"/>
    <n v="0"/>
    <n v="0"/>
    <n v="30000000"/>
    <n v="0"/>
    <n v="0"/>
    <n v="0"/>
    <n v="30000000"/>
  </r>
  <r>
    <s v="Centro Gestor Ejecutor"/>
    <x v="22"/>
    <s v="SECRETARIA DE GOBIERNO"/>
    <n v="5"/>
    <s v="Num"/>
    <m/>
    <n v="0"/>
    <s v=""/>
    <n v="0"/>
    <n v="0"/>
    <n v="30000000"/>
    <n v="0"/>
    <n v="0"/>
    <n v="0"/>
    <n v="30000000"/>
  </r>
  <r>
    <s v="Meta"/>
    <x v="34"/>
    <s v="Crear un Centro de Memoria Histórica de las víctimas del conflicto armado en Cundinamarca"/>
    <n v="5"/>
    <s v="Num"/>
    <m/>
    <n v="0"/>
    <s v=""/>
    <n v="0"/>
    <n v="0"/>
    <n v="30000000"/>
    <n v="0"/>
    <n v="0"/>
    <n v="0"/>
    <n v="30000000"/>
  </r>
  <r>
    <s v="Producto"/>
    <x v="35"/>
    <s v="Servicio de información para el registro, atención, asistencia y reparación integral a víctimas"/>
    <n v="0"/>
    <s v=""/>
    <m/>
    <n v="0"/>
    <s v=""/>
    <n v="0"/>
    <n v="30000000"/>
    <n v="30000000"/>
    <n v="0"/>
    <n v="0"/>
    <n v="0"/>
    <n v="30000000"/>
  </r>
  <r>
    <s v="Actividad"/>
    <x v="36"/>
    <s v="&quot;Jornadas de caracterización a través de sistemas de información existente y/o plataforma desarrollada_x000a_&quot;"/>
    <n v="5"/>
    <s v="Num"/>
    <d v="2020-01-01T00:00:00"/>
    <n v="12"/>
    <s v="DIRECCIÓN ATENCIÓN INTEGRAL VCA"/>
    <n v="0"/>
    <n v="0"/>
    <n v="30000000"/>
    <n v="0"/>
    <n v="0"/>
    <n v="0"/>
    <n v="30000000"/>
  </r>
  <r>
    <s v="Centro Gestor Ejecutor"/>
    <x v="22"/>
    <s v="SECRETARIA DE GOBIERNO"/>
    <n v="5"/>
    <s v="Num"/>
    <m/>
    <n v="0"/>
    <s v=""/>
    <n v="0"/>
    <n v="0"/>
    <n v="30000000"/>
    <n v="0"/>
    <n v="0"/>
    <n v="0"/>
    <n v="30000000"/>
  </r>
  <r>
    <s v="Meta"/>
    <x v="37"/>
    <s v="Crear e implementar un sistema de información de referenciación y seguimiento a los casos de víctimas en el departamento"/>
    <n v="5"/>
    <s v="Num"/>
    <m/>
    <n v="0"/>
    <s v=""/>
    <n v="0"/>
    <n v="0"/>
    <n v="30000000"/>
    <n v="0"/>
    <n v="0"/>
    <n v="0"/>
    <n v="30000000"/>
  </r>
  <r>
    <s v="Proyecto"/>
    <x v="38"/>
    <s v="Fortalecimiento de la red del nuevo pensamiento de lideres sociales de Cundinamarca"/>
    <n v="0"/>
    <s v=""/>
    <m/>
    <n v="0"/>
    <s v=""/>
    <n v="0"/>
    <n v="30000000"/>
    <n v="30000000"/>
    <n v="0"/>
    <n v="0"/>
    <n v="0"/>
    <n v="30000000"/>
  </r>
  <r>
    <s v="Producto"/>
    <x v="39"/>
    <s v="Servicio de asistencia técnica en temas de Gestión Pública"/>
    <n v="0"/>
    <s v=""/>
    <m/>
    <n v="0"/>
    <s v=""/>
    <n v="0"/>
    <n v="30000000"/>
    <n v="30000000"/>
    <n v="0"/>
    <n v="0"/>
    <n v="0"/>
    <n v="30000000"/>
  </r>
  <r>
    <s v="Actividad"/>
    <x v="40"/>
    <s v="PROCESOS EDUCATIVOS Y OTRAS ACCIONES DE SOCIALIZACIÓN."/>
    <n v="6"/>
    <s v="Num"/>
    <d v="2020-01-01T00:00:00"/>
    <n v="12"/>
    <s v="DIRECCIÓN DE ASUNTOS MUNICIPALES"/>
    <n v="0"/>
    <n v="0"/>
    <n v="30000000"/>
    <n v="0"/>
    <n v="0"/>
    <n v="0"/>
    <n v="30000000"/>
  </r>
  <r>
    <s v="Centro Gestor Ejecutor"/>
    <x v="22"/>
    <s v="SECRETARIA DE GOBIERNO"/>
    <n v="6"/>
    <s v="Num"/>
    <m/>
    <n v="0"/>
    <s v=""/>
    <n v="0"/>
    <n v="0"/>
    <n v="30000000"/>
    <n v="0"/>
    <n v="0"/>
    <n v="0"/>
    <n v="30000000"/>
  </r>
  <r>
    <s v="Meta"/>
    <x v="41"/>
    <s v="Implementar una red de nuevo pensamiento y liderazgo que fomente buenas prácticas de gobernanza, gobernabilidad y el desarrollo de los territorios"/>
    <n v="6"/>
    <s v="Num"/>
    <m/>
    <n v="0"/>
    <s v=""/>
    <n v="0"/>
    <n v="0"/>
    <n v="30000000"/>
    <n v="0"/>
    <n v="0"/>
    <n v="0"/>
    <n v="30000000"/>
  </r>
  <r>
    <s v="Proyecto"/>
    <x v="42"/>
    <s v="Apoyo y acompañamiento de los procesos electorales en Cundinamarca"/>
    <n v="0"/>
    <s v=""/>
    <m/>
    <n v="0"/>
    <s v=""/>
    <n v="0"/>
    <n v="20000000"/>
    <n v="20000000"/>
    <n v="0"/>
    <n v="0"/>
    <n v="0"/>
    <n v="20000000"/>
  </r>
  <r>
    <s v="Producto"/>
    <x v="43"/>
    <s v="Servicio de organización de procesos electorales"/>
    <n v="0"/>
    <s v=""/>
    <m/>
    <n v="0"/>
    <s v=""/>
    <n v="0"/>
    <n v="20000000"/>
    <n v="20000000"/>
    <n v="0"/>
    <n v="0"/>
    <n v="0"/>
    <n v="20000000"/>
  </r>
  <r>
    <s v="Actividad"/>
    <x v="44"/>
    <s v="APOYO PROCESO ELECTORAL GENERANDO LOS RECURSOS NECESARIOS QUE DEN COBERTURA AL CALENDARIO ELECTORAL DURANTE EL CUATRENIO."/>
    <n v="2"/>
    <s v="Num"/>
    <d v="2020-01-01T00:00:00"/>
    <n v="12"/>
    <s v="DIRECCIÓN DE ASUNTOS MUNICIPALES"/>
    <n v="0"/>
    <n v="0"/>
    <n v="20000000"/>
    <n v="0"/>
    <n v="0"/>
    <n v="0"/>
    <n v="20000000"/>
  </r>
  <r>
    <s v="Centro Gestor Ejecutor"/>
    <x v="22"/>
    <s v="SECRETARIA DE GOBIERNO"/>
    <n v="2"/>
    <s v="Num"/>
    <m/>
    <n v="0"/>
    <s v=""/>
    <n v="0"/>
    <n v="0"/>
    <n v="20000000"/>
    <n v="0"/>
    <n v="0"/>
    <n v="0"/>
    <n v="20000000"/>
  </r>
  <r>
    <s v="Meta"/>
    <x v="45"/>
    <s v="Cooperar con el 100% de las solicitudes de acompañamiento a procesos electorales que se realicen en Cundinamarca durante el cuatrienio"/>
    <n v="2"/>
    <s v="Num"/>
    <m/>
    <n v="0"/>
    <s v=""/>
    <n v="0"/>
    <n v="0"/>
    <n v="20000000"/>
    <n v="0"/>
    <n v="0"/>
    <n v="0"/>
    <n v="20000000"/>
  </r>
  <r>
    <s v="Proyecto"/>
    <x v="46"/>
    <s v="Asistencia a víctimas del conflicto armado: oportunidades para la paz en Cundinamarca"/>
    <n v="0"/>
    <s v=""/>
    <m/>
    <n v="0"/>
    <s v=""/>
    <n v="0"/>
    <n v="290000000"/>
    <n v="290000000"/>
    <n v="0"/>
    <n v="0"/>
    <n v="0"/>
    <n v="290000000"/>
  </r>
  <r>
    <s v="Producto"/>
    <x v="47"/>
    <s v="Servicios de asistencia técnica para la articulación interinstitucional en la implementación de la polìtica pública para las víctimas"/>
    <n v="0"/>
    <s v=""/>
    <m/>
    <n v="0"/>
    <s v=""/>
    <n v="0"/>
    <n v="50000000"/>
    <n v="50000000"/>
    <n v="0"/>
    <n v="0"/>
    <n v="0"/>
    <n v="50000000"/>
  </r>
  <r>
    <s v="Actividad"/>
    <x v="48"/>
    <s v="&quot;Jornadas de acompañamiento y asesoramiento en los municipios._x000a__x000a__x000a_&quot;"/>
    <n v="3"/>
    <s v="Num"/>
    <d v="2020-01-01T00:00:00"/>
    <n v="12"/>
    <s v="DIRECCIÓN ATENCIÓN INTEGRAL VCA"/>
    <n v="0"/>
    <n v="0"/>
    <n v="50000000"/>
    <n v="0"/>
    <n v="0"/>
    <n v="0"/>
    <n v="50000000"/>
  </r>
  <r>
    <s v="Centro Gestor Ejecutor"/>
    <x v="22"/>
    <s v="SECRETARIA DE GOBIERNO"/>
    <n v="3"/>
    <s v="Num"/>
    <m/>
    <n v="0"/>
    <s v=""/>
    <n v="0"/>
    <n v="0"/>
    <n v="50000000"/>
    <n v="0"/>
    <n v="0"/>
    <n v="0"/>
    <n v="50000000"/>
  </r>
  <r>
    <s v="Meta"/>
    <x v="49"/>
    <s v="Implementar en los 117 Comités de Justicia Transicional una estrategia para activar y mantener su funcionamiento técnica y jurídicamente"/>
    <n v="3"/>
    <s v="Num"/>
    <m/>
    <n v="0"/>
    <s v=""/>
    <n v="0"/>
    <n v="0"/>
    <n v="50000000"/>
    <n v="0"/>
    <n v="0"/>
    <n v="0"/>
    <n v="50000000"/>
  </r>
  <r>
    <s v="Producto"/>
    <x v="50"/>
    <s v="Servicio de ayuda y atención humanitaria"/>
    <n v="0"/>
    <s v=""/>
    <m/>
    <n v="0"/>
    <s v=""/>
    <n v="0"/>
    <n v="20000000"/>
    <n v="20000000"/>
    <n v="0"/>
    <n v="0"/>
    <n v="0"/>
    <n v="20000000"/>
  </r>
  <r>
    <s v="Actividad"/>
    <x v="51"/>
    <s v="KITS DE AYUDA HUMANITARIO"/>
    <n v="7"/>
    <s v="Num"/>
    <d v="2020-01-01T00:00:00"/>
    <n v="12"/>
    <s v="DIRECCIÓN ATENCIÓN INTEGRAL VCA"/>
    <n v="0"/>
    <n v="0"/>
    <n v="20000000"/>
    <n v="0"/>
    <n v="0"/>
    <n v="0"/>
    <n v="20000000"/>
  </r>
  <r>
    <s v="Centro Gestor Ejecutor"/>
    <x v="22"/>
    <s v="SECRETARIA DE GOBIERNO"/>
    <n v="7"/>
    <s v="Num"/>
    <m/>
    <n v="0"/>
    <s v=""/>
    <n v="0"/>
    <n v="0"/>
    <n v="20000000"/>
    <n v="0"/>
    <n v="0"/>
    <n v="0"/>
    <n v="20000000"/>
  </r>
  <r>
    <s v="Meta"/>
    <x v="52"/>
    <s v="Atender el 100% de las solicitudes de carácter humanitario y la asistencia funeraria a las víctimas del conflicto"/>
    <n v="7"/>
    <s v="Num"/>
    <m/>
    <n v="0"/>
    <s v=""/>
    <n v="0"/>
    <n v="0"/>
    <n v="20000000"/>
    <n v="0"/>
    <n v="0"/>
    <n v="0"/>
    <n v="20000000"/>
  </r>
  <r>
    <s v="Producto"/>
    <x v="53"/>
    <s v="Servicio de asistencia técnica a comunidades en temas defortalecimiento del tejido social y construcción de escenarios comunitarios protectores de derechos"/>
    <n v="0"/>
    <s v=""/>
    <m/>
    <n v="0"/>
    <s v=""/>
    <n v="0"/>
    <n v="50000000"/>
    <n v="50000000"/>
    <n v="0"/>
    <n v="0"/>
    <n v="0"/>
    <n v="50000000"/>
  </r>
  <r>
    <s v="Actividad"/>
    <x v="54"/>
    <s v="Encuentros y jornadas de sensibilización entre los actores del conflicto y la sociedad civil para la recuperación del tejido social, la reconciliación y el perdón"/>
    <n v="4"/>
    <s v="Num"/>
    <d v="2020-01-01T00:00:00"/>
    <n v="12"/>
    <s v="DIRECCIÓN ATENCIÓN INTEGRAL VCA"/>
    <n v="0"/>
    <n v="0"/>
    <n v="50000000"/>
    <n v="0"/>
    <n v="0"/>
    <n v="0"/>
    <n v="50000000"/>
  </r>
  <r>
    <s v="Centro Gestor Ejecutor"/>
    <x v="22"/>
    <s v="SECRETARIA DE GOBIERNO"/>
    <n v="4"/>
    <s v="Num"/>
    <m/>
    <n v="0"/>
    <s v=""/>
    <n v="0"/>
    <n v="0"/>
    <n v="50000000"/>
    <n v="0"/>
    <n v="0"/>
    <n v="0"/>
    <n v="50000000"/>
  </r>
  <r>
    <s v="Meta"/>
    <x v="55"/>
    <s v="Implementar una (1) estrategia que permita a las víctimas del conflicto armado y personas reincorporados, fortalecer la convivencia y la reconstrucción del tejido social en el postconflicto en el marco del enfoque diferencial de los derechos humanos y el ciclo vital de los distintos grupos poblacionales"/>
    <n v="4"/>
    <s v="Num"/>
    <m/>
    <n v="0"/>
    <s v=""/>
    <n v="0"/>
    <n v="0"/>
    <n v="50000000"/>
    <n v="0"/>
    <n v="0"/>
    <n v="0"/>
    <n v="50000000"/>
  </r>
  <r>
    <s v="Producto"/>
    <x v="56"/>
    <s v="Servicio de orientación y comunicación a las víctimas"/>
    <n v="0"/>
    <s v=""/>
    <m/>
    <n v="0"/>
    <s v=""/>
    <n v="0"/>
    <n v="50000000"/>
    <n v="50000000"/>
    <n v="0"/>
    <n v="0"/>
    <n v="0"/>
    <n v="50000000"/>
  </r>
  <r>
    <s v="Actividad"/>
    <x v="57"/>
    <s v="Capacitaciones en las provincias regionales"/>
    <n v="6"/>
    <s v="Num"/>
    <d v="2020-01-01T00:00:00"/>
    <n v="12"/>
    <s v="DIRECCIÓN ATENCIÓN INTEGRAL VCA"/>
    <n v="0"/>
    <n v="0"/>
    <n v="50000000"/>
    <n v="0"/>
    <n v="0"/>
    <n v="0"/>
    <n v="50000000"/>
  </r>
  <r>
    <s v="Centro Gestor Ejecutor"/>
    <x v="22"/>
    <s v="SECRETARIA DE GOBIERNO"/>
    <n v="6"/>
    <s v="Num"/>
    <m/>
    <n v="0"/>
    <s v=""/>
    <n v="0"/>
    <n v="0"/>
    <n v="50000000"/>
    <n v="0"/>
    <n v="0"/>
    <n v="0"/>
    <n v="50000000"/>
  </r>
  <r>
    <s v="Meta"/>
    <x v="58"/>
    <s v="Realizar capacitaciones en el 100% de los Municipios en actualización y apropiación de protocolos y herramientas para la atención integral a víctimas en el marco de la Ley"/>
    <n v="6"/>
    <s v="Num"/>
    <m/>
    <n v="0"/>
    <s v=""/>
    <n v="0"/>
    <n v="0"/>
    <n v="50000000"/>
    <n v="0"/>
    <n v="0"/>
    <n v="0"/>
    <n v="50000000"/>
  </r>
  <r>
    <s v="Producto"/>
    <x v="59"/>
    <s v="Servicio de asistencia técnica para la participación de las víctimas"/>
    <n v="0"/>
    <s v=""/>
    <m/>
    <n v="0"/>
    <s v=""/>
    <n v="0"/>
    <n v="70000000"/>
    <n v="70000000"/>
    <n v="0"/>
    <n v="0"/>
    <n v="0"/>
    <n v="70000000"/>
  </r>
  <r>
    <s v="Actividad"/>
    <x v="60"/>
    <s v="ENCUENTROS CON LA POBLACION VCA LIDERESO MIEMBROS DE LOS ESPACIOS"/>
    <n v="10"/>
    <s v="Num"/>
    <d v="2020-01-01T00:00:00"/>
    <n v="12"/>
    <s v="DIRECCIÓN ATENCIÓN INTEGRAL VCA"/>
    <n v="0"/>
    <n v="0"/>
    <n v="70000000"/>
    <n v="0"/>
    <n v="0"/>
    <n v="0"/>
    <n v="70000000"/>
  </r>
  <r>
    <s v="Centro Gestor Ejecutor"/>
    <x v="22"/>
    <s v="SECRETARIA DE GOBIERNO"/>
    <n v="10"/>
    <s v="Num"/>
    <m/>
    <n v="0"/>
    <s v=""/>
    <n v="0"/>
    <n v="0"/>
    <n v="70000000"/>
    <n v="0"/>
    <n v="0"/>
    <n v="0"/>
    <n v="70000000"/>
  </r>
  <r>
    <s v="Meta"/>
    <x v="61"/>
    <s v="Crear e implementar una (1) estrategia para activar y mantener en funcionamiento la Mesa de Víctimas Departamental y la de los 116 Municipios"/>
    <n v="10"/>
    <s v="Num"/>
    <m/>
    <n v="0"/>
    <s v=""/>
    <n v="0"/>
    <n v="0"/>
    <n v="70000000"/>
    <n v="0"/>
    <n v="0"/>
    <n v="0"/>
    <n v="70000000"/>
  </r>
  <r>
    <s v="Producto"/>
    <x v="62"/>
    <s v="Centros regionales o puntos de atención a víctimas dotados"/>
    <n v="0"/>
    <s v=""/>
    <m/>
    <n v="0"/>
    <s v=""/>
    <n v="0"/>
    <n v="50000000"/>
    <n v="50000000"/>
    <n v="0"/>
    <n v="0"/>
    <n v="0"/>
    <n v="50000000"/>
  </r>
  <r>
    <s v="Actividad"/>
    <x v="63"/>
    <s v="Apoyo institucional a los centros regionales de atención a víctimas y articular acciones con la gobernación de Cundinamarca con el SNARIV para fortalecer la oferta institucional."/>
    <n v="1"/>
    <s v="Num"/>
    <d v="2020-01-01T00:00:00"/>
    <n v="12"/>
    <s v="DIRECCIÓN ATENCIÓN INTEGRAL VCA"/>
    <n v="0"/>
    <n v="0"/>
    <n v="50000000"/>
    <n v="0"/>
    <n v="0"/>
    <n v="0"/>
    <n v="50000000"/>
  </r>
  <r>
    <s v="Centro Gestor Ejecutor"/>
    <x v="22"/>
    <s v="SECRETARIA DE GOBIERNO"/>
    <n v="1"/>
    <s v="Num"/>
    <m/>
    <n v="0"/>
    <s v=""/>
    <n v="0"/>
    <n v="0"/>
    <n v="50000000"/>
    <n v="0"/>
    <n v="0"/>
    <n v="0"/>
    <n v="50000000"/>
  </r>
  <r>
    <s v="Meta"/>
    <x v="64"/>
    <s v="Dotar, adecuar o apoyar 3 Centros Regionales de las Víctimas del Conflicto Armado en el Departamento"/>
    <n v="1"/>
    <s v="Num"/>
    <m/>
    <n v="0"/>
    <s v=""/>
    <n v="0"/>
    <n v="0"/>
    <n v="50000000"/>
    <n v="0"/>
    <n v="0"/>
    <n v="0"/>
    <n v="50000000"/>
  </r>
  <r>
    <s v="Proyecto"/>
    <x v="65"/>
    <s v="Desarrollo de organizaciones de la sociedad civil en Cundinamarca"/>
    <n v="0"/>
    <s v=""/>
    <m/>
    <n v="0"/>
    <s v=""/>
    <n v="0"/>
    <n v="250000000"/>
    <n v="250000000"/>
    <n v="0"/>
    <n v="0"/>
    <n v="0"/>
    <n v="250000000"/>
  </r>
  <r>
    <s v="Producto"/>
    <x v="66"/>
    <s v="Servicio de diseño, desarrollo e implementación de la Estrategia Territorial"/>
    <n v="0"/>
    <s v=""/>
    <m/>
    <n v="0"/>
    <s v=""/>
    <n v="0"/>
    <n v="120000000"/>
    <n v="120000000"/>
    <n v="0"/>
    <n v="0"/>
    <n v="0"/>
    <n v="120000000"/>
  </r>
  <r>
    <s v="Actividad"/>
    <x v="67"/>
    <s v="Capacitaciones a comunidad, servidores publicos, JAC, organismos de participacion, lideres"/>
    <n v="3"/>
    <s v="Num"/>
    <d v="2020-01-01T00:00:00"/>
    <n v="12"/>
    <s v="ALTO CONSEJERO PARA LA FELICIDAD Y EL BIENESTAR"/>
    <n v="0"/>
    <n v="0"/>
    <n v="70000000"/>
    <n v="0"/>
    <n v="0"/>
    <n v="0"/>
    <n v="70000000"/>
  </r>
  <r>
    <s v="Centro Gestor Ejecutor"/>
    <x v="68"/>
    <s v="ALTA CONSEJERÍA PARA LA FELICIDAD Y EL BIENESTAR DE CUNDINAMARCA"/>
    <n v="3"/>
    <s v="Num"/>
    <m/>
    <n v="0"/>
    <s v=""/>
    <n v="0"/>
    <n v="0"/>
    <n v="70000000"/>
    <n v="0"/>
    <n v="0"/>
    <n v="0"/>
    <n v="70000000"/>
  </r>
  <r>
    <s v="Meta"/>
    <x v="69"/>
    <s v="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
    <n v="3"/>
    <s v="Num"/>
    <m/>
    <n v="0"/>
    <s v=""/>
    <n v="0"/>
    <n v="0"/>
    <n v="70000000"/>
    <n v="0"/>
    <n v="0"/>
    <n v="0"/>
    <n v="70000000"/>
  </r>
  <r>
    <s v="Actividad"/>
    <x v="67"/>
    <s v="Capacitaciones a comunidad, servidores publicos, JAC, organismos de participacion, lideres"/>
    <n v="2"/>
    <s v="Num"/>
    <d v="2020-01-01T00:00:00"/>
    <n v="12"/>
    <s v="DIRECCIÓN DE ASUNTOS MUNICIPALES"/>
    <n v="0"/>
    <n v="0"/>
    <n v="50000000"/>
    <n v="0"/>
    <n v="0"/>
    <n v="0"/>
    <n v="50000000"/>
  </r>
  <r>
    <s v="Centro Gestor Ejecutor"/>
    <x v="22"/>
    <s v="SECRETARIA DE GOBIERNO"/>
    <n v="2"/>
    <s v="Num"/>
    <m/>
    <n v="0"/>
    <s v=""/>
    <n v="0"/>
    <n v="0"/>
    <n v="50000000"/>
    <n v="0"/>
    <n v="0"/>
    <n v="0"/>
    <n v="50000000"/>
  </r>
  <r>
    <s v="Meta"/>
    <x v="69"/>
    <s v="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
    <n v="2"/>
    <s v="Num"/>
    <m/>
    <n v="0"/>
    <s v=""/>
    <n v="0"/>
    <n v="0"/>
    <n v="50000000"/>
    <n v="0"/>
    <n v="0"/>
    <n v="0"/>
    <n v="50000000"/>
  </r>
  <r>
    <s v="Producto"/>
    <x v="70"/>
    <s v="Documentos de planeación"/>
    <n v="0"/>
    <s v=""/>
    <m/>
    <n v="0"/>
    <s v=""/>
    <n v="0"/>
    <n v="50000000"/>
    <n v="50000000"/>
    <n v="0"/>
    <n v="0"/>
    <n v="0"/>
    <n v="50000000"/>
  </r>
  <r>
    <s v="Actividad"/>
    <x v="71"/>
    <s v="Socializar y realizar asistencias técnicas de la 1757 de 2015 &quot;Por la cual se dictan disposiciones en materia de promoción y protección del derecho a la participación democrática&quot;."/>
    <n v="5"/>
    <s v="Num"/>
    <d v="2020-01-01T00:00:00"/>
    <n v="12"/>
    <s v="DIRECCIÓN DE ASUNTOS MUNICIPALES"/>
    <n v="0"/>
    <n v="0"/>
    <n v="50000000"/>
    <n v="0"/>
    <n v="0"/>
    <n v="0"/>
    <n v="50000000"/>
  </r>
  <r>
    <s v="Centro Gestor Ejecutor"/>
    <x v="22"/>
    <s v="SECRETARIA DE GOBIERNO"/>
    <n v="5"/>
    <s v="Num"/>
    <m/>
    <n v="0"/>
    <s v=""/>
    <n v="0"/>
    <n v="0"/>
    <n v="50000000"/>
    <n v="0"/>
    <n v="0"/>
    <n v="0"/>
    <n v="50000000"/>
  </r>
  <r>
    <s v="Meta"/>
    <x v="72"/>
    <s v="Implementar la política pública departamental de participación ciudadana en el cuatrienio desde el reconocimiento de las diversidades (poblacionales, étnicas, culturales, de ciclo vital y sexuales y de género)"/>
    <n v="5"/>
    <s v="Num"/>
    <m/>
    <n v="0"/>
    <s v=""/>
    <n v="0"/>
    <n v="0"/>
    <n v="50000000"/>
    <n v="0"/>
    <n v="0"/>
    <n v="0"/>
    <n v="50000000"/>
  </r>
  <r>
    <s v="Producto"/>
    <x v="73"/>
    <s v="servicio de educación informal de Multiplicadores en procesos de control social"/>
    <n v="0"/>
    <s v=""/>
    <m/>
    <n v="0"/>
    <s v=""/>
    <n v="0"/>
    <n v="30000000"/>
    <n v="30000000"/>
    <n v="0"/>
    <n v="0"/>
    <n v="0"/>
    <n v="30000000"/>
  </r>
  <r>
    <s v="Actividad"/>
    <x v="74"/>
    <s v="Formular y desarrollar un plan de acción y seguimiento a las veedurías ciudadanas"/>
    <n v="4"/>
    <s v="Num"/>
    <d v="2020-01-01T00:00:00"/>
    <n v="12"/>
    <s v="DIRECCIÓN DE ASUNTOS MUNICIPALES"/>
    <n v="0"/>
    <n v="0"/>
    <n v="30000000"/>
    <n v="0"/>
    <n v="0"/>
    <n v="0"/>
    <n v="30000000"/>
  </r>
  <r>
    <s v="Centro Gestor Ejecutor"/>
    <x v="22"/>
    <s v="SECRETARIA DE GOBIERNO"/>
    <n v="4"/>
    <s v="Num"/>
    <m/>
    <n v="0"/>
    <s v=""/>
    <n v="0"/>
    <n v="0"/>
    <n v="30000000"/>
    <n v="0"/>
    <n v="0"/>
    <n v="0"/>
    <n v="30000000"/>
  </r>
  <r>
    <s v="Meta"/>
    <x v="75"/>
    <s v="Incrementar en un 50% el ejercicio de los mecanismos de control social a lo público en el Departamento con relación al balance final del cuatrienio anterior"/>
    <n v="4"/>
    <s v="Num"/>
    <m/>
    <n v="0"/>
    <s v=""/>
    <n v="0"/>
    <n v="0"/>
    <n v="30000000"/>
    <n v="0"/>
    <n v="0"/>
    <n v="0"/>
    <n v="30000000"/>
  </r>
  <r>
    <s v="Producto"/>
    <x v="76"/>
    <s v="Servicio de información de gestión pública"/>
    <n v="0"/>
    <s v=""/>
    <m/>
    <n v="0"/>
    <s v=""/>
    <n v="0"/>
    <n v="50000000"/>
    <n v="50000000"/>
    <n v="0"/>
    <n v="0"/>
    <n v="0"/>
    <n v="50000000"/>
  </r>
  <r>
    <s v="Actividad"/>
    <x v="77"/>
    <s v="Implementar el modelo de consultas jurídicas y de gestión pública"/>
    <n v="5"/>
    <s v="Num"/>
    <d v="2020-01-01T00:00:00"/>
    <n v="12"/>
    <s v="DIRECCIÓN DE ASUNTOS MUNICIPALES"/>
    <n v="0"/>
    <n v="0"/>
    <n v="50000000"/>
    <n v="0"/>
    <n v="0"/>
    <n v="0"/>
    <n v="50000000"/>
  </r>
  <r>
    <s v="Centro Gestor Ejecutor"/>
    <x v="22"/>
    <s v="SECRETARIA DE GOBIERNO"/>
    <n v="5"/>
    <s v="Num"/>
    <m/>
    <n v="0"/>
    <s v=""/>
    <n v="0"/>
    <n v="0"/>
    <n v="50000000"/>
    <n v="0"/>
    <n v="0"/>
    <n v="0"/>
    <n v="50000000"/>
  </r>
  <r>
    <s v="Meta"/>
    <x v="78"/>
    <s v="Implementar una red de participación y desarrollo regional con 116 Concejos en el Departamento y Juntas administradoras locales de 7 municipios (Soacha, Fusagasugá, Girardot, Guaduas, Pacho, Yacopí y Zipaquirá)"/>
    <n v="5"/>
    <s v="Num"/>
    <m/>
    <n v="0"/>
    <s v=""/>
    <n v="0"/>
    <n v="0"/>
    <n v="50000000"/>
    <n v="0"/>
    <n v="0"/>
    <n v="0"/>
    <n v="50000000"/>
  </r>
  <r>
    <s v="Proyecto"/>
    <x v="79"/>
    <s v="Desarrollo estrategias para fortalecer instituciones administradoras de justicia en el departamento de Cundinamarca"/>
    <n v="0"/>
    <s v=""/>
    <m/>
    <n v="0"/>
    <s v=""/>
    <n v="0"/>
    <n v="39054000"/>
    <n v="39054000"/>
    <n v="0"/>
    <n v="0"/>
    <n v="0"/>
    <n v="39054000"/>
  </r>
  <r>
    <s v="Producto"/>
    <x v="80"/>
    <s v="Servicio de educación informal en temas de acceso a la justicia"/>
    <n v="0"/>
    <s v=""/>
    <m/>
    <n v="0"/>
    <s v=""/>
    <n v="0"/>
    <n v="39054000"/>
    <n v="39054000"/>
    <n v="0"/>
    <n v="0"/>
    <n v="0"/>
    <n v="39054000"/>
  </r>
  <r>
    <s v="Actividad"/>
    <x v="81"/>
    <s v="APOYAR LOS PROGRAMAS DE RESOCIALIZACION"/>
    <n v="1"/>
    <s v="Num"/>
    <d v="2020-01-01T00:00:00"/>
    <n v="12"/>
    <s v="DIRECCION DE CONVIVENCIA, JUSTICIA Y DERECHOS HUMANOS"/>
    <n v="0"/>
    <n v="0"/>
    <n v="39054000"/>
    <n v="0"/>
    <n v="0"/>
    <n v="0"/>
    <n v="39054000"/>
  </r>
  <r>
    <s v="Centro Gestor Ejecutor"/>
    <x v="22"/>
    <s v="SECRETARIA DE GOBIERNO"/>
    <n v="1"/>
    <s v="Num"/>
    <m/>
    <n v="0"/>
    <s v=""/>
    <n v="0"/>
    <n v="0"/>
    <n v="39054000"/>
    <n v="0"/>
    <n v="0"/>
    <n v="0"/>
    <n v="39054000"/>
  </r>
  <r>
    <s v="Meta"/>
    <x v="82"/>
    <s v="Fortalecer por medio de 10 procesos de dotación, adecuación o mantenimiento los centros carcelarios y los programas de resocialización de los internos del Departamento a cargo del INPEC y las Alcaldías Municipales"/>
    <n v="1"/>
    <s v="Num"/>
    <m/>
    <n v="0"/>
    <s v=""/>
    <n v="0"/>
    <n v="0"/>
    <n v="39054000"/>
    <n v="0"/>
    <n v="0"/>
    <n v="0"/>
    <n v="39054000"/>
  </r>
  <r>
    <s v="Proyecto"/>
    <x v="83"/>
    <s v="Erradicación de la violencia contra la mujer en Cundinamarca"/>
    <n v="0"/>
    <s v=""/>
    <m/>
    <n v="0"/>
    <s v=""/>
    <n v="0"/>
    <n v="1097373000"/>
    <n v="1097373000"/>
    <n v="0"/>
    <n v="0"/>
    <n v="0"/>
    <n v="1097373000"/>
  </r>
  <r>
    <s v="Producto"/>
    <x v="84"/>
    <s v="Documentos de lineamientos técnicos"/>
    <n v="0"/>
    <s v=""/>
    <m/>
    <n v="0"/>
    <s v=""/>
    <n v="0"/>
    <n v="120000000"/>
    <n v="120000000"/>
    <n v="0"/>
    <n v="0"/>
    <n v="0"/>
    <n v="120000000"/>
  </r>
  <r>
    <s v="Actividad"/>
    <x v="85"/>
    <s v="Capacitacion de mujeres miembros de los consejos consultivos de mujer"/>
    <n v="11"/>
    <s v="UN"/>
    <d v="2020-01-01T00:00:00"/>
    <n v="12"/>
    <s v="DIRECCIÓN DE SEGURIDAD Y ORDEN PUBLICO"/>
    <n v="0"/>
    <n v="0"/>
    <n v="120000000"/>
    <n v="0"/>
    <n v="0"/>
    <n v="0"/>
    <n v="120000000"/>
  </r>
  <r>
    <s v="Centro Gestor Ejecutor"/>
    <x v="22"/>
    <s v="SECRETARIA DE GOBIERNO"/>
    <n v="11"/>
    <s v="UN"/>
    <m/>
    <n v="0"/>
    <s v=""/>
    <n v="0"/>
    <n v="0"/>
    <n v="120000000"/>
    <n v="0"/>
    <n v="0"/>
    <n v="0"/>
    <n v="120000000"/>
  </r>
  <r>
    <s v="Meta"/>
    <x v="86"/>
    <s v="Desarrollar una estrategia para la capacitación y el empoderamiento de mujeres líderes que masifiquen mensajes en el departamento para la prevención de violencias y delitos contra las mujeres"/>
    <n v="11"/>
    <s v="UN"/>
    <m/>
    <n v="0"/>
    <s v=""/>
    <n v="0"/>
    <n v="0"/>
    <n v="120000000"/>
    <n v="0"/>
    <n v="0"/>
    <n v="0"/>
    <n v="120000000"/>
  </r>
  <r>
    <s v="Producto"/>
    <x v="87"/>
    <s v="Servicio de orientación a casos de violencias contra las mujeres"/>
    <n v="0"/>
    <s v=""/>
    <m/>
    <n v="0"/>
    <s v=""/>
    <n v="0"/>
    <n v="977373000"/>
    <n v="977373000"/>
    <n v="0"/>
    <n v="0"/>
    <n v="0"/>
    <n v="977373000"/>
  </r>
  <r>
    <s v="Actividad"/>
    <x v="88"/>
    <s v="Promocionar la existencia y las competencias de los centros de acogida y asistencia tecnica a los entes y comunidad de prevencion y mitigacion mjueres victimas de la violencia"/>
    <n v="2"/>
    <s v="UN"/>
    <d v="2020-01-01T00:00:00"/>
    <n v="12"/>
    <s v="DIRECCIÓN DE SEGURIDAD Y ORDEN PUBLICO"/>
    <n v="0"/>
    <n v="0"/>
    <n v="200000000"/>
    <n v="0"/>
    <n v="0"/>
    <n v="0"/>
    <n v="200000000"/>
  </r>
  <r>
    <s v="Centro Gestor Ejecutor"/>
    <x v="22"/>
    <s v="SECRETARIA DE GOBIERNO"/>
    <n v="2"/>
    <s v="UN"/>
    <m/>
    <n v="0"/>
    <s v=""/>
    <n v="0"/>
    <n v="0"/>
    <n v="200000000"/>
    <n v="0"/>
    <n v="0"/>
    <n v="0"/>
    <n v="200000000"/>
  </r>
  <r>
    <s v="Meta"/>
    <x v="89"/>
    <s v="Crear 1 &quot;Centros de acogida y protección a la mujer en situación de violencia&quot; en el departamento durante el Cuatrienio"/>
    <n v="2"/>
    <s v="UN"/>
    <m/>
    <n v="0"/>
    <s v=""/>
    <n v="0"/>
    <n v="0"/>
    <n v="200000000"/>
    <n v="0"/>
    <n v="0"/>
    <n v="0"/>
    <n v="200000000"/>
  </r>
  <r>
    <s v="Actividad"/>
    <x v="90"/>
    <s v="Creación del centro de acogida para mujeres vÍctimas de violencia"/>
    <n v="1"/>
    <s v="UN"/>
    <d v="2020-01-01T00:00:00"/>
    <n v="12"/>
    <s v="DIRECCIÓN DE SEGURIDAD Y ORDEN PUBLICO"/>
    <n v="0"/>
    <n v="0"/>
    <n v="777373000"/>
    <n v="0"/>
    <n v="0"/>
    <n v="0"/>
    <n v="777373000"/>
  </r>
  <r>
    <s v="Centro Gestor Ejecutor"/>
    <x v="22"/>
    <s v="SECRETARIA DE GOBIERNO"/>
    <n v="1"/>
    <s v="UN"/>
    <m/>
    <n v="0"/>
    <s v=""/>
    <n v="0"/>
    <n v="0"/>
    <n v="777373000"/>
    <n v="0"/>
    <n v="0"/>
    <n v="0"/>
    <n v="777373000"/>
  </r>
  <r>
    <s v="Meta"/>
    <x v="89"/>
    <s v="Crear 1 &quot;Centros de acogida y protección a la mujer en situación de violencia&quot; en el departamento durante el Cuatrienio"/>
    <n v="1"/>
    <s v="UN"/>
    <m/>
    <n v="0"/>
    <s v=""/>
    <n v="0"/>
    <n v="0"/>
    <n v="777373000"/>
    <n v="0"/>
    <n v="0"/>
    <n v="0"/>
    <n v="777373000"/>
  </r>
  <r>
    <s v="Proyecto"/>
    <x v="91"/>
    <s v="Adecuación de casas de Gobierno Cundinamarca"/>
    <n v="0"/>
    <s v=""/>
    <m/>
    <n v="0"/>
    <s v=""/>
    <n v="0"/>
    <n v="30000000"/>
    <n v="30000000"/>
    <n v="0"/>
    <n v="0"/>
    <n v="0"/>
    <n v="30000000"/>
  </r>
  <r>
    <s v="Producto"/>
    <x v="92"/>
    <s v="SEDES ADECUADAS"/>
    <n v="0"/>
    <s v=""/>
    <m/>
    <n v="0"/>
    <s v=""/>
    <n v="0"/>
    <n v="30000000"/>
    <n v="30000000"/>
    <n v="0"/>
    <n v="0"/>
    <n v="0"/>
    <n v="30000000"/>
  </r>
  <r>
    <s v="Actividad"/>
    <x v="93"/>
    <s v="INFRAESTRUCTURA FISICA"/>
    <n v="1"/>
    <s v="Num"/>
    <d v="2020-01-01T00:00:00"/>
    <n v="12"/>
    <s v="DIRECCIÓN DE SEGURIDAD Y ORDEN PUBLICO"/>
    <n v="0"/>
    <n v="0"/>
    <n v="30000000"/>
    <n v="0"/>
    <n v="0"/>
    <n v="0"/>
    <n v="30000000"/>
  </r>
  <r>
    <s v="Centro Gestor Ejecutor"/>
    <x v="22"/>
    <s v="SECRETARIA DE GOBIERNO"/>
    <n v="1"/>
    <s v="Num"/>
    <m/>
    <n v="0"/>
    <s v=""/>
    <n v="0"/>
    <n v="0"/>
    <n v="30000000"/>
    <n v="0"/>
    <n v="0"/>
    <n v="0"/>
    <n v="30000000"/>
  </r>
  <r>
    <s v="Meta"/>
    <x v="94"/>
    <s v="Contribuir con la construcción, adecuación y dotación de 30 casas de gobierno o de justicia municipales"/>
    <n v="1"/>
    <s v="Num"/>
    <m/>
    <n v="0"/>
    <s v=""/>
    <n v="0"/>
    <n v="0"/>
    <n v="30000000"/>
    <n v="0"/>
    <n v="0"/>
    <n v="0"/>
    <n v="30000000"/>
  </r>
  <r>
    <s v="Proyecto"/>
    <x v="95"/>
    <s v="Desarrollo de estrategias para la garantía de los derechos humanos en Cundinamarca"/>
    <n v="0"/>
    <s v=""/>
    <m/>
    <n v="0"/>
    <s v=""/>
    <n v="0"/>
    <n v="2108701000"/>
    <n v="2108701000"/>
    <n v="0"/>
    <n v="0"/>
    <n v="0"/>
    <n v="2108701000"/>
  </r>
  <r>
    <s v="Producto"/>
    <x v="96"/>
    <s v="Servicio de asistencia técnica en Derechos Humanos"/>
    <n v="0"/>
    <s v=""/>
    <m/>
    <n v="0"/>
    <s v=""/>
    <n v="0"/>
    <n v="120000000"/>
    <n v="120000000"/>
    <n v="0"/>
    <n v="0"/>
    <n v="0"/>
    <n v="120000000"/>
  </r>
  <r>
    <s v="Actividad"/>
    <x v="97"/>
    <s v="Desarrollar programas de prevención"/>
    <n v="1"/>
    <s v="Num"/>
    <d v="2020-01-01T00:00:00"/>
    <n v="12"/>
    <s v="DIRECCION DE CONVIVENCIA, JUSTICIA Y DERECHOS HUMANOS"/>
    <n v="0"/>
    <n v="0"/>
    <n v="60000000"/>
    <n v="0"/>
    <n v="0"/>
    <n v="0"/>
    <n v="60000000"/>
  </r>
  <r>
    <s v="Centro Gestor Ejecutor"/>
    <x v="22"/>
    <s v="SECRETARIA DE GOBIERNO"/>
    <n v="1"/>
    <s v="Num"/>
    <m/>
    <n v="0"/>
    <s v=""/>
    <n v="0"/>
    <n v="0"/>
    <n v="60000000"/>
    <n v="0"/>
    <n v="0"/>
    <n v="0"/>
    <n v="60000000"/>
  </r>
  <r>
    <s v="Meta"/>
    <x v="98"/>
    <s v="Generar la estrategia integral de previsión, prevención y mitigación de la trata de personas con enfoque familiar"/>
    <n v="1"/>
    <s v="Num"/>
    <m/>
    <n v="0"/>
    <s v=""/>
    <n v="0"/>
    <n v="0"/>
    <n v="60000000"/>
    <n v="0"/>
    <n v="0"/>
    <n v="0"/>
    <n v="60000000"/>
  </r>
  <r>
    <s v="Actividad"/>
    <x v="99"/>
    <s v="Fortalecimiento instituciona|"/>
    <n v="2"/>
    <s v="Num"/>
    <d v="2020-01-01T00:00:00"/>
    <n v="12"/>
    <s v="DIRECCIÓN DE SEGURIDAD Y ORDEN PUBLICO"/>
    <n v="0"/>
    <n v="0"/>
    <n v="60000000"/>
    <n v="0"/>
    <n v="0"/>
    <n v="0"/>
    <n v="60000000"/>
  </r>
  <r>
    <s v="Centro Gestor Ejecutor"/>
    <x v="22"/>
    <s v="SECRETARIA DE GOBIERNO"/>
    <n v="2"/>
    <s v="Num"/>
    <m/>
    <n v="0"/>
    <s v=""/>
    <n v="0"/>
    <n v="0"/>
    <n v="60000000"/>
    <n v="0"/>
    <n v="0"/>
    <n v="0"/>
    <n v="60000000"/>
  </r>
  <r>
    <s v="Meta"/>
    <x v="100"/>
    <s v="Contribuir con los municipios para la disponibilidad de 15 hogares de paso provinciales para fortalecer la atención prioritaria de niños, niñas y adolescentes"/>
    <n v="2"/>
    <s v="Num"/>
    <m/>
    <n v="0"/>
    <s v=""/>
    <n v="0"/>
    <n v="0"/>
    <n v="60000000"/>
    <n v="0"/>
    <n v="0"/>
    <n v="0"/>
    <n v="60000000"/>
  </r>
  <r>
    <s v="Producto"/>
    <x v="101"/>
    <s v="Documentos de planeación"/>
    <n v="0"/>
    <s v=""/>
    <m/>
    <n v="0"/>
    <s v=""/>
    <n v="0"/>
    <n v="50000000"/>
    <n v="50000000"/>
    <n v="0"/>
    <n v="0"/>
    <n v="0"/>
    <n v="50000000"/>
  </r>
  <r>
    <s v="Actividad"/>
    <x v="102"/>
    <s v="Elaboración de los diagnosticos Municipales, Provinciales, y Departamental de la situación de DDHH."/>
    <n v="10"/>
    <s v="UN"/>
    <d v="2020-01-01T00:00:00"/>
    <n v="12"/>
    <s v="DIRECCION DE CONVIVENCIA, JUSTICIA Y DERECHOS HUMANOS"/>
    <n v="0"/>
    <n v="0"/>
    <n v="50000000"/>
    <n v="0"/>
    <n v="0"/>
    <n v="0"/>
    <n v="50000000"/>
  </r>
  <r>
    <s v="Centro Gestor Ejecutor"/>
    <x v="22"/>
    <s v="SECRETARIA DE GOBIERNO"/>
    <n v="10"/>
    <s v="UN"/>
    <m/>
    <n v="0"/>
    <s v=""/>
    <n v="0"/>
    <n v="0"/>
    <n v="50000000"/>
    <n v="0"/>
    <n v="0"/>
    <n v="0"/>
    <n v="50000000"/>
  </r>
  <r>
    <s v="Meta"/>
    <x v="103"/>
    <s v="Ejecutar articuladamente con la Nación y los territorios la estrategia de defensa y garantía de DDHH en el Departamento, en el marco del Estado Social de Derecho"/>
    <n v="10"/>
    <s v="UN"/>
    <m/>
    <n v="0"/>
    <s v=""/>
    <n v="0"/>
    <n v="0"/>
    <n v="50000000"/>
    <n v="0"/>
    <n v="0"/>
    <n v="0"/>
    <n v="50000000"/>
  </r>
  <r>
    <s v="Producto"/>
    <x v="104"/>
    <s v="Documentos metodológicos"/>
    <n v="0"/>
    <s v=""/>
    <m/>
    <n v="0"/>
    <s v=""/>
    <n v="0"/>
    <n v="1200000000"/>
    <n v="1200000000"/>
    <n v="0"/>
    <n v="0"/>
    <n v="0"/>
    <n v="1200000000"/>
  </r>
  <r>
    <s v="Actividad"/>
    <x v="105"/>
    <s v="Socializacion del plan interistitucional soacha"/>
    <n v="10"/>
    <s v="Num"/>
    <d v="2020-01-01T00:00:00"/>
    <n v="12"/>
    <s v="DIRECCIÓN DE SEGURIDAD Y ORDEN PUBLICO"/>
    <n v="0"/>
    <n v="0"/>
    <n v="400000000"/>
    <n v="0"/>
    <n v="0"/>
    <n v="0"/>
    <n v="400000000"/>
  </r>
  <r>
    <s v="Centro Gestor Ejecutor"/>
    <x v="22"/>
    <s v="SECRETARIA DE GOBIERNO"/>
    <n v="10"/>
    <s v="Num"/>
    <m/>
    <n v="0"/>
    <s v=""/>
    <n v="0"/>
    <n v="0"/>
    <n v="400000000"/>
    <n v="0"/>
    <n v="0"/>
    <n v="0"/>
    <n v="400000000"/>
  </r>
  <r>
    <s v="Meta"/>
    <x v="106"/>
    <s v="Formular y ejecutar una estrategia de intervención para la disminución de violencias en el municipio de Soacha en cooperación con el Gobierno Nacional y municipal con un enfoque de seguridad ciudadana"/>
    <n v="10"/>
    <s v="Num"/>
    <m/>
    <n v="0"/>
    <s v=""/>
    <n v="0"/>
    <n v="0"/>
    <n v="400000000"/>
    <n v="0"/>
    <n v="0"/>
    <n v="0"/>
    <n v="400000000"/>
  </r>
  <r>
    <s v="Actividad"/>
    <x v="107"/>
    <s v="Sistema de encuentros ciudadanos para evaluación, segiumiento y control"/>
    <n v="2"/>
    <s v="Num"/>
    <d v="2020-01-01T00:00:00"/>
    <n v="12"/>
    <s v="DIRECCIÓN DE SEGURIDAD Y ORDEN PUBLICO"/>
    <n v="0"/>
    <n v="0"/>
    <n v="400000000"/>
    <n v="0"/>
    <n v="0"/>
    <n v="0"/>
    <n v="400000000"/>
  </r>
  <r>
    <s v="Centro Gestor Ejecutor"/>
    <x v="22"/>
    <s v="SECRETARIA DE GOBIERNO"/>
    <n v="2"/>
    <s v="Num"/>
    <m/>
    <n v="0"/>
    <s v=""/>
    <n v="0"/>
    <n v="0"/>
    <n v="400000000"/>
    <n v="0"/>
    <n v="0"/>
    <n v="0"/>
    <n v="400000000"/>
  </r>
  <r>
    <s v="Meta"/>
    <x v="106"/>
    <s v="Formular y ejecutar una estrategia de intervención para la disminución de violencias en el municipio de Soacha en cooperación con el Gobierno Nacional y municipal con un enfoque de seguridad ciudadana"/>
    <n v="2"/>
    <s v="Num"/>
    <m/>
    <n v="0"/>
    <s v=""/>
    <n v="0"/>
    <n v="0"/>
    <n v="400000000"/>
    <n v="0"/>
    <n v="0"/>
    <n v="0"/>
    <n v="400000000"/>
  </r>
  <r>
    <s v="Actividad"/>
    <x v="108"/>
    <s v="Definición del documento metodológico para el tratamiento de este objetivo, Diseño de Planes, Creación de mesas de trabajo con entidades públicas y/o privadas Capacitación de autoridades"/>
    <n v="6"/>
    <s v="Num"/>
    <d v="2020-01-01T00:00:00"/>
    <n v="12"/>
    <s v="DIRECCIÓN DE SEGURIDAD Y ORDEN PUBLICO"/>
    <n v="0"/>
    <n v="0"/>
    <n v="400000000"/>
    <n v="0"/>
    <n v="0"/>
    <n v="0"/>
    <n v="400000000"/>
  </r>
  <r>
    <s v="Centro Gestor Ejecutor"/>
    <x v="22"/>
    <s v="SECRETARIA DE GOBIERNO"/>
    <n v="6"/>
    <s v="Num"/>
    <m/>
    <n v="0"/>
    <s v=""/>
    <n v="0"/>
    <n v="0"/>
    <n v="400000000"/>
    <n v="0"/>
    <n v="0"/>
    <n v="0"/>
    <n v="400000000"/>
  </r>
  <r>
    <s v="Meta"/>
    <x v="106"/>
    <s v="Formular y ejecutar una estrategia de intervención para la disminución de violencias en el municipio de Soacha en cooperación con el Gobierno Nacional y municipal con un enfoque de seguridad ciudadana"/>
    <n v="6"/>
    <s v="Num"/>
    <m/>
    <n v="0"/>
    <s v=""/>
    <n v="0"/>
    <n v="0"/>
    <n v="400000000"/>
    <n v="0"/>
    <n v="0"/>
    <n v="0"/>
    <n v="400000000"/>
  </r>
  <r>
    <s v="Producto"/>
    <x v="109"/>
    <s v="Servicio de divulgación en gestión de seguridad de la información en Derechos Humanos"/>
    <n v="0"/>
    <s v=""/>
    <m/>
    <n v="0"/>
    <s v=""/>
    <n v="0"/>
    <n v="50000000"/>
    <n v="50000000"/>
    <n v="0"/>
    <n v="0"/>
    <n v="0"/>
    <n v="50000000"/>
  </r>
  <r>
    <s v="Actividad"/>
    <x v="110"/>
    <s v="Socialización en el Departamento lo referente a los delitos ambientales contra la fauna y la flora"/>
    <n v="1"/>
    <s v="UN"/>
    <d v="2020-01-01T00:00:00"/>
    <n v="12"/>
    <s v="DIRECCIÓN DE SEGURIDAD Y ORDEN PUBLICO"/>
    <n v="0"/>
    <n v="0"/>
    <n v="50000000"/>
    <n v="0"/>
    <n v="0"/>
    <n v="0"/>
    <n v="50000000"/>
  </r>
  <r>
    <s v="Centro Gestor Ejecutor"/>
    <x v="22"/>
    <s v="SECRETARIA DE GOBIERNO"/>
    <n v="1"/>
    <s v="UN"/>
    <m/>
    <n v="0"/>
    <s v=""/>
    <n v="0"/>
    <n v="0"/>
    <n v="50000000"/>
    <n v="0"/>
    <n v="0"/>
    <n v="0"/>
    <n v="50000000"/>
  </r>
  <r>
    <s v="Meta"/>
    <x v="111"/>
    <s v="Formular y ejecutar una estrategia de comunicación, concienciación y sensibilización desde la educación para los delitos ambientales o contra la fauna y flora"/>
    <n v="1"/>
    <s v="UN"/>
    <m/>
    <n v="0"/>
    <s v=""/>
    <n v="0"/>
    <n v="0"/>
    <n v="50000000"/>
    <n v="0"/>
    <n v="0"/>
    <n v="0"/>
    <n v="50000000"/>
  </r>
  <r>
    <s v="Producto"/>
    <x v="112"/>
    <s v="Documentos de investigacion"/>
    <n v="0"/>
    <s v=""/>
    <m/>
    <n v="0"/>
    <s v=""/>
    <n v="0"/>
    <n v="20000000"/>
    <n v="20000000"/>
    <n v="0"/>
    <n v="0"/>
    <n v="0"/>
    <n v="20000000"/>
  </r>
  <r>
    <s v="Actividad"/>
    <x v="113"/>
    <s v="Definición del documento metodológico para el tratamiento de este objetivo, Diseño de Planes, Creación de mesas de trabajo con entidades públicas y/o privadas,Capacitación de autoridades"/>
    <n v="1"/>
    <s v="UN"/>
    <d v="2020-01-01T00:00:00"/>
    <n v="12"/>
    <s v="DIRECCIÓN DE SEGURIDAD Y ORDEN PUBLICO"/>
    <n v="0"/>
    <n v="0"/>
    <n v="20000000"/>
    <n v="0"/>
    <n v="0"/>
    <n v="0"/>
    <n v="20000000"/>
  </r>
  <r>
    <s v="Centro Gestor Ejecutor"/>
    <x v="22"/>
    <s v="SECRETARIA DE GOBIERNO"/>
    <n v="1"/>
    <s v="UN"/>
    <m/>
    <n v="0"/>
    <s v=""/>
    <n v="0"/>
    <n v="0"/>
    <n v="20000000"/>
    <n v="0"/>
    <n v="0"/>
    <n v="0"/>
    <n v="20000000"/>
  </r>
  <r>
    <s v="Meta"/>
    <x v="114"/>
    <s v="Crear y desarrollar la estrategia &quot;Habitantes de la vida&quot; para garantía de derechos de los habitantes de calle y en calle en el Departamento"/>
    <n v="1"/>
    <s v="UN"/>
    <m/>
    <n v="0"/>
    <s v=""/>
    <n v="0"/>
    <n v="0"/>
    <n v="20000000"/>
    <n v="0"/>
    <n v="0"/>
    <n v="0"/>
    <n v="20000000"/>
  </r>
  <r>
    <s v="Producto"/>
    <x v="115"/>
    <s v="Documentos de lineamientos técnicos"/>
    <n v="0"/>
    <s v=""/>
    <m/>
    <n v="0"/>
    <s v=""/>
    <n v="0"/>
    <n v="668701000"/>
    <n v="668701000"/>
    <n v="0"/>
    <n v="0"/>
    <n v="0"/>
    <n v="668701000"/>
  </r>
  <r>
    <s v="Actividad"/>
    <x v="116"/>
    <s v="Acciones de prevención social y situacional para la reducir la probabilidad de la comisión del delito tráfico y porte de estupefacientes"/>
    <n v="1"/>
    <s v="UN"/>
    <d v="2020-01-01T00:00:00"/>
    <n v="12"/>
    <s v="DIRECCIÓN DE SEGURIDAD Y ORDEN PUBLICO"/>
    <n v="0"/>
    <n v="0"/>
    <n v="87701000"/>
    <n v="0"/>
    <n v="0"/>
    <n v="0"/>
    <n v="87701000"/>
  </r>
  <r>
    <s v="Centro Gestor Ejecutor"/>
    <x v="22"/>
    <s v="SECRETARIA DE GOBIERNO"/>
    <n v="1"/>
    <s v="UN"/>
    <m/>
    <n v="0"/>
    <s v=""/>
    <n v="0"/>
    <n v="0"/>
    <n v="87701000"/>
    <n v="0"/>
    <n v="0"/>
    <n v="0"/>
    <n v="87701000"/>
  </r>
  <r>
    <s v="Meta"/>
    <x v="117"/>
    <s v="Formular e implementar una estrategia integral para prevenir, controlar y combatir el microtráfico en el departamento durante el cuatrienio"/>
    <n v="1"/>
    <s v="UN"/>
    <m/>
    <n v="0"/>
    <s v=""/>
    <n v="0"/>
    <n v="0"/>
    <n v="87701000"/>
    <n v="0"/>
    <n v="0"/>
    <n v="0"/>
    <n v="87701000"/>
  </r>
  <r>
    <s v="Actividad"/>
    <x v="118"/>
    <s v="Realizar una campaña intersectorial para la prevención del no tráfico y consumo de sustancias psicoactivas del departamento de Cundinamarca"/>
    <n v="1"/>
    <s v="Num"/>
    <d v="2020-01-01T00:00:00"/>
    <n v="12"/>
    <s v="DIRECCIÓN DE SEGURIDAD Y ORDEN PUBLICO"/>
    <n v="0"/>
    <n v="0"/>
    <n v="181000000"/>
    <n v="0"/>
    <n v="0"/>
    <n v="0"/>
    <n v="181000000"/>
  </r>
  <r>
    <s v="Centro Gestor Ejecutor"/>
    <x v="22"/>
    <s v="SECRETARIA DE GOBIERNO"/>
    <n v="1"/>
    <s v="Num"/>
    <m/>
    <n v="0"/>
    <s v=""/>
    <n v="0"/>
    <n v="0"/>
    <n v="181000000"/>
    <n v="0"/>
    <n v="0"/>
    <n v="0"/>
    <n v="181000000"/>
  </r>
  <r>
    <s v="Meta"/>
    <x v="117"/>
    <s v="Formular e implementar una estrategia integral para prevenir, controlar y combatir el microtráfico en el departamento durante el cuatrienio"/>
    <n v="1"/>
    <s v="Num"/>
    <m/>
    <n v="0"/>
    <s v=""/>
    <n v="0"/>
    <n v="0"/>
    <n v="181000000"/>
    <n v="0"/>
    <n v="0"/>
    <n v="0"/>
    <n v="181000000"/>
  </r>
  <r>
    <s v="Actividad"/>
    <x v="119"/>
    <s v="Capacitación de autoridades y comunidades en general en la orientación del manejo de sustancias psicoactivas en el marco de los derechos humanos y violencias del departamento de Cundinamarca."/>
    <n v="1"/>
    <s v="Num"/>
    <d v="2020-01-01T00:00:00"/>
    <n v="12"/>
    <s v="DIRECCIÓN DE SEGURIDAD Y ORDEN PUBLICO"/>
    <n v="0"/>
    <n v="0"/>
    <n v="400000000"/>
    <n v="0"/>
    <n v="0"/>
    <n v="0"/>
    <n v="400000000"/>
  </r>
  <r>
    <s v="Centro Gestor Ejecutor"/>
    <x v="22"/>
    <s v="SECRETARIA DE GOBIERNO"/>
    <n v="1"/>
    <s v="Num"/>
    <m/>
    <n v="0"/>
    <s v=""/>
    <n v="0"/>
    <n v="0"/>
    <n v="400000000"/>
    <n v="0"/>
    <n v="0"/>
    <n v="0"/>
    <n v="400000000"/>
  </r>
  <r>
    <s v="Meta"/>
    <x v="117"/>
    <s v="Formular e implementar una estrategia integral para prevenir, controlar y combatir el microtráfico en el departamento durante el cuatrienio"/>
    <n v="1"/>
    <s v="Num"/>
    <m/>
    <n v="0"/>
    <s v=""/>
    <n v="0"/>
    <n v="0"/>
    <n v="400000000"/>
    <n v="0"/>
    <n v="0"/>
    <n v="0"/>
    <n v="400000000"/>
  </r>
  <r>
    <s v="Proyecto"/>
    <x v="120"/>
    <s v="Consolidación seguridad en el departamento de Cundinamarca"/>
    <n v="0"/>
    <s v=""/>
    <m/>
    <n v="0"/>
    <s v=""/>
    <n v="0"/>
    <n v="3700000000"/>
    <n v="3700000000"/>
    <n v="0"/>
    <n v="0"/>
    <n v="0"/>
    <n v="3700000000"/>
  </r>
  <r>
    <s v="Producto"/>
    <x v="121"/>
    <s v="Documentos de lineamientos técnicos"/>
    <n v="0"/>
    <s v=""/>
    <m/>
    <n v="0"/>
    <s v=""/>
    <n v="0"/>
    <n v="1600000000"/>
    <n v="1600000000"/>
    <n v="0"/>
    <n v="0"/>
    <n v="0"/>
    <n v="1600000000"/>
  </r>
  <r>
    <s v="Actividad"/>
    <x v="122"/>
    <s v="&quot; Asesoría Territorial para implementtación de Planes municipales de seguridad y convivencia:_x000a_&quot;"/>
    <n v="1"/>
    <s v="Num"/>
    <d v="2020-01-01T00:00:00"/>
    <n v="12"/>
    <s v="DIRECCIÓN DE SEGURIDAD Y ORDEN PUBLICO"/>
    <n v="0"/>
    <n v="0"/>
    <n v="800000000"/>
    <n v="0"/>
    <n v="0"/>
    <n v="0"/>
    <n v="800000000"/>
  </r>
  <r>
    <s v="Centro Gestor Ejecutor"/>
    <x v="22"/>
    <s v="SECRETARIA DE GOBIERNO"/>
    <n v="1"/>
    <s v="Num"/>
    <m/>
    <n v="0"/>
    <s v=""/>
    <n v="0"/>
    <n v="0"/>
    <n v="800000000"/>
    <n v="0"/>
    <n v="0"/>
    <n v="0"/>
    <n v="800000000"/>
  </r>
  <r>
    <s v="Meta"/>
    <x v="123"/>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1"/>
    <s v="Num"/>
    <m/>
    <n v="0"/>
    <s v=""/>
    <n v="0"/>
    <n v="0"/>
    <n v="800000000"/>
    <n v="0"/>
    <n v="0"/>
    <n v="0"/>
    <n v="800000000"/>
  </r>
  <r>
    <s v="Actividad"/>
    <x v="124"/>
    <s v="Formulación del Plan Integral de Seguridad y Convivencia (Departamental, Municipal y limítrofe con Bogotá) bajo los siguientes momentos:"/>
    <n v="1"/>
    <s v="Num"/>
    <d v="2020-01-01T00:00:00"/>
    <n v="12"/>
    <s v="DIRECCIÓN DE SEGURIDAD Y ORDEN PUBLICO"/>
    <n v="0"/>
    <n v="0"/>
    <n v="650000000"/>
    <n v="0"/>
    <n v="0"/>
    <n v="0"/>
    <n v="650000000"/>
  </r>
  <r>
    <s v="Centro Gestor Ejecutor"/>
    <x v="22"/>
    <s v="SECRETARIA DE GOBIERNO"/>
    <n v="1"/>
    <s v="Num"/>
    <m/>
    <n v="0"/>
    <s v=""/>
    <n v="0"/>
    <n v="0"/>
    <n v="650000000"/>
    <n v="0"/>
    <n v="0"/>
    <n v="0"/>
    <n v="650000000"/>
  </r>
  <r>
    <s v="Meta"/>
    <x v="123"/>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1"/>
    <s v="Num"/>
    <m/>
    <n v="0"/>
    <s v=""/>
    <n v="0"/>
    <n v="0"/>
    <n v="650000000"/>
    <n v="0"/>
    <n v="0"/>
    <n v="0"/>
    <n v="650000000"/>
  </r>
  <r>
    <s v="Actividad"/>
    <x v="125"/>
    <s v="&quot;Definición del documento metodológico para el tratamiento de este objetivo_x000a_&quot;"/>
    <n v="2"/>
    <s v="Num"/>
    <d v="2020-01-01T00:00:00"/>
    <n v="12"/>
    <s v="DIRECCIÓN DE SEGURIDAD Y ORDEN PUBLICO"/>
    <n v="0"/>
    <n v="0"/>
    <n v="150000000"/>
    <n v="0"/>
    <n v="0"/>
    <n v="0"/>
    <n v="150000000"/>
  </r>
  <r>
    <s v="Centro Gestor Ejecutor"/>
    <x v="22"/>
    <s v="SECRETARIA DE GOBIERNO"/>
    <n v="2"/>
    <s v="Num"/>
    <m/>
    <n v="0"/>
    <s v=""/>
    <n v="0"/>
    <n v="0"/>
    <n v="150000000"/>
    <n v="0"/>
    <n v="0"/>
    <n v="0"/>
    <n v="150000000"/>
  </r>
  <r>
    <s v="Meta"/>
    <x v="123"/>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2"/>
    <s v="Num"/>
    <m/>
    <n v="0"/>
    <s v=""/>
    <n v="0"/>
    <n v="0"/>
    <n v="150000000"/>
    <n v="0"/>
    <n v="0"/>
    <n v="0"/>
    <n v="150000000"/>
  </r>
  <r>
    <s v="Producto"/>
    <x v="126"/>
    <s v="Servicio de apoyo para la seguridad"/>
    <n v="0"/>
    <s v=""/>
    <m/>
    <n v="0"/>
    <s v=""/>
    <n v="0"/>
    <n v="100000000"/>
    <n v="100000000"/>
    <n v="0"/>
    <n v="0"/>
    <n v="0"/>
    <n v="100000000"/>
  </r>
  <r>
    <s v="Actividad"/>
    <x v="127"/>
    <s v="Suscribir convenios, actos administrativos con la fuerza pública, entidades y/o organismos de seguridad"/>
    <n v="1"/>
    <s v="Num"/>
    <d v="2020-01-01T00:00:00"/>
    <n v="12"/>
    <s v="DIRECCIÓN DE SEGURIDAD Y ORDEN PUBLICO"/>
    <n v="0"/>
    <n v="0"/>
    <n v="100000000"/>
    <n v="0"/>
    <n v="0"/>
    <n v="0"/>
    <n v="100000000"/>
  </r>
  <r>
    <s v="Centro Gestor Ejecutor"/>
    <x v="22"/>
    <s v="SECRETARIA DE GOBIERNO"/>
    <n v="1"/>
    <s v="Num"/>
    <m/>
    <n v="0"/>
    <s v=""/>
    <n v="0"/>
    <n v="0"/>
    <n v="100000000"/>
    <n v="0"/>
    <n v="0"/>
    <n v="0"/>
    <n v="100000000"/>
  </r>
  <r>
    <s v="Meta"/>
    <x v="128"/>
    <s v="Cumplir el plan de &quot;pago de recompensas&quot; para información que ayude en el desarrollo de investigaciones, capturas o identificación de conductas delictivas en el departamento durante el periodo de gobierno"/>
    <n v="1"/>
    <s v="Num"/>
    <m/>
    <n v="0"/>
    <s v=""/>
    <n v="0"/>
    <n v="0"/>
    <n v="100000000"/>
    <n v="0"/>
    <n v="0"/>
    <n v="0"/>
    <n v="100000000"/>
  </r>
  <r>
    <s v="Producto"/>
    <x v="129"/>
    <s v="Servicio de divulgación"/>
    <n v="0"/>
    <s v=""/>
    <m/>
    <n v="0"/>
    <s v=""/>
    <n v="0"/>
    <n v="200000000"/>
    <n v="200000000"/>
    <n v="0"/>
    <n v="0"/>
    <n v="0"/>
    <n v="200000000"/>
  </r>
  <r>
    <s v="Actividad"/>
    <x v="130"/>
    <s v="Realizar brigadas integrales para la población en riesgo y vulnerables de los municipios en el marco de seguridad, orden público y convivencia del departamento de Cundinamarca"/>
    <n v="10"/>
    <s v="Num"/>
    <d v="2020-01-01T00:00:00"/>
    <n v="12"/>
    <s v="DIRECCIÓN DE SEGURIDAD Y ORDEN PUBLICO"/>
    <n v="0"/>
    <n v="0"/>
    <n v="200000000"/>
    <n v="0"/>
    <n v="0"/>
    <n v="0"/>
    <n v="200000000"/>
  </r>
  <r>
    <s v="Centro Gestor Ejecutor"/>
    <x v="22"/>
    <s v="SECRETARIA DE GOBIERNO"/>
    <n v="10"/>
    <s v="Num"/>
    <m/>
    <n v="0"/>
    <s v=""/>
    <n v="0"/>
    <n v="0"/>
    <n v="200000000"/>
    <n v="0"/>
    <n v="0"/>
    <n v="0"/>
    <n v="200000000"/>
  </r>
  <r>
    <s v="Meta"/>
    <x v="131"/>
    <s v="Realizar 45 jornadas de apoyo con la fuerza pública u otras entidades para el mejoramiento de la seguridad y convivencia ciudadana"/>
    <n v="10"/>
    <s v="Num"/>
    <m/>
    <n v="0"/>
    <s v=""/>
    <n v="0"/>
    <n v="0"/>
    <n v="200000000"/>
    <n v="0"/>
    <n v="0"/>
    <n v="0"/>
    <n v="200000000"/>
  </r>
  <r>
    <s v="Producto"/>
    <x v="132"/>
    <s v="Servicio de asistencia técnica"/>
    <n v="0"/>
    <s v=""/>
    <m/>
    <n v="0"/>
    <s v=""/>
    <n v="0"/>
    <n v="100000000"/>
    <n v="100000000"/>
    <n v="0"/>
    <n v="0"/>
    <n v="0"/>
    <n v="100000000"/>
  </r>
  <r>
    <s v="Actividad"/>
    <x v="133"/>
    <s v="Elaborar documentos tecnicos relacionados con la poblacion objeto niños niñas y adolescentes"/>
    <n v="1"/>
    <s v="Num"/>
    <d v="2020-01-01T00:00:00"/>
    <n v="12"/>
    <s v="DIRECCIÓN DE SEGURIDAD Y ORDEN PUBLICO"/>
    <n v="0"/>
    <n v="0"/>
    <n v="100000000"/>
    <n v="0"/>
    <n v="0"/>
    <n v="0"/>
    <n v="100000000"/>
  </r>
  <r>
    <s v="Centro Gestor Ejecutor"/>
    <x v="22"/>
    <s v="SECRETARIA DE GOBIERNO"/>
    <n v="1"/>
    <s v="Num"/>
    <m/>
    <n v="0"/>
    <s v=""/>
    <n v="0"/>
    <n v="0"/>
    <n v="100000000"/>
    <n v="0"/>
    <n v="0"/>
    <n v="0"/>
    <n v="100000000"/>
  </r>
  <r>
    <s v="Meta"/>
    <x v="134"/>
    <s v="Solicitar y coadyuvar con la Policía Nacional la presencia en los 116 municipios de agentes de infancia y adolescencia en cumplimiento de la Ley 1098 de 2006"/>
    <n v="1"/>
    <s v="Num"/>
    <m/>
    <n v="0"/>
    <s v=""/>
    <n v="0"/>
    <n v="0"/>
    <n v="100000000"/>
    <n v="0"/>
    <n v="0"/>
    <n v="0"/>
    <n v="100000000"/>
  </r>
  <r>
    <s v="Producto"/>
    <x v="135"/>
    <s v="Servicio de apoyo financiero para proyectos de seguridad ciudadana"/>
    <n v="0"/>
    <s v=""/>
    <m/>
    <n v="0"/>
    <s v=""/>
    <n v="0"/>
    <n v="1050000000"/>
    <n v="1050000000"/>
    <n v="0"/>
    <n v="0"/>
    <n v="0"/>
    <n v="1050000000"/>
  </r>
  <r>
    <s v="Actividad"/>
    <x v="136"/>
    <s v="APOYAR A LA FUERZA PUBLICA Y ORGANISMOS DE SEGURIDAD EN COMUNICACIONES, TECNOLOGIA, MOVILIDAD, LOGISTICA, Y EQUIPOS.."/>
    <n v="1"/>
    <s v="Num"/>
    <d v="2020-01-01T00:00:00"/>
    <n v="12"/>
    <s v="DIRECCIÓN DE SEGURIDAD Y ORDEN PUBLICO"/>
    <n v="0"/>
    <n v="0"/>
    <n v="1050000000"/>
    <n v="0"/>
    <n v="0"/>
    <n v="0"/>
    <n v="1050000000"/>
  </r>
  <r>
    <s v="Centro Gestor Ejecutor"/>
    <x v="22"/>
    <s v="SECRETARIA DE GOBIERNO"/>
    <n v="1"/>
    <s v="Num"/>
    <m/>
    <n v="0"/>
    <s v=""/>
    <n v="0"/>
    <n v="0"/>
    <n v="1050000000"/>
    <n v="0"/>
    <n v="0"/>
    <n v="0"/>
    <n v="1050000000"/>
  </r>
  <r>
    <s v="Meta"/>
    <x v="137"/>
    <s v="Ejecutar 7 procesos de dotación en comunicaciones, movilidad, video vigilancia o logística para la fuerza pública del departamento, organismos de seguridad y/o municipios"/>
    <n v="1"/>
    <s v="Num"/>
    <m/>
    <n v="0"/>
    <s v=""/>
    <n v="0"/>
    <n v="0"/>
    <n v="1050000000"/>
    <n v="0"/>
    <n v="0"/>
    <n v="0"/>
    <n v="1050000000"/>
  </r>
  <r>
    <s v="Producto"/>
    <x v="138"/>
    <s v="Documentos de investigación"/>
    <n v="0"/>
    <s v=""/>
    <m/>
    <n v="0"/>
    <s v=""/>
    <n v="0"/>
    <n v="650000000"/>
    <n v="650000000"/>
    <n v="0"/>
    <n v="0"/>
    <n v="0"/>
    <n v="650000000"/>
  </r>
  <r>
    <s v="Actividad"/>
    <x v="139"/>
    <s v="Eventos de socialización, integración y/o difusiones"/>
    <n v="1"/>
    <s v="Num"/>
    <d v="2020-01-01T00:00:00"/>
    <n v="12"/>
    <s v="DIRECCIÓN DE SEGURIDAD Y ORDEN PUBLICO"/>
    <n v="0"/>
    <n v="0"/>
    <n v="210000000"/>
    <n v="0"/>
    <n v="0"/>
    <n v="0"/>
    <n v="210000000"/>
  </r>
  <r>
    <s v="Centro Gestor Ejecutor"/>
    <x v="22"/>
    <s v="SECRETARIA DE GOBIERNO"/>
    <n v="1"/>
    <s v="Num"/>
    <m/>
    <n v="0"/>
    <s v=""/>
    <n v="0"/>
    <n v="0"/>
    <n v="210000000"/>
    <n v="0"/>
    <n v="0"/>
    <n v="0"/>
    <n v="210000000"/>
  </r>
  <r>
    <s v="Meta"/>
    <x v="140"/>
    <s v="Diseñar e implementar la estrategia &quot;Construcción de Territorios de Paz&quot; en los 10 municipios con mayores índices de violencia en el departamento por medio de acciones integrales para la reducción de violencias y el mejoramiento de la convivencia ciudadana"/>
    <n v="1"/>
    <s v="Num"/>
    <m/>
    <n v="0"/>
    <s v=""/>
    <n v="0"/>
    <n v="0"/>
    <n v="210000000"/>
    <n v="0"/>
    <n v="0"/>
    <n v="0"/>
    <n v="210000000"/>
  </r>
  <r>
    <s v="Actividad"/>
    <x v="141"/>
    <s v="Diseño e implementación de protocolos de la estrategia &quot;Construcción Territorios de Paz&quot; en los municipios."/>
    <n v="1"/>
    <s v="Num"/>
    <d v="2020-01-01T00:00:00"/>
    <n v="12"/>
    <s v="DIRECCIÓN DE SEGURIDAD Y ORDEN PUBLICO"/>
    <n v="0"/>
    <n v="0"/>
    <n v="300000000"/>
    <n v="0"/>
    <n v="0"/>
    <n v="0"/>
    <n v="300000000"/>
  </r>
  <r>
    <s v="Centro Gestor Ejecutor"/>
    <x v="22"/>
    <s v="SECRETARIA DE GOBIERNO"/>
    <n v="1"/>
    <s v="Num"/>
    <m/>
    <n v="0"/>
    <s v=""/>
    <n v="0"/>
    <n v="0"/>
    <n v="300000000"/>
    <n v="0"/>
    <n v="0"/>
    <n v="0"/>
    <n v="300000000"/>
  </r>
  <r>
    <s v="Meta"/>
    <x v="140"/>
    <s v="Diseñar e implementar la estrategia &quot;Construcción de Territorios de Paz&quot; en los 10 municipios con mayores índices de violencia en el departamento por medio de acciones integrales para la reducción de violencias y el mejoramiento de la convivencia ciudadana"/>
    <n v="1"/>
    <s v="Num"/>
    <m/>
    <n v="0"/>
    <s v=""/>
    <n v="0"/>
    <n v="0"/>
    <n v="300000000"/>
    <n v="0"/>
    <n v="0"/>
    <n v="0"/>
    <n v="300000000"/>
  </r>
  <r>
    <s v="Actividad"/>
    <x v="142"/>
    <s v="Definición del documento metodológico para el tratamiento de este objetivo"/>
    <n v="7"/>
    <s v="Num"/>
    <d v="2020-01-01T00:00:00"/>
    <n v="12"/>
    <s v="DIRECCIÓN DE SEGURIDAD Y ORDEN PUBLICO"/>
    <n v="0"/>
    <n v="0"/>
    <n v="140000000"/>
    <n v="0"/>
    <n v="0"/>
    <n v="0"/>
    <n v="140000000"/>
  </r>
  <r>
    <s v="Centro Gestor Ejecutor"/>
    <x v="22"/>
    <s v="SECRETARIA DE GOBIERNO"/>
    <n v="7"/>
    <s v="Num"/>
    <m/>
    <n v="0"/>
    <s v=""/>
    <n v="0"/>
    <n v="0"/>
    <n v="140000000"/>
    <n v="0"/>
    <n v="0"/>
    <n v="0"/>
    <n v="140000000"/>
  </r>
  <r>
    <s v="Meta"/>
    <x v="140"/>
    <s v="Diseñar e implementar la estrategia &quot;Construcción de Territorios de Paz&quot; en los 10 municipios con mayores índices de violencia en el departamento por medio de acciones integrales para la reducción de violencias y el mejoramiento de la convivencia ciudadana"/>
    <n v="7"/>
    <s v="Num"/>
    <m/>
    <n v="0"/>
    <s v=""/>
    <n v="0"/>
    <n v="0"/>
    <n v="140000000"/>
    <n v="0"/>
    <n v="0"/>
    <n v="0"/>
    <n v="140000000"/>
  </r>
  <r>
    <s v="Proyecto"/>
    <x v="143"/>
    <s v="Implementación : Implementar un programa de cultura de la legalidad y corresponsabilidad- (Cultura ciudadana) para la disminución de conductas incivicas en el departamento de Cundinamarca"/>
    <n v="0"/>
    <s v=""/>
    <m/>
    <n v="0"/>
    <s v=""/>
    <n v="0"/>
    <n v="820000000"/>
    <n v="820000000"/>
    <n v="0"/>
    <n v="0"/>
    <n v="0"/>
    <n v="820000000"/>
  </r>
  <r>
    <s v="Producto"/>
    <x v="144"/>
    <s v="Documentos metodológicos"/>
    <n v="0"/>
    <s v=""/>
    <m/>
    <n v="0"/>
    <s v=""/>
    <n v="0"/>
    <n v="500000000"/>
    <n v="500000000"/>
    <n v="0"/>
    <n v="0"/>
    <n v="0"/>
    <n v="500000000"/>
  </r>
  <r>
    <s v="Actividad"/>
    <x v="145"/>
    <s v="IImplementar y hacer seguimiento a la estrategia o al plan de cultura ciudadana en el departamento"/>
    <n v="5"/>
    <s v="Num"/>
    <d v="2020-01-01T00:00:00"/>
    <n v="12"/>
    <s v="DIRECCIÓN DE SEGURIDAD Y ORDEN PUBLICO"/>
    <n v="0"/>
    <n v="0"/>
    <n v="500000000"/>
    <n v="0"/>
    <n v="0"/>
    <n v="0"/>
    <n v="500000000"/>
  </r>
  <r>
    <s v="Centro Gestor Ejecutor"/>
    <x v="22"/>
    <s v="SECRETARIA DE GOBIERNO"/>
    <n v="5"/>
    <s v="Num"/>
    <m/>
    <n v="0"/>
    <s v=""/>
    <n v="0"/>
    <n v="0"/>
    <n v="500000000"/>
    <n v="0"/>
    <n v="0"/>
    <n v="0"/>
    <n v="500000000"/>
  </r>
  <r>
    <s v="Meta"/>
    <x v="146"/>
    <s v="Crear e implementar una (1) estrategia de convivencia y Cultura Ciudadana en Cundinamarca durante el cuatrienio"/>
    <n v="5"/>
    <s v="Num"/>
    <m/>
    <n v="0"/>
    <s v=""/>
    <n v="0"/>
    <n v="0"/>
    <n v="500000000"/>
    <n v="0"/>
    <n v="0"/>
    <n v="0"/>
    <n v="500000000"/>
  </r>
  <r>
    <s v="Producto"/>
    <x v="147"/>
    <s v="Servicio de asistencia técnica en seguridad y convivencia ciudadana y enfoque de género"/>
    <n v="0"/>
    <s v=""/>
    <m/>
    <n v="0"/>
    <s v=""/>
    <n v="0"/>
    <n v="200000000"/>
    <n v="200000000"/>
    <n v="0"/>
    <n v="0"/>
    <n v="0"/>
    <n v="200000000"/>
  </r>
  <r>
    <s v="Actividad"/>
    <x v="148"/>
    <s v="Seguimiento, Evaluación y Difusión"/>
    <n v="2"/>
    <s v="Num"/>
    <d v="2020-01-01T00:00:00"/>
    <n v="12"/>
    <s v="DIRECCIÓN DE SEGURIDAD Y ORDEN PUBLICO"/>
    <n v="0"/>
    <n v="0"/>
    <n v="200000000"/>
    <n v="0"/>
    <n v="0"/>
    <n v="0"/>
    <n v="200000000"/>
  </r>
  <r>
    <s v="Centro Gestor Ejecutor"/>
    <x v="22"/>
    <s v="SECRETARIA DE GOBIERNO"/>
    <n v="2"/>
    <s v="Num"/>
    <m/>
    <n v="0"/>
    <s v=""/>
    <n v="0"/>
    <n v="0"/>
    <n v="200000000"/>
    <n v="0"/>
    <n v="0"/>
    <n v="0"/>
    <n v="200000000"/>
  </r>
  <r>
    <s v="Meta"/>
    <x v="149"/>
    <s v="Establecer 20 pactos por la seguridad, la paz y la vida para establecer compromisos que fomenten la sana convivencia y la colaboración para las estrategias planteadas en el nuevo modelo de seguridad (taxistas, agricultores por productos, estudiantes, transportadores, vendedores, comerciantes, zonas de rumba, propiedad horizontal, entre otros)"/>
    <n v="2"/>
    <s v="Num"/>
    <m/>
    <n v="0"/>
    <s v=""/>
    <n v="0"/>
    <n v="0"/>
    <n v="200000000"/>
    <n v="0"/>
    <n v="0"/>
    <n v="0"/>
    <n v="200000000"/>
  </r>
  <r>
    <s v="Producto"/>
    <x v="150"/>
    <s v="Documentos de lineamientos técnicos"/>
    <n v="0"/>
    <s v=""/>
    <m/>
    <n v="0"/>
    <s v=""/>
    <n v="0"/>
    <n v="100000000"/>
    <n v="100000000"/>
    <n v="0"/>
    <n v="0"/>
    <n v="0"/>
    <n v="100000000"/>
  </r>
  <r>
    <s v="Actividad"/>
    <x v="151"/>
    <s v="Elaborar actas, documentos preliminares y texto del proyecto de ordenanza de la actualización del Reglamento de Policía y Convivenci Ciudadana en el Departamento de Cundinamarcaa"/>
    <n v="1"/>
    <s v="Num"/>
    <d v="2020-01-01T00:00:00"/>
    <n v="12"/>
    <s v="DIRECCIÓN DE SEGURIDAD Y ORDEN PUBLICO"/>
    <n v="0"/>
    <n v="0"/>
    <n v="100000000"/>
    <n v="0"/>
    <n v="0"/>
    <n v="0"/>
    <n v="100000000"/>
  </r>
  <r>
    <s v="Centro Gestor Ejecutor"/>
    <x v="22"/>
    <s v="SECRETARIA DE GOBIERNO"/>
    <n v="1"/>
    <s v="Num"/>
    <m/>
    <n v="0"/>
    <s v=""/>
    <n v="0"/>
    <n v="0"/>
    <n v="100000000"/>
    <n v="0"/>
    <n v="0"/>
    <n v="0"/>
    <n v="100000000"/>
  </r>
  <r>
    <s v="Meta"/>
    <x v="152"/>
    <s v="Crear la mesa técnica de revisión de Código departamental de Policía, que permita presentar proyectos de ordenanza a la Asamblea por parte del gobierno departamental, el nuevo código de policía de Cundinamarca ajustado a la ley 1801 de 2016 &quot;Código Nacional de Policía y Convivencia&quot;."/>
    <n v="1"/>
    <s v="Num"/>
    <m/>
    <n v="0"/>
    <s v=""/>
    <n v="0"/>
    <n v="0"/>
    <n v="100000000"/>
    <n v="0"/>
    <n v="0"/>
    <n v="0"/>
    <n v="100000000"/>
  </r>
  <r>
    <s v="Producto"/>
    <x v="153"/>
    <s v="Servicio de divulgación en seguridad, paz y convivencia ciudadana."/>
    <n v="0"/>
    <s v=""/>
    <m/>
    <n v="0"/>
    <s v=""/>
    <n v="0"/>
    <n v="20000000"/>
    <n v="20000000"/>
    <n v="0"/>
    <n v="0"/>
    <n v="0"/>
    <n v="20000000"/>
  </r>
  <r>
    <s v="Actividad"/>
    <x v="154"/>
    <s v="capacitaciones en temas de violencia intrafamiliar, sexual, prevención de sustancias psicoactivas."/>
    <n v="1"/>
    <s v="Num"/>
    <d v="2020-01-01T00:00:00"/>
    <n v="12"/>
    <s v="DIRECCIÓN DE SEGURIDAD Y ORDEN PUBLICO"/>
    <n v="0"/>
    <n v="0"/>
    <n v="20000000"/>
    <n v="0"/>
    <n v="0"/>
    <n v="0"/>
    <n v="20000000"/>
  </r>
  <r>
    <s v="Centro Gestor Ejecutor"/>
    <x v="22"/>
    <s v="SECRETARIA DE GOBIERNO"/>
    <n v="1"/>
    <s v="Num"/>
    <m/>
    <n v="0"/>
    <s v=""/>
    <n v="0"/>
    <n v="0"/>
    <n v="20000000"/>
    <n v="0"/>
    <n v="0"/>
    <n v="0"/>
    <n v="20000000"/>
  </r>
  <r>
    <s v="Meta"/>
    <x v="155"/>
    <s v="Ejecutar 3 ferias anuales de servicios intersectoriales de orden nacional, departamental y municipal para la justicia, seguridad y convivencia"/>
    <n v="1"/>
    <s v="Num"/>
    <m/>
    <n v="0"/>
    <s v=""/>
    <n v="0"/>
    <n v="0"/>
    <n v="20000000"/>
    <n v="0"/>
    <n v="0"/>
    <n v="0"/>
    <n v="20000000"/>
  </r>
  <r>
    <s v="Proyecto"/>
    <x v="156"/>
    <s v="Ampliación Implementar un sistema de gestión de la información que permita producir estadísticas oficiales, su análisis y difusión, atendiendo los estándares de calidad establecidos que soporten las decisiones de gobierno. Cundinamarca"/>
    <n v="0"/>
    <s v=""/>
    <m/>
    <n v="0"/>
    <s v=""/>
    <n v="0"/>
    <n v="3173245000"/>
    <n v="3173245000"/>
    <n v="0"/>
    <n v="0"/>
    <n v="0"/>
    <n v="3173245000"/>
  </r>
  <r>
    <s v="Producto"/>
    <x v="157"/>
    <s v="Documentos metodológicos"/>
    <n v="0"/>
    <s v=""/>
    <m/>
    <n v="0"/>
    <s v=""/>
    <n v="0"/>
    <n v="1542245000"/>
    <n v="1542245000"/>
    <n v="0"/>
    <n v="0"/>
    <n v="0"/>
    <n v="1542245000"/>
  </r>
  <r>
    <s v="Actividad"/>
    <x v="158"/>
    <s v="Creación del banco de información en seguridad, convivencia y orden Público"/>
    <n v="10"/>
    <s v="Num"/>
    <d v="2020-01-01T00:00:00"/>
    <n v="12"/>
    <s v="DIRECCIÓN DE SEGURIDAD Y ORDEN PUBLICO"/>
    <n v="0"/>
    <n v="0"/>
    <n v="342245000"/>
    <n v="0"/>
    <n v="0"/>
    <n v="0"/>
    <n v="342245000"/>
  </r>
  <r>
    <s v="Centro Gestor Ejecutor"/>
    <x v="22"/>
    <s v="SECRETARIA DE GOBIERNO"/>
    <n v="10"/>
    <s v="Num"/>
    <m/>
    <n v="0"/>
    <s v=""/>
    <n v="0"/>
    <n v="0"/>
    <n v="342245000"/>
    <n v="0"/>
    <n v="0"/>
    <n v="0"/>
    <n v="342245000"/>
  </r>
  <r>
    <s v="Meta"/>
    <x v="159"/>
    <s v="Unificar el sistema de información de atención ciudadana y registros de eventos que permita la toma de decisiones en el marco de la seguridad de vida, la garantía de los derechos humanos y la atención integral con enfoque diferencial"/>
    <n v="10"/>
    <s v="Num"/>
    <m/>
    <n v="0"/>
    <s v=""/>
    <n v="0"/>
    <n v="0"/>
    <n v="342245000"/>
    <n v="0"/>
    <n v="0"/>
    <n v="0"/>
    <n v="342245000"/>
  </r>
  <r>
    <s v="Actividad"/>
    <x v="160"/>
    <s v="Creación de grupo de trabajo"/>
    <n v="30"/>
    <s v="Num"/>
    <d v="2020-01-01T00:00:00"/>
    <n v="12"/>
    <s v="DIRECCIÓN DE SEGURIDAD Y ORDEN PUBLICO"/>
    <n v="0"/>
    <n v="0"/>
    <n v="1200000000"/>
    <n v="0"/>
    <n v="0"/>
    <n v="0"/>
    <n v="1200000000"/>
  </r>
  <r>
    <s v="Centro Gestor Ejecutor"/>
    <x v="22"/>
    <s v="SECRETARIA DE GOBIERNO"/>
    <n v="30"/>
    <s v="Num"/>
    <m/>
    <n v="0"/>
    <s v=""/>
    <n v="0"/>
    <n v="0"/>
    <n v="1200000000"/>
    <n v="0"/>
    <n v="0"/>
    <n v="0"/>
    <n v="1200000000"/>
  </r>
  <r>
    <s v="Meta"/>
    <x v="159"/>
    <s v="Unificar el sistema de información de atención ciudadana y registros de eventos que permita la toma de decisiones en el marco de la seguridad de vida, la garantía de los derechos humanos y la atención integral con enfoque diferencial"/>
    <n v="30"/>
    <s v="Num"/>
    <m/>
    <n v="0"/>
    <s v=""/>
    <n v="0"/>
    <n v="0"/>
    <n v="1200000000"/>
    <n v="0"/>
    <n v="0"/>
    <n v="0"/>
    <n v="1200000000"/>
  </r>
  <r>
    <s v="Producto"/>
    <x v="161"/>
    <s v="Servicios de información actualizados"/>
    <n v="0"/>
    <s v=""/>
    <m/>
    <n v="0"/>
    <s v=""/>
    <n v="0"/>
    <n v="1631000000"/>
    <n v="1631000000"/>
    <n v="0"/>
    <n v="0"/>
    <n v="0"/>
    <n v="1631000000"/>
  </r>
  <r>
    <s v="Actividad"/>
    <x v="162"/>
    <s v="Consolidación de un sistema integrado de información, monitoreo y reporte"/>
    <n v="1"/>
    <s v="Num"/>
    <d v="2020-01-01T00:00:00"/>
    <n v="12"/>
    <s v="DIRECCIÓN DE SEGURIDAD Y ORDEN PUBLICO"/>
    <n v="0"/>
    <n v="0"/>
    <n v="262245000"/>
    <n v="0"/>
    <n v="0"/>
    <n v="0"/>
    <n v="262245000"/>
  </r>
  <r>
    <s v="Centro Gestor Ejecutor"/>
    <x v="22"/>
    <s v="SECRETARIA DE GOBIERNO"/>
    <n v="1"/>
    <s v="Num"/>
    <m/>
    <n v="0"/>
    <s v=""/>
    <n v="0"/>
    <n v="0"/>
    <n v="262245000"/>
    <n v="0"/>
    <n v="0"/>
    <n v="0"/>
    <n v="262245000"/>
  </r>
  <r>
    <s v="Meta"/>
    <x v="159"/>
    <s v="Unificar el sistema de información de atención ciudadana y registros de eventos que permita la toma de decisiones en el marco de la seguridad de vida, la garantía de los derechos humanos y la atención integral con enfoque diferencial"/>
    <n v="1"/>
    <s v="Num"/>
    <m/>
    <n v="0"/>
    <s v=""/>
    <n v="0"/>
    <n v="0"/>
    <n v="262245000"/>
    <n v="0"/>
    <n v="0"/>
    <n v="0"/>
    <n v="262245000"/>
  </r>
  <r>
    <s v="Actividad"/>
    <x v="163"/>
    <s v="Diseño e implementación del observatorio de convivencia y seguridad."/>
    <n v="35"/>
    <s v="Num"/>
    <d v="2020-01-01T00:00:00"/>
    <n v="12"/>
    <s v="DIRECCIÓN DE SEGURIDAD Y ORDEN PUBLICO"/>
    <n v="0"/>
    <n v="0"/>
    <n v="1368755000"/>
    <n v="0"/>
    <n v="0"/>
    <n v="0"/>
    <n v="1368755000"/>
  </r>
  <r>
    <s v="Centro Gestor Ejecutor"/>
    <x v="22"/>
    <s v="SECRETARIA DE GOBIERNO"/>
    <n v="35"/>
    <s v="Num"/>
    <m/>
    <n v="0"/>
    <s v=""/>
    <n v="0"/>
    <n v="0"/>
    <n v="1368755000"/>
    <n v="0"/>
    <n v="0"/>
    <n v="0"/>
    <n v="1368755000"/>
  </r>
  <r>
    <s v="Meta"/>
    <x v="159"/>
    <s v="Unificar el sistema de información de atención ciudadana y registros de eventos que permita la toma de decisiones en el marco de la seguridad de vida, la garantía de los derechos humanos y la atención integral con enfoque diferencial"/>
    <n v="35"/>
    <s v="Num"/>
    <m/>
    <n v="0"/>
    <s v=""/>
    <n v="0"/>
    <n v="0"/>
    <n v="1368755000"/>
    <n v="0"/>
    <n v="0"/>
    <n v="0"/>
    <n v="1368755000"/>
  </r>
  <r>
    <s v="Proyecto"/>
    <x v="164"/>
    <s v="Construcción infraestructura fisica de 30 unidades operativas de la fuerza publica en Cundinamarca"/>
    <n v="0"/>
    <s v=""/>
    <m/>
    <n v="0"/>
    <s v=""/>
    <n v="0"/>
    <n v="700000000"/>
    <n v="700000000"/>
    <n v="0"/>
    <n v="0"/>
    <n v="0"/>
    <n v="700000000"/>
  </r>
  <r>
    <s v="Producto"/>
    <x v="165"/>
    <s v="SEDES ADECUADAS"/>
    <n v="0"/>
    <s v=""/>
    <m/>
    <n v="0"/>
    <s v=""/>
    <n v="0"/>
    <n v="700000000"/>
    <n v="700000000"/>
    <n v="0"/>
    <n v="0"/>
    <n v="0"/>
    <n v="700000000"/>
  </r>
  <r>
    <s v="Actividad"/>
    <x v="166"/>
    <s v="INFRAESTRUCTURA FISICA"/>
    <n v="1"/>
    <s v="Num"/>
    <d v="2020-01-01T00:00:00"/>
    <n v="12"/>
    <s v="DIRECCIÓN DE SEGURIDAD Y ORDEN PUBLICO"/>
    <n v="0"/>
    <n v="0"/>
    <n v="700000000"/>
    <n v="0"/>
    <n v="0"/>
    <n v="0"/>
    <n v="700000000"/>
  </r>
  <r>
    <s v="Centro Gestor Ejecutor"/>
    <x v="22"/>
    <s v="SECRETARIA DE GOBIERNO"/>
    <n v="1"/>
    <s v="Num"/>
    <m/>
    <n v="0"/>
    <s v=""/>
    <n v="0"/>
    <n v="0"/>
    <n v="700000000"/>
    <n v="0"/>
    <n v="0"/>
    <n v="0"/>
    <n v="700000000"/>
  </r>
  <r>
    <s v="Meta"/>
    <x v="167"/>
    <s v="Construir o Intervenir la infraestructura física de 30 unidades operativas o de trabajo de la fuerza pública en el departamento"/>
    <n v="1"/>
    <s v="Num"/>
    <m/>
    <n v="0"/>
    <s v=""/>
    <n v="0"/>
    <n v="0"/>
    <n v="700000000"/>
    <n v="0"/>
    <n v="0"/>
    <n v="0"/>
    <n v="700000000"/>
  </r>
  <r>
    <s v="Proyecto"/>
    <x v="168"/>
    <s v="Consolidación de la seguridad con el fortalecimiento institucional y operativo a lo organismos de emergencia de Cundinamarca Cundinamarca"/>
    <n v="0"/>
    <s v=""/>
    <m/>
    <n v="0"/>
    <s v=""/>
    <n v="0"/>
    <n v="347627000"/>
    <n v="347627000"/>
    <n v="0"/>
    <n v="0"/>
    <n v="0"/>
    <n v="347627000"/>
  </r>
  <r>
    <s v="Producto"/>
    <x v="169"/>
    <s v="Servicio de fortalecimiento a Cuerpos de Bomberos de Colombia"/>
    <n v="0"/>
    <s v=""/>
    <m/>
    <n v="0"/>
    <s v=""/>
    <n v="0"/>
    <n v="347627000"/>
    <n v="347627000"/>
    <n v="0"/>
    <n v="0"/>
    <n v="0"/>
    <n v="347627000"/>
  </r>
  <r>
    <s v="Actividad"/>
    <x v="170"/>
    <s v="Dotación y fortalecimiento al cuerpos de bomberos voluntarios de_x000a_Cundinamarca"/>
    <n v="42"/>
    <s v="Num"/>
    <d v="2020-01-01T00:00:00"/>
    <n v="12"/>
    <s v="DIRECCIÓN DE SEGURIDAD Y ORDEN PUBLICO"/>
    <n v="0"/>
    <n v="0"/>
    <n v="347627000"/>
    <n v="0"/>
    <n v="0"/>
    <n v="0"/>
    <n v="347627000"/>
  </r>
  <r>
    <s v="Centro Gestor Ejecutor"/>
    <x v="22"/>
    <s v="SECRETARIA DE GOBIERNO"/>
    <n v="42"/>
    <s v="Num"/>
    <m/>
    <n v="0"/>
    <s v=""/>
    <n v="0"/>
    <n v="0"/>
    <n v="347627000"/>
    <n v="0"/>
    <n v="0"/>
    <n v="0"/>
    <n v="347627000"/>
  </r>
  <r>
    <s v="Meta"/>
    <x v="171"/>
    <s v="Apoyar al cuerpo departamental de Bomberos el 100% de solicitudes para el cubrimiento de sus necesidades sobre la disponibilidad del Fondo Bomberil"/>
    <n v="42"/>
    <s v="Num"/>
    <m/>
    <n v="0"/>
    <s v=""/>
    <n v="0"/>
    <n v="0"/>
    <n v="347627000"/>
    <n v="0"/>
    <n v="0"/>
    <n v="0"/>
    <n v="347627000"/>
  </r>
  <r>
    <s v="Centro Gestor Responsable"/>
    <x v="172"/>
    <s v="SECRETARIA DE HACIENDA"/>
    <n v="0"/>
    <s v=""/>
    <m/>
    <n v="0"/>
    <s v=""/>
    <n v="0"/>
    <n v="28515057000"/>
    <n v="28515057000"/>
    <n v="0"/>
    <n v="0"/>
    <n v="0"/>
    <n v="28515057000"/>
  </r>
  <r>
    <s v="Proyecto"/>
    <x v="173"/>
    <s v="Fortalecimiento y modernización de los procesos administrativos y financieros e integración de los sistemas de información de la Secretaria de Hacienda. Cundinamarca"/>
    <n v="0"/>
    <s v=""/>
    <m/>
    <n v="0"/>
    <s v=""/>
    <n v="0"/>
    <n v="28515057000"/>
    <n v="28515057000"/>
    <n v="0"/>
    <n v="0"/>
    <n v="0"/>
    <n v="28515057000"/>
  </r>
  <r>
    <s v="Producto"/>
    <x v="174"/>
    <s v="SERVICIOS DE INFORMACIÓN PARA LA GESTIÓN FINANCIERA PÚBLICA ACTUALIZADOS"/>
    <n v="0"/>
    <s v=""/>
    <m/>
    <n v="0"/>
    <s v=""/>
    <n v="0"/>
    <n v="17916057000"/>
    <n v="17916057000"/>
    <n v="0"/>
    <n v="0"/>
    <n v="0"/>
    <n v="17916057000"/>
  </r>
  <r>
    <s v="Actividad"/>
    <x v="175"/>
    <s v="Administración de infraestructura, comunicaciones y servicios (sistemas de información financiera)."/>
    <n v="1"/>
    <s v="Num"/>
    <d v="2020-01-01T00:00:00"/>
    <n v="12"/>
    <s v="DIRECCIÓN DE EJECUCIONES FISCALES"/>
    <n v="0"/>
    <n v="0"/>
    <n v="6500000000"/>
    <n v="0"/>
    <n v="0"/>
    <n v="0"/>
    <n v="6500000000"/>
  </r>
  <r>
    <s v="Centro Gestor Ejecutor"/>
    <x v="172"/>
    <s v="SECRETARIA DE HACIENDA"/>
    <n v="1"/>
    <s v="Num"/>
    <m/>
    <n v="0"/>
    <s v=""/>
    <n v="0"/>
    <n v="0"/>
    <n v="6500000000"/>
    <n v="0"/>
    <n v="0"/>
    <n v="0"/>
    <n v="6500000000"/>
  </r>
  <r>
    <s v="Meta"/>
    <x v="176"/>
    <s v="Mantener, fortalecer e implementar la operación e integración de seis (6) sistemas de información para soportar la gestión financiera territorial y la construcción de sus respectivos tableros de control del departamento"/>
    <n v="1"/>
    <s v="Num"/>
    <m/>
    <n v="0"/>
    <s v=""/>
    <n v="0"/>
    <n v="0"/>
    <n v="6500000000"/>
    <n v="0"/>
    <n v="0"/>
    <n v="0"/>
    <n v="6500000000"/>
  </r>
  <r>
    <s v="Actividad"/>
    <x v="177"/>
    <s v="Gestión de cobro coactivo notificación masiva"/>
    <n v="1"/>
    <s v="Num"/>
    <d v="2020-01-01T00:00:00"/>
    <n v="12"/>
    <s v="DIRECCIÓN DE RENTAS Y GESTIÓN TRIBUTARIA"/>
    <n v="0"/>
    <n v="0"/>
    <n v="200000000"/>
    <n v="0"/>
    <n v="0"/>
    <n v="0"/>
    <n v="200000000"/>
  </r>
  <r>
    <s v="Centro Gestor Ejecutor"/>
    <x v="172"/>
    <s v="SECRETARIA DE HACIENDA"/>
    <n v="1"/>
    <s v="Num"/>
    <m/>
    <n v="0"/>
    <s v=""/>
    <n v="0"/>
    <n v="0"/>
    <n v="200000000"/>
    <n v="0"/>
    <n v="0"/>
    <n v="0"/>
    <n v="200000000"/>
  </r>
  <r>
    <s v="Meta"/>
    <x v="178"/>
    <s v="Modernizar e Integrar al interior de la Secretaría de Hacienda cinco (5) procesos administrativos transversales al proceso de gestión financiera del Departamento"/>
    <n v="1"/>
    <s v="Num"/>
    <m/>
    <n v="0"/>
    <s v=""/>
    <n v="0"/>
    <n v="0"/>
    <n v="200000000"/>
    <n v="0"/>
    <n v="0"/>
    <n v="0"/>
    <n v="200000000"/>
  </r>
  <r>
    <s v="Actividad"/>
    <x v="179"/>
    <s v="Implementar, actualizar, complementar sistemas de información o adquisición de soluciones para mejorar soporte a procesos"/>
    <n v="1"/>
    <s v="Num"/>
    <d v="2020-01-01T00:00:00"/>
    <n v="12"/>
    <s v="DIRECCIÓN DE RENTAS Y GESTIÓN TRIBUTARIA"/>
    <n v="0"/>
    <n v="0"/>
    <n v="750000000"/>
    <n v="0"/>
    <n v="0"/>
    <n v="0"/>
    <n v="750000000"/>
  </r>
  <r>
    <s v="Centro Gestor Ejecutor"/>
    <x v="172"/>
    <s v="SECRETARIA DE HACIENDA"/>
    <n v="1"/>
    <s v="Num"/>
    <m/>
    <n v="0"/>
    <s v=""/>
    <n v="0"/>
    <n v="0"/>
    <n v="750000000"/>
    <n v="0"/>
    <n v="0"/>
    <n v="0"/>
    <n v="750000000"/>
  </r>
  <r>
    <s v="Meta"/>
    <x v="178"/>
    <s v="Modernizar e Integrar al interior de la Secretaría de Hacienda cinco (5) procesos administrativos transversales al proceso de gestión financiera del Departamento"/>
    <n v="1"/>
    <s v="Num"/>
    <m/>
    <n v="0"/>
    <s v=""/>
    <n v="0"/>
    <n v="0"/>
    <n v="750000000"/>
    <n v="0"/>
    <n v="0"/>
    <n v="0"/>
    <n v="750000000"/>
  </r>
  <r>
    <s v="Actividad"/>
    <x v="180"/>
    <s v="Apoyo tecnico, asesoria y entrega de desarrollos y datos para la depuración y calidad de la data de las rentas e integrarla en un repositorio central"/>
    <n v="1"/>
    <s v="Num"/>
    <d v="2020-01-01T00:00:00"/>
    <n v="12"/>
    <s v="DIRECCIÓN DE EJECUCIONES FISCALES"/>
    <n v="0"/>
    <n v="0"/>
    <n v="5316057000"/>
    <n v="0"/>
    <n v="0"/>
    <n v="0"/>
    <n v="5316057000"/>
  </r>
  <r>
    <s v="Centro Gestor Ejecutor"/>
    <x v="172"/>
    <s v="SECRETARIA DE HACIENDA"/>
    <n v="1"/>
    <s v="Num"/>
    <m/>
    <n v="0"/>
    <s v=""/>
    <n v="0"/>
    <n v="0"/>
    <n v="5316057000"/>
    <n v="0"/>
    <n v="0"/>
    <n v="0"/>
    <n v="5316057000"/>
  </r>
  <r>
    <s v="Meta"/>
    <x v="176"/>
    <s v="Mantener, fortalecer e implementar la operación e integración de seis (6) sistemas de información para soportar la gestión financiera territorial y la construcción de sus respectivos tableros de control del departamento"/>
    <n v="1"/>
    <s v="Num"/>
    <m/>
    <n v="0"/>
    <s v=""/>
    <n v="0"/>
    <n v="0"/>
    <n v="5316057000"/>
    <n v="0"/>
    <n v="0"/>
    <n v="0"/>
    <n v="5316057000"/>
  </r>
  <r>
    <s v="Actividad"/>
    <x v="181"/>
    <s v="Implementación de la cuenta única del contribuyente"/>
    <n v="1"/>
    <s v="Num"/>
    <d v="2020-01-01T00:00:00"/>
    <n v="12"/>
    <s v="DIRECCIÓN DE RENTAS Y GESTIÓN TRIBUTARIA"/>
    <n v="0"/>
    <n v="0"/>
    <n v="220000000"/>
    <n v="0"/>
    <n v="0"/>
    <n v="0"/>
    <n v="220000000"/>
  </r>
  <r>
    <s v="Centro Gestor Ejecutor"/>
    <x v="172"/>
    <s v="SECRETARIA DE HACIENDA"/>
    <n v="1"/>
    <s v="Num"/>
    <m/>
    <n v="0"/>
    <s v=""/>
    <n v="0"/>
    <n v="0"/>
    <n v="220000000"/>
    <n v="0"/>
    <n v="0"/>
    <n v="0"/>
    <n v="220000000"/>
  </r>
  <r>
    <s v="Meta"/>
    <x v="178"/>
    <s v="Modernizar e Integrar al interior de la Secretaría de Hacienda cinco (5) procesos administrativos transversales al proceso de gestión financiera del Departamento"/>
    <n v="1"/>
    <s v="Num"/>
    <m/>
    <n v="0"/>
    <s v=""/>
    <n v="0"/>
    <n v="0"/>
    <n v="220000000"/>
    <n v="0"/>
    <n v="0"/>
    <n v="0"/>
    <n v="220000000"/>
  </r>
  <r>
    <s v="Actividad"/>
    <x v="182"/>
    <s v="Suministro de infraestructura logistica"/>
    <n v="1"/>
    <s v="Num"/>
    <d v="2020-01-01T00:00:00"/>
    <n v="12"/>
    <s v="DIRECCIÓN DE RENTAS Y GESTIÓN TRIBUTARIA"/>
    <n v="0"/>
    <n v="0"/>
    <n v="30000000"/>
    <n v="0"/>
    <n v="0"/>
    <n v="0"/>
    <n v="30000000"/>
  </r>
  <r>
    <s v="Centro Gestor Ejecutor"/>
    <x v="172"/>
    <s v="SECRETARIA DE HACIENDA"/>
    <n v="1"/>
    <s v="Num"/>
    <m/>
    <n v="0"/>
    <s v=""/>
    <n v="0"/>
    <n v="0"/>
    <n v="30000000"/>
    <n v="0"/>
    <n v="0"/>
    <n v="0"/>
    <n v="30000000"/>
  </r>
  <r>
    <s v="Meta"/>
    <x v="178"/>
    <s v="Modernizar e Integrar al interior de la Secretaría de Hacienda cinco (5) procesos administrativos transversales al proceso de gestión financiera del Departamento"/>
    <n v="1"/>
    <s v="Num"/>
    <m/>
    <n v="0"/>
    <s v=""/>
    <n v="0"/>
    <n v="0"/>
    <n v="30000000"/>
    <n v="0"/>
    <n v="0"/>
    <n v="0"/>
    <n v="30000000"/>
  </r>
  <r>
    <s v="Actividad"/>
    <x v="183"/>
    <s v="Gestión documental"/>
    <n v="1"/>
    <s v="Num"/>
    <d v="2020-01-01T00:00:00"/>
    <n v="12"/>
    <s v="DESPACHO DEL SECRETARIO"/>
    <n v="0"/>
    <n v="0"/>
    <n v="250000000"/>
    <n v="0"/>
    <n v="0"/>
    <n v="0"/>
    <n v="250000000"/>
  </r>
  <r>
    <s v="Centro Gestor Ejecutor"/>
    <x v="172"/>
    <s v="SECRETARIA DE HACIENDA"/>
    <n v="1"/>
    <s v="Num"/>
    <m/>
    <n v="0"/>
    <s v=""/>
    <n v="0"/>
    <n v="0"/>
    <n v="250000000"/>
    <n v="0"/>
    <n v="0"/>
    <n v="0"/>
    <n v="250000000"/>
  </r>
  <r>
    <s v="Meta"/>
    <x v="178"/>
    <s v="Modernizar e Integrar al interior de la Secretaría de Hacienda cinco (5) procesos administrativos transversales al proceso de gestión financiera del Departamento"/>
    <n v="1"/>
    <s v="Num"/>
    <m/>
    <n v="0"/>
    <s v=""/>
    <n v="0"/>
    <n v="0"/>
    <n v="250000000"/>
    <n v="0"/>
    <n v="0"/>
    <n v="0"/>
    <n v="250000000"/>
  </r>
  <r>
    <s v="Actividad"/>
    <x v="184"/>
    <s v="Adecuación locativa para atención del usuario de los servicios de la Secretaría de Hacienda"/>
    <n v="1"/>
    <s v="Num"/>
    <d v="2020-01-01T00:00:00"/>
    <n v="12"/>
    <s v="DESPACHO DEL SECRETARIO"/>
    <n v="0"/>
    <n v="0"/>
    <n v="500000000"/>
    <n v="0"/>
    <n v="0"/>
    <n v="0"/>
    <n v="500000000"/>
  </r>
  <r>
    <s v="Centro Gestor Ejecutor"/>
    <x v="172"/>
    <s v="SECRETARIA DE HACIENDA"/>
    <n v="1"/>
    <s v="Num"/>
    <m/>
    <n v="0"/>
    <s v=""/>
    <n v="0"/>
    <n v="0"/>
    <n v="500000000"/>
    <n v="0"/>
    <n v="0"/>
    <n v="0"/>
    <n v="500000000"/>
  </r>
  <r>
    <s v="Meta"/>
    <x v="178"/>
    <s v="Modernizar e Integrar al interior de la Secretaría de Hacienda cinco (5) procesos administrativos transversales al proceso de gestión financiera del Departamento"/>
    <n v="1"/>
    <s v="Num"/>
    <m/>
    <n v="0"/>
    <s v=""/>
    <n v="0"/>
    <n v="0"/>
    <n v="500000000"/>
    <n v="0"/>
    <n v="0"/>
    <n v="0"/>
    <n v="500000000"/>
  </r>
  <r>
    <s v="Actividad"/>
    <x v="185"/>
    <s v="Publicaciones y comunicaciones"/>
    <n v="1"/>
    <s v="Num"/>
    <d v="2020-01-01T00:00:00"/>
    <n v="12"/>
    <s v="DESPACHO DEL SECRETARIO"/>
    <n v="0"/>
    <n v="0"/>
    <n v="300000000"/>
    <n v="0"/>
    <n v="0"/>
    <n v="0"/>
    <n v="300000000"/>
  </r>
  <r>
    <s v="Centro Gestor Ejecutor"/>
    <x v="172"/>
    <s v="SECRETARIA DE HACIENDA"/>
    <n v="1"/>
    <s v="Num"/>
    <m/>
    <n v="0"/>
    <s v=""/>
    <n v="0"/>
    <n v="0"/>
    <n v="300000000"/>
    <n v="0"/>
    <n v="0"/>
    <n v="0"/>
    <n v="300000000"/>
  </r>
  <r>
    <s v="Meta"/>
    <x v="178"/>
    <s v="Modernizar e Integrar al interior de la Secretaría de Hacienda cinco (5) procesos administrativos transversales al proceso de gestión financiera del Departamento"/>
    <n v="1"/>
    <s v="Num"/>
    <m/>
    <n v="0"/>
    <s v=""/>
    <n v="0"/>
    <n v="0"/>
    <n v="300000000"/>
    <n v="0"/>
    <n v="0"/>
    <n v="0"/>
    <n v="300000000"/>
  </r>
  <r>
    <s v="Actividad"/>
    <x v="186"/>
    <s v="Conservación de la información"/>
    <n v="1"/>
    <s v="Num"/>
    <d v="2020-01-01T00:00:00"/>
    <n v="12"/>
    <s v="DESPACHO DEL SECRETARIO"/>
    <n v="0"/>
    <n v="0"/>
    <n v="50000000"/>
    <n v="0"/>
    <n v="0"/>
    <n v="0"/>
    <n v="50000000"/>
  </r>
  <r>
    <s v="Centro Gestor Ejecutor"/>
    <x v="172"/>
    <s v="SECRETARIA DE HACIENDA"/>
    <n v="1"/>
    <s v="Num"/>
    <m/>
    <n v="0"/>
    <s v=""/>
    <n v="0"/>
    <n v="0"/>
    <n v="50000000"/>
    <n v="0"/>
    <n v="0"/>
    <n v="0"/>
    <n v="50000000"/>
  </r>
  <r>
    <s v="Meta"/>
    <x v="178"/>
    <s v="Modernizar e Integrar al interior de la Secretaría de Hacienda cinco (5) procesos administrativos transversales al proceso de gestión financiera del Departamento"/>
    <n v="1"/>
    <s v="Num"/>
    <m/>
    <n v="0"/>
    <s v=""/>
    <n v="0"/>
    <n v="0"/>
    <n v="50000000"/>
    <n v="0"/>
    <n v="0"/>
    <n v="0"/>
    <n v="50000000"/>
  </r>
  <r>
    <s v="Actividad"/>
    <x v="187"/>
    <s v="Personal de apoyo para el fortalecimiento y modernización de los procesos administrativos"/>
    <n v="1"/>
    <s v="Num"/>
    <d v="2020-01-01T00:00:00"/>
    <n v="12"/>
    <s v="DESPACHO DEL SECRETARIO"/>
    <n v="0"/>
    <n v="0"/>
    <n v="1200000000"/>
    <n v="0"/>
    <n v="0"/>
    <n v="0"/>
    <n v="1200000000"/>
  </r>
  <r>
    <s v="Centro Gestor Ejecutor"/>
    <x v="172"/>
    <s v="SECRETARIA DE HACIENDA"/>
    <n v="1"/>
    <s v="Num"/>
    <m/>
    <n v="0"/>
    <s v=""/>
    <n v="0"/>
    <n v="0"/>
    <n v="1200000000"/>
    <n v="0"/>
    <n v="0"/>
    <n v="0"/>
    <n v="1200000000"/>
  </r>
  <r>
    <s v="Meta"/>
    <x v="178"/>
    <s v="Modernizar e Integrar al interior de la Secretaría de Hacienda cinco (5) procesos administrativos transversales al proceso de gestión financiera del Departamento"/>
    <n v="1"/>
    <s v="Num"/>
    <m/>
    <n v="0"/>
    <s v=""/>
    <n v="0"/>
    <n v="0"/>
    <n v="1200000000"/>
    <n v="0"/>
    <n v="0"/>
    <n v="0"/>
    <n v="1200000000"/>
  </r>
  <r>
    <s v="Actividad"/>
    <x v="188"/>
    <s v="Aplicación lineamientos PETIC a sistemas en uso"/>
    <n v="1"/>
    <s v="Num"/>
    <d v="2020-01-01T00:00:00"/>
    <n v="12"/>
    <s v="DIRECCIÓN DE SISTEMAS DE INFORMACIÓN Y APLICACIONES"/>
    <n v="0"/>
    <n v="0"/>
    <n v="100000000"/>
    <n v="0"/>
    <n v="0"/>
    <n v="0"/>
    <n v="100000000"/>
  </r>
  <r>
    <s v="Centro Gestor Ejecutor"/>
    <x v="189"/>
    <s v="SECRETARIA DE TECNOLOGIA DE LA INFORMACION Y LAS COMUNICACIONES -Tics"/>
    <n v="1"/>
    <s v="Num"/>
    <m/>
    <n v="0"/>
    <s v=""/>
    <n v="0"/>
    <n v="0"/>
    <n v="100000000"/>
    <n v="0"/>
    <n v="0"/>
    <n v="0"/>
    <n v="100000000"/>
  </r>
  <r>
    <s v="Meta"/>
    <x v="190"/>
    <s v="Implementar, operar y soportar anualmente nueve (9) componentes de servicio para el sistema de gestión financiera territorial y de impuestos del departamento"/>
    <n v="1"/>
    <s v="Num"/>
    <m/>
    <n v="0"/>
    <s v=""/>
    <n v="0"/>
    <n v="0"/>
    <n v="100000000"/>
    <n v="0"/>
    <n v="0"/>
    <n v="0"/>
    <n v="100000000"/>
  </r>
  <r>
    <s v="Actividad"/>
    <x v="191"/>
    <s v="Administración, soporte, mantenimiento y actualización de las plataformas y los sistemas que soportan la gestión financiera y de impuestos"/>
    <n v="1"/>
    <s v="Num"/>
    <d v="2020-01-01T00:00:00"/>
    <n v="12"/>
    <s v="DIRECCIÓN DE SISTEMAS DE INFORMACIÓN Y APLICACIONES"/>
    <n v="0"/>
    <n v="0"/>
    <n v="2500000000"/>
    <n v="0"/>
    <n v="0"/>
    <n v="0"/>
    <n v="2500000000"/>
  </r>
  <r>
    <s v="Centro Gestor Ejecutor"/>
    <x v="189"/>
    <s v="SECRETARIA DE TECNOLOGIA DE LA INFORMACION Y LAS COMUNICACIONES -Tics"/>
    <n v="1"/>
    <s v="Num"/>
    <m/>
    <n v="0"/>
    <s v=""/>
    <n v="0"/>
    <n v="0"/>
    <n v="2500000000"/>
    <n v="0"/>
    <n v="0"/>
    <n v="0"/>
    <n v="2500000000"/>
  </r>
  <r>
    <s v="Meta"/>
    <x v="190"/>
    <s v="Implementar, operar y soportar anualmente nueve (9) componentes de servicio para el sistema de gestión financiera territorial y de impuestos del departamento"/>
    <n v="1"/>
    <s v="Num"/>
    <m/>
    <n v="0"/>
    <s v=""/>
    <n v="0"/>
    <n v="0"/>
    <n v="2500000000"/>
    <n v="0"/>
    <n v="0"/>
    <n v="0"/>
    <n v="2500000000"/>
  </r>
  <r>
    <s v="Producto"/>
    <x v="192"/>
    <s v="DOCUMENTOS DE LINEAMIENTOS TÉCNICOS"/>
    <n v="0"/>
    <s v=""/>
    <m/>
    <n v="0"/>
    <s v=""/>
    <n v="0"/>
    <n v="10599000000"/>
    <n v="10599000000"/>
    <n v="0"/>
    <n v="0"/>
    <n v="0"/>
    <n v="10599000000"/>
  </r>
  <r>
    <s v="Actividad"/>
    <x v="193"/>
    <s v="Realizar inspecciones tributarias, contables, auditorias, visitas, sellos, cierres de establecimientos, transporte y adquisición de infraestructura computacional"/>
    <n v="1"/>
    <s v="Num"/>
    <d v="2020-01-01T00:00:00"/>
    <n v="12"/>
    <s v="DIRECCIÓN DE RENTAS Y GESTIÓN TRIBUTARIA"/>
    <n v="0"/>
    <n v="0"/>
    <n v="4199000000"/>
    <n v="0"/>
    <n v="0"/>
    <n v="0"/>
    <n v="4199000000"/>
  </r>
  <r>
    <s v="Centro Gestor Ejecutor"/>
    <x v="172"/>
    <s v="SECRETARIA DE HACIENDA"/>
    <n v="1"/>
    <s v="Num"/>
    <m/>
    <n v="0"/>
    <s v=""/>
    <n v="0"/>
    <n v="0"/>
    <n v="4199000000"/>
    <n v="0"/>
    <n v="0"/>
    <n v="0"/>
    <n v="4199000000"/>
  </r>
  <r>
    <s v="Meta"/>
    <x v="194"/>
    <s v="Implementar cinco (5) planes de fiscalización, planes antievasión con los instrumentos de señalización"/>
    <n v="1"/>
    <s v="Num"/>
    <m/>
    <n v="0"/>
    <s v=""/>
    <n v="0"/>
    <n v="0"/>
    <n v="4199000000"/>
    <n v="0"/>
    <n v="0"/>
    <n v="0"/>
    <n v="4199000000"/>
  </r>
  <r>
    <s v="Actividad"/>
    <x v="195"/>
    <s v="Almacenamiento y destrucción"/>
    <n v="350"/>
    <s v="T"/>
    <d v="2020-01-01T00:00:00"/>
    <n v="12"/>
    <s v="DIRECCIÓN DE EJECUCIONES FISCALES"/>
    <n v="0"/>
    <n v="0"/>
    <n v="1400000000"/>
    <n v="0"/>
    <n v="0"/>
    <n v="0"/>
    <n v="1400000000"/>
  </r>
  <r>
    <s v="Centro Gestor Ejecutor"/>
    <x v="172"/>
    <s v="SECRETARIA DE HACIENDA"/>
    <n v="350"/>
    <s v="T"/>
    <m/>
    <n v="0"/>
    <s v=""/>
    <n v="0"/>
    <n v="0"/>
    <n v="1400000000"/>
    <n v="0"/>
    <n v="0"/>
    <n v="0"/>
    <n v="1400000000"/>
  </r>
  <r>
    <s v="Meta"/>
    <x v="194"/>
    <s v="Implementar cinco (5) planes de fiscalización, planes antievasión con los instrumentos de señalización"/>
    <n v="350"/>
    <s v="T"/>
    <m/>
    <n v="0"/>
    <s v=""/>
    <n v="0"/>
    <n v="0"/>
    <n v="1400000000"/>
    <n v="0"/>
    <n v="0"/>
    <n v="0"/>
    <n v="1400000000"/>
  </r>
  <r>
    <s v="Actividad"/>
    <x v="196"/>
    <s v="Instrumentos de señalización y solución tecnológica"/>
    <n v="42"/>
    <s v="mll"/>
    <d v="2020-01-01T00:00:00"/>
    <n v="12"/>
    <s v="DIRECCIÓN DE EJECUCIONES FISCALES"/>
    <n v="0"/>
    <n v="0"/>
    <n v="5000000000"/>
    <n v="0"/>
    <n v="0"/>
    <n v="0"/>
    <n v="5000000000"/>
  </r>
  <r>
    <s v="Centro Gestor Ejecutor"/>
    <x v="172"/>
    <s v="SECRETARIA DE HACIENDA"/>
    <n v="42"/>
    <s v="mll"/>
    <m/>
    <n v="0"/>
    <s v=""/>
    <n v="0"/>
    <n v="0"/>
    <n v="5000000000"/>
    <n v="0"/>
    <n v="0"/>
    <n v="0"/>
    <n v="5000000000"/>
  </r>
  <r>
    <s v="Meta"/>
    <x v="194"/>
    <s v="Implementar cinco (5) planes de fiscalización, planes antievasión con los instrumentos de señalización"/>
    <n v="42"/>
    <s v="mll"/>
    <m/>
    <n v="0"/>
    <s v=""/>
    <n v="0"/>
    <n v="0"/>
    <n v="5000000000"/>
    <n v="0"/>
    <n v="0"/>
    <n v="0"/>
    <n v="5000000000"/>
  </r>
  <r>
    <s v="Centro Gestor Responsable"/>
    <x v="197"/>
    <s v="SECRETARIA DE EDUCACION"/>
    <n v="0"/>
    <s v=""/>
    <m/>
    <n v="0"/>
    <s v=""/>
    <n v="0"/>
    <n v="900154187667"/>
    <n v="900154187667"/>
    <n v="0"/>
    <n v="0"/>
    <n v="0"/>
    <n v="900154187667"/>
  </r>
  <r>
    <s v="Proyecto"/>
    <x v="198"/>
    <s v="Implementación de proyecto de Innovación para la transformación del currículo educativo con enfoque de psicología positiva, que involucre la felicidad y la gestión del riesgo, de las Instituciones Educativas de Cundinamarca"/>
    <n v="0"/>
    <s v=""/>
    <m/>
    <n v="0"/>
    <s v=""/>
    <n v="0"/>
    <n v="4350000000"/>
    <n v="4350000000"/>
    <n v="0"/>
    <n v="0"/>
    <n v="0"/>
    <n v="4350000000"/>
  </r>
  <r>
    <s v="Producto"/>
    <x v="199"/>
    <s v="Servicios de apoyo a la implementación de modelos de innovación educativa"/>
    <n v="0"/>
    <s v=""/>
    <m/>
    <n v="0"/>
    <s v=""/>
    <n v="0"/>
    <n v="4350000000"/>
    <n v="4350000000"/>
    <n v="0"/>
    <n v="0"/>
    <n v="0"/>
    <n v="4350000000"/>
  </r>
  <r>
    <s v="Actividad"/>
    <x v="200"/>
    <s v="INTERVENCIÓN AL CURRICULO Y AL PROYECTO EDUCATIVO INSTITUCIONAL (ACOMPAÑAMIENTO PEDAGOGICO, ASESORIA Y ASISTENCIA TECNICA)"/>
    <n v="18"/>
    <s v="Num"/>
    <d v="2020-01-01T00:00:00"/>
    <n v="12"/>
    <s v="DIRECCIÓN DE CALIDAD EDUCATIVA"/>
    <n v="0"/>
    <n v="0"/>
    <n v="2808000000"/>
    <n v="0"/>
    <n v="0"/>
    <n v="0"/>
    <n v="2808000000"/>
  </r>
  <r>
    <s v="Centro Gestor Ejecutor"/>
    <x v="197"/>
    <s v="SECRETARIA DE EDUCACION"/>
    <n v="18"/>
    <s v="Num"/>
    <m/>
    <n v="0"/>
    <s v=""/>
    <n v="0"/>
    <n v="0"/>
    <n v="2808000000"/>
    <n v="0"/>
    <n v="0"/>
    <n v="0"/>
    <n v="2808000000"/>
  </r>
  <r>
    <s v="Meta"/>
    <x v="201"/>
    <s v="Diseñar e implementar un proyecto de innovación curricular al 100% de las IED (283), con enfoque de psicología positiva que involucre la felicidad, el pensamiento crítico, perceptivo y creativo, la inteligencia emocional, entre otros"/>
    <n v="18"/>
    <s v="Num"/>
    <m/>
    <n v="0"/>
    <s v=""/>
    <n v="0"/>
    <n v="0"/>
    <n v="2808000000"/>
    <n v="0"/>
    <n v="0"/>
    <n v="0"/>
    <n v="2808000000"/>
  </r>
  <r>
    <s v="Actividad"/>
    <x v="202"/>
    <s v="FORMACIÓN DE DOCENTES, DIRECTIVOS DOCENTES, ORIENTADORES ESCOLARES, PADRES DE FAMILIA Y COMUNIDAD EDUCATIVA (DIPLOMADOS, CURSOS, TALLERES)"/>
    <n v="18"/>
    <s v="Num"/>
    <d v="2020-01-01T00:00:00"/>
    <n v="12"/>
    <s v="DIRECCIÓN DE CALIDAD EDUCATIVA"/>
    <n v="0"/>
    <n v="0"/>
    <n v="317000000"/>
    <n v="0"/>
    <n v="0"/>
    <n v="0"/>
    <n v="317000000"/>
  </r>
  <r>
    <s v="Centro Gestor Ejecutor"/>
    <x v="197"/>
    <s v="SECRETARIA DE EDUCACION"/>
    <n v="18"/>
    <s v="Num"/>
    <m/>
    <n v="0"/>
    <s v=""/>
    <n v="0"/>
    <n v="0"/>
    <n v="317000000"/>
    <n v="0"/>
    <n v="0"/>
    <n v="0"/>
    <n v="317000000"/>
  </r>
  <r>
    <s v="Meta"/>
    <x v="201"/>
    <s v="Diseñar e implementar un proyecto de innovación curricular al 100% de las IED (283), con enfoque de psicología positiva que involucre la felicidad, el pensamiento crítico, perceptivo y creativo, la inteligencia emocional, entre otros"/>
    <n v="18"/>
    <s v="Num"/>
    <m/>
    <n v="0"/>
    <s v=""/>
    <n v="0"/>
    <n v="0"/>
    <n v="317000000"/>
    <n v="0"/>
    <n v="0"/>
    <n v="0"/>
    <n v="317000000"/>
  </r>
  <r>
    <s v="Actividad"/>
    <x v="203"/>
    <s v="DOTACIÓN DE MATERIAL DIDÁCTICO Y PEDAGÓGICO"/>
    <n v="18"/>
    <s v="Num"/>
    <d v="2020-01-01T00:00:00"/>
    <n v="12"/>
    <s v="DIRECCIÓN DE CALIDAD EDUCATIVA"/>
    <n v="0"/>
    <n v="0"/>
    <n v="750000000"/>
    <n v="0"/>
    <n v="0"/>
    <n v="0"/>
    <n v="750000000"/>
  </r>
  <r>
    <s v="Centro Gestor Ejecutor"/>
    <x v="197"/>
    <s v="SECRETARIA DE EDUCACION"/>
    <n v="18"/>
    <s v="Num"/>
    <m/>
    <n v="0"/>
    <s v=""/>
    <n v="0"/>
    <n v="0"/>
    <n v="750000000"/>
    <n v="0"/>
    <n v="0"/>
    <n v="0"/>
    <n v="750000000"/>
  </r>
  <r>
    <s v="Meta"/>
    <x v="201"/>
    <s v="Diseñar e implementar un proyecto de innovación curricular al 100% de las IED (283), con enfoque de psicología positiva que involucre la felicidad, el pensamiento crítico, perceptivo y creativo, la inteligencia emocional, entre otros"/>
    <n v="18"/>
    <s v="Num"/>
    <m/>
    <n v="0"/>
    <s v=""/>
    <n v="0"/>
    <n v="0"/>
    <n v="750000000"/>
    <n v="0"/>
    <n v="0"/>
    <n v="0"/>
    <n v="750000000"/>
  </r>
  <r>
    <s v="Actividad"/>
    <x v="204"/>
    <s v="MOVILIZACIÓN EDUCATIVA - ENCUENTROS REGIONALES, MUNICIPALES Y DEPARTAMENTALES(EVENTOS, TALLERES,FOROS, LOGISTICA)"/>
    <n v="18"/>
    <s v="Num"/>
    <d v="2020-01-01T00:00:00"/>
    <n v="12"/>
    <s v="DIRECCIÓN DE CALIDAD EDUCATIVA"/>
    <n v="0"/>
    <n v="0"/>
    <n v="375000000"/>
    <n v="0"/>
    <n v="0"/>
    <n v="0"/>
    <n v="375000000"/>
  </r>
  <r>
    <s v="Centro Gestor Ejecutor"/>
    <x v="197"/>
    <s v="SECRETARIA DE EDUCACION"/>
    <n v="18"/>
    <s v="Num"/>
    <m/>
    <n v="0"/>
    <s v=""/>
    <n v="0"/>
    <n v="0"/>
    <n v="375000000"/>
    <n v="0"/>
    <n v="0"/>
    <n v="0"/>
    <n v="375000000"/>
  </r>
  <r>
    <s v="Meta"/>
    <x v="201"/>
    <s v="Diseñar e implementar un proyecto de innovación curricular al 100% de las IED (283), con enfoque de psicología positiva que involucre la felicidad, el pensamiento crítico, perceptivo y creativo, la inteligencia emocional, entre otros"/>
    <n v="18"/>
    <s v="Num"/>
    <m/>
    <n v="0"/>
    <s v=""/>
    <n v="0"/>
    <n v="0"/>
    <n v="375000000"/>
    <n v="0"/>
    <n v="0"/>
    <n v="0"/>
    <n v="375000000"/>
  </r>
  <r>
    <s v="Actividad"/>
    <x v="205"/>
    <s v="FOROS Y EVENTOS"/>
    <n v="1"/>
    <s v="Num"/>
    <d v="2020-01-01T00:00:00"/>
    <n v="12"/>
    <s v="DIRECCIÓN DE CALIDAD EDUCATIVA"/>
    <n v="0"/>
    <n v="0"/>
    <n v="20000000"/>
    <n v="0"/>
    <n v="0"/>
    <n v="0"/>
    <n v="20000000"/>
  </r>
  <r>
    <s v="Centro Gestor Ejecutor"/>
    <x v="197"/>
    <s v="SECRETARIA DE EDUCACION"/>
    <n v="1"/>
    <s v="Num"/>
    <m/>
    <n v="0"/>
    <s v=""/>
    <n v="0"/>
    <n v="0"/>
    <n v="20000000"/>
    <n v="0"/>
    <n v="0"/>
    <n v="0"/>
    <n v="20000000"/>
  </r>
  <r>
    <s v="Meta"/>
    <x v="206"/>
    <s v="Implementar un programa en 283 IED oficiales desde la educación para la formación de niños y jóvenes para apoyar la gestión del riesgo"/>
    <n v="1"/>
    <s v="Num"/>
    <m/>
    <n v="0"/>
    <s v=""/>
    <n v="0"/>
    <n v="0"/>
    <n v="20000000"/>
    <n v="0"/>
    <n v="0"/>
    <n v="0"/>
    <n v="20000000"/>
  </r>
  <r>
    <s v="Actividad"/>
    <x v="207"/>
    <s v="FORMACIÓN DE DOCENTES, DIRECTIVOS DOCENTES , ESTUDIANTES Y COMUNIDAD EDUCATIVA"/>
    <n v="1"/>
    <s v="Num"/>
    <d v="2020-01-01T00:00:00"/>
    <n v="12"/>
    <s v="DIRECCIÓN DE CALIDAD EDUCATIVA"/>
    <n v="0"/>
    <n v="0"/>
    <n v="80000000"/>
    <n v="0"/>
    <n v="0"/>
    <n v="0"/>
    <n v="80000000"/>
  </r>
  <r>
    <s v="Centro Gestor Ejecutor"/>
    <x v="197"/>
    <s v="SECRETARIA DE EDUCACION"/>
    <n v="1"/>
    <s v="Num"/>
    <m/>
    <n v="0"/>
    <s v=""/>
    <n v="0"/>
    <n v="0"/>
    <n v="80000000"/>
    <n v="0"/>
    <n v="0"/>
    <n v="0"/>
    <n v="80000000"/>
  </r>
  <r>
    <s v="Meta"/>
    <x v="206"/>
    <s v="Implementar un programa en 283 IED oficiales desde la educación para la formación de niños y jóvenes para apoyar la gestión del riesgo"/>
    <n v="1"/>
    <s v="Num"/>
    <m/>
    <n v="0"/>
    <s v=""/>
    <n v="0"/>
    <n v="0"/>
    <n v="80000000"/>
    <n v="0"/>
    <n v="0"/>
    <n v="0"/>
    <n v="80000000"/>
  </r>
  <r>
    <s v="Proyecto"/>
    <x v="208"/>
    <s v="Implementación de estrategias para el acceso y permanencia en el sector educativo del departamento de Cundinamarca"/>
    <n v="0"/>
    <s v=""/>
    <m/>
    <n v="0"/>
    <s v=""/>
    <n v="0"/>
    <n v="17500000000"/>
    <n v="17500000000"/>
    <n v="0"/>
    <n v="0"/>
    <n v="0"/>
    <n v="17500000000"/>
  </r>
  <r>
    <s v="Producto"/>
    <x v="209"/>
    <s v="Servicio de apoyo a la permanencia con transporte escolar"/>
    <n v="0"/>
    <s v=""/>
    <m/>
    <n v="0"/>
    <s v=""/>
    <n v="0"/>
    <n v="500000000"/>
    <n v="500000000"/>
    <n v="0"/>
    <n v="0"/>
    <n v="0"/>
    <n v="500000000"/>
  </r>
  <r>
    <s v="Actividad"/>
    <x v="210"/>
    <s v="Seguimiento, verificación, evaluación y apoyo a la Supervisiòn o interventoria de los convenios o contratos."/>
    <n v="10"/>
    <s v="Num"/>
    <d v="2020-01-01T00:00:00"/>
    <n v="12"/>
    <s v="DIRECCIÓN DE COBERTURA"/>
    <n v="0"/>
    <n v="0"/>
    <n v="500000000"/>
    <n v="0"/>
    <n v="0"/>
    <n v="0"/>
    <n v="500000000"/>
  </r>
  <r>
    <s v="Centro Gestor Ejecutor"/>
    <x v="197"/>
    <s v="SECRETARIA DE EDUCACION"/>
    <n v="10"/>
    <s v="Num"/>
    <m/>
    <n v="0"/>
    <s v=""/>
    <n v="0"/>
    <n v="0"/>
    <n v="500000000"/>
    <n v="0"/>
    <n v="0"/>
    <n v="0"/>
    <n v="500000000"/>
  </r>
  <r>
    <s v="Meta"/>
    <x v="211"/>
    <s v="Atender anualmente a 53.958 niños, niñas y adolescentes mediante estrategias de subsidio de transporte escolar, alojamiento, adquisición de buses, entre otros, durante el periodo de gobierno."/>
    <n v="10"/>
    <s v="Num"/>
    <m/>
    <n v="0"/>
    <s v=""/>
    <n v="0"/>
    <n v="0"/>
    <n v="500000000"/>
    <n v="0"/>
    <n v="0"/>
    <n v="0"/>
    <n v="500000000"/>
  </r>
  <r>
    <s v="Producto"/>
    <x v="212"/>
    <s v="Servicio de apoyo a la permanencia con alimentación escolar"/>
    <n v="0"/>
    <s v=""/>
    <m/>
    <n v="0"/>
    <s v=""/>
    <n v="0"/>
    <n v="17000000000"/>
    <n v="17000000000"/>
    <n v="0"/>
    <n v="0"/>
    <n v="0"/>
    <n v="17000000000"/>
  </r>
  <r>
    <s v="Actividad"/>
    <x v="213"/>
    <s v="Seguimiento, verificación, evaluación y apoyo a la Supervisiòn o interventoria de los convenios o contratos."/>
    <n v="18"/>
    <s v="Num"/>
    <d v="2020-01-01T00:00:00"/>
    <n v="12"/>
    <s v="DIRECCIÓN DE COBERTURA"/>
    <n v="0"/>
    <n v="0"/>
    <n v="1360000000"/>
    <n v="0"/>
    <n v="0"/>
    <n v="0"/>
    <n v="1360000000"/>
  </r>
  <r>
    <s v="Centro Gestor Ejecutor"/>
    <x v="197"/>
    <s v="SECRETARIA DE EDUCACION"/>
    <n v="18"/>
    <s v="Num"/>
    <m/>
    <n v="0"/>
    <s v=""/>
    <n v="0"/>
    <n v="0"/>
    <n v="1360000000"/>
    <n v="0"/>
    <n v="0"/>
    <n v="0"/>
    <n v="1360000000"/>
  </r>
  <r>
    <s v="Meta"/>
    <x v="214"/>
    <s v="Brindar complemento nutricional o almuerzo a 185 000 niñas, niños y adolescentes anualmente, priorizando los estudiantes de jornada única"/>
    <n v="18"/>
    <s v="Num"/>
    <m/>
    <n v="0"/>
    <s v=""/>
    <n v="0"/>
    <n v="0"/>
    <n v="1360000000"/>
    <n v="0"/>
    <n v="0"/>
    <n v="0"/>
    <n v="1360000000"/>
  </r>
  <r>
    <s v="Actividad"/>
    <x v="215"/>
    <s v="Suministros Complementos nutricionales o almuerzo para niños, niñas"/>
    <n v="29"/>
    <s v="mll"/>
    <d v="2020-01-01T00:00:00"/>
    <n v="12"/>
    <s v="DIRECCIÓN DE COBERTURA"/>
    <n v="0"/>
    <n v="0"/>
    <n v="7740000000"/>
    <n v="0"/>
    <n v="0"/>
    <n v="0"/>
    <n v="7740000000"/>
  </r>
  <r>
    <s v="Centro Gestor Ejecutor"/>
    <x v="197"/>
    <s v="SECRETARIA DE EDUCACION"/>
    <n v="29"/>
    <s v="mll"/>
    <m/>
    <n v="0"/>
    <s v=""/>
    <n v="0"/>
    <n v="0"/>
    <n v="7740000000"/>
    <n v="0"/>
    <n v="0"/>
    <n v="0"/>
    <n v="7740000000"/>
  </r>
  <r>
    <s v="Meta"/>
    <x v="214"/>
    <s v="Brindar complemento nutricional o almuerzo a 185 000 niñas, niños y adolescentes anualmente, priorizando los estudiantes de jornada única"/>
    <n v="29"/>
    <s v="mll"/>
    <m/>
    <n v="0"/>
    <s v=""/>
    <n v="0"/>
    <n v="0"/>
    <n v="7740000000"/>
    <n v="0"/>
    <n v="0"/>
    <n v="0"/>
    <n v="7740000000"/>
  </r>
  <r>
    <s v="Actividad"/>
    <x v="216"/>
    <s v="Suministros Complementos nutricionales o almuerzo adolescentes"/>
    <n v="23"/>
    <s v="mll"/>
    <d v="2020-01-01T00:00:00"/>
    <n v="12"/>
    <s v="DIRECCIÓN DE COBERTURA"/>
    <n v="0"/>
    <n v="0"/>
    <n v="7900000000"/>
    <n v="0"/>
    <n v="0"/>
    <n v="0"/>
    <n v="7900000000"/>
  </r>
  <r>
    <s v="Centro Gestor Ejecutor"/>
    <x v="197"/>
    <s v="SECRETARIA DE EDUCACION"/>
    <n v="23"/>
    <s v="mll"/>
    <m/>
    <n v="0"/>
    <s v=""/>
    <n v="0"/>
    <n v="0"/>
    <n v="7900000000"/>
    <n v="0"/>
    <n v="0"/>
    <n v="0"/>
    <n v="7900000000"/>
  </r>
  <r>
    <s v="Meta"/>
    <x v="214"/>
    <s v="Brindar complemento nutricional o almuerzo a 185 000 niñas, niños y adolescentes anualmente, priorizando los estudiantes de jornada única"/>
    <n v="23"/>
    <s v="mll"/>
    <m/>
    <n v="0"/>
    <s v=""/>
    <n v="0"/>
    <n v="0"/>
    <n v="7900000000"/>
    <n v="0"/>
    <n v="0"/>
    <n v="0"/>
    <n v="7900000000"/>
  </r>
  <r>
    <s v="Proyecto"/>
    <x v="217"/>
    <s v="Mejoramiento prestación del servicio educativo Cundinamarca"/>
    <n v="0"/>
    <s v=""/>
    <m/>
    <n v="0"/>
    <s v=""/>
    <n v="0"/>
    <n v="3053417930"/>
    <n v="3053417930"/>
    <n v="0"/>
    <n v="0"/>
    <n v="0"/>
    <n v="3053417930"/>
  </r>
  <r>
    <s v="Producto"/>
    <x v="218"/>
    <s v="Servicio de fomento para el acceso a la educación inicial, preescolar, básica y media."/>
    <n v="0"/>
    <s v=""/>
    <m/>
    <n v="0"/>
    <s v=""/>
    <n v="0"/>
    <n v="3053417930"/>
    <n v="3053417930"/>
    <n v="0"/>
    <n v="0"/>
    <n v="0"/>
    <n v="3053417930"/>
  </r>
  <r>
    <s v="Actividad"/>
    <x v="219"/>
    <s v="CONTRATACIÓN DE LA PRESTACIÓN DEL SERVICIO EDUCATIVO"/>
    <n v="2"/>
    <s v="Num"/>
    <d v="2020-01-01T00:00:00"/>
    <n v="12"/>
    <s v="DIRECCIÓN DE COBERTURA"/>
    <n v="0"/>
    <n v="0"/>
    <n v="2036071144"/>
    <n v="0"/>
    <n v="0"/>
    <n v="0"/>
    <n v="2036071144"/>
  </r>
  <r>
    <s v="Centro Gestor Ejecutor"/>
    <x v="197"/>
    <s v="SECRETARIA DE EDUCACION"/>
    <n v="2"/>
    <s v="Num"/>
    <m/>
    <n v="0"/>
    <s v=""/>
    <n v="0"/>
    <n v="0"/>
    <n v="2036071144"/>
    <n v="0"/>
    <n v="0"/>
    <n v="0"/>
    <n v="2036071144"/>
  </r>
  <r>
    <s v="Meta"/>
    <x v="220"/>
    <s v="Garantizar la prestación del servicio educativo en los 109 municipios no certificados del departamento de Cundinamarca durante el cuatrienio"/>
    <n v="2"/>
    <s v="Num"/>
    <m/>
    <n v="0"/>
    <s v=""/>
    <n v="0"/>
    <n v="0"/>
    <n v="2036071144"/>
    <n v="0"/>
    <n v="0"/>
    <n v="0"/>
    <n v="2036071144"/>
  </r>
  <r>
    <s v="Actividad"/>
    <x v="221"/>
    <s v="ARRENDAMIENTO DE INFRAESTRUCTURA PARA LA PRESTACION DEL SERVICIO EDUCATIVO"/>
    <n v="7"/>
    <s v="Num"/>
    <d v="2020-01-01T00:00:00"/>
    <n v="2"/>
    <s v="DIRECCIÓN DE COBERTURA"/>
    <n v="0"/>
    <n v="0"/>
    <n v="1017346786"/>
    <n v="0"/>
    <n v="0"/>
    <n v="0"/>
    <n v="1017346786"/>
  </r>
  <r>
    <s v="Centro Gestor Ejecutor"/>
    <x v="197"/>
    <s v="SECRETARIA DE EDUCACION"/>
    <n v="7"/>
    <s v="Num"/>
    <m/>
    <n v="0"/>
    <s v=""/>
    <n v="0"/>
    <n v="0"/>
    <n v="1017346786"/>
    <n v="0"/>
    <n v="0"/>
    <n v="0"/>
    <n v="1017346786"/>
  </r>
  <r>
    <s v="Meta"/>
    <x v="220"/>
    <s v="Garantizar la prestación del servicio educativo en los 109 municipios no certificados del departamento de Cundinamarca durante el cuatrienio"/>
    <n v="7"/>
    <s v="Num"/>
    <m/>
    <n v="0"/>
    <s v=""/>
    <n v="0"/>
    <n v="0"/>
    <n v="1017346786"/>
    <n v="0"/>
    <n v="0"/>
    <n v="0"/>
    <n v="1017346786"/>
  </r>
  <r>
    <s v="Actividad"/>
    <x v="222"/>
    <s v="CONTRATACIÓN PARA LA PROMOCIÓN E IMPLEMENTACIÓN DE ESTRATEGIAS DE DESARROLLO PEDAGÓGICO CON IGLESIAS Y CONFESIONES RELIGIOSAS"/>
    <n v="0"/>
    <s v="Num"/>
    <d v="2020-02-01T00:00:00"/>
    <n v="2"/>
    <s v="DIRECCIÓN DE COBERTURA"/>
    <n v="0"/>
    <n v="0"/>
    <n v="0"/>
    <n v="0"/>
    <n v="0"/>
    <n v="0"/>
    <n v="0"/>
  </r>
  <r>
    <s v="Centro Gestor Ejecutor"/>
    <x v="197"/>
    <s v="SECRETARIA DE EDUCACION"/>
    <n v="0"/>
    <s v="Num"/>
    <m/>
    <n v="0"/>
    <s v=""/>
    <n v="0"/>
    <n v="0"/>
    <n v="0"/>
    <n v="0"/>
    <n v="0"/>
    <n v="0"/>
    <n v="0"/>
  </r>
  <r>
    <s v="Meta"/>
    <x v="220"/>
    <s v="Garantizar la prestación del servicio educativo en los 109 municipios no certificados del departamento de Cundinamarca durante el cuatrienio"/>
    <n v="0"/>
    <s v="Num"/>
    <m/>
    <n v="0"/>
    <s v=""/>
    <n v="0"/>
    <n v="0"/>
    <n v="0"/>
    <n v="0"/>
    <n v="0"/>
    <n v="0"/>
    <n v="0"/>
  </r>
  <r>
    <s v="Proyecto"/>
    <x v="223"/>
    <s v="Implementación , Incorporación y apropiación de las TIC para el desarrollo de los procesos pedagógicos de las Instituciones Educativas Oficiales del departamento de Cundinamarca. Cundinamarca"/>
    <n v="0"/>
    <s v=""/>
    <m/>
    <n v="0"/>
    <s v=""/>
    <n v="0"/>
    <n v="3700000000"/>
    <n v="3700000000"/>
    <n v="0"/>
    <n v="0"/>
    <n v="0"/>
    <n v="3700000000"/>
  </r>
  <r>
    <s v="Producto"/>
    <x v="224"/>
    <s v="Servicio de innovación pedagógica en la educación terciaria o superior, basada en tecnologías de la información y comunicaciones"/>
    <n v="0"/>
    <s v=""/>
    <m/>
    <n v="0"/>
    <s v=""/>
    <n v="0"/>
    <n v="3700000000"/>
    <n v="3700000000"/>
    <n v="0"/>
    <n v="0"/>
    <n v="0"/>
    <n v="3700000000"/>
  </r>
  <r>
    <s v="Actividad"/>
    <x v="225"/>
    <s v="Conexión a Internet de 1.200 Sedes Educativas Oficiales de los municipios no certificados del Departamento de Cundinamarca."/>
    <n v="1200"/>
    <s v="Num"/>
    <d v="2020-01-01T00:00:00"/>
    <n v="12"/>
    <s v="DIRECCIÓN DE MEDIOS Y NUEVAS TECNOLOGÍAS"/>
    <n v="0"/>
    <n v="0"/>
    <n v="3700000000"/>
    <n v="0"/>
    <n v="0"/>
    <n v="0"/>
    <n v="3700000000"/>
  </r>
  <r>
    <s v="Centro Gestor Ejecutor"/>
    <x v="197"/>
    <s v="SECRETARIA DE EDUCACION"/>
    <n v="1200"/>
    <s v="Num"/>
    <m/>
    <n v="0"/>
    <s v=""/>
    <n v="0"/>
    <n v="0"/>
    <n v="3700000000"/>
    <n v="0"/>
    <n v="0"/>
    <n v="0"/>
    <n v="3700000000"/>
  </r>
  <r>
    <s v="Meta"/>
    <x v="226"/>
    <s v="Garantizar la conectividad a Internet de 1 200 sedes educativas oficiales del Departamento en los Municipios no certificados"/>
    <n v="1200"/>
    <s v="Num"/>
    <m/>
    <n v="0"/>
    <s v=""/>
    <n v="0"/>
    <n v="0"/>
    <n v="3700000000"/>
    <n v="0"/>
    <n v="0"/>
    <n v="0"/>
    <n v="3700000000"/>
  </r>
  <r>
    <s v="Proyecto"/>
    <x v="227"/>
    <s v="Implementación de modelos pedagógicos innovadores y ambientes de aprendizaje adecuados para mejorar la calidad educativa en las IED oficiales Cundinamarca"/>
    <n v="0"/>
    <s v=""/>
    <m/>
    <n v="0"/>
    <s v=""/>
    <n v="0"/>
    <n v="1000000000"/>
    <n v="1000000000"/>
    <n v="0"/>
    <n v="0"/>
    <n v="0"/>
    <n v="1000000000"/>
  </r>
  <r>
    <s v="Producto"/>
    <x v="228"/>
    <s v="Servicios de asistencia técnica en innovación educativa en la educación inicial, preescolar, básica y media"/>
    <n v="0"/>
    <s v=""/>
    <m/>
    <n v="0"/>
    <s v=""/>
    <n v="0"/>
    <n v="1000000000"/>
    <n v="1000000000"/>
    <n v="0"/>
    <n v="0"/>
    <n v="0"/>
    <n v="1000000000"/>
  </r>
  <r>
    <s v="Actividad"/>
    <x v="229"/>
    <s v="ACOMPAÑAMIENTO IN SITU, SEGUIMIENTO, SOCIALIZACION DE EXPERIENCIAS SIGNIFICATIVAS"/>
    <n v="1"/>
    <s v="Num"/>
    <d v="2020-01-01T00:00:00"/>
    <n v="12"/>
    <s v="DIRECCIÓN DE CALIDAD EDUCATIVA"/>
    <n v="0"/>
    <n v="0"/>
    <n v="400000000"/>
    <n v="0"/>
    <n v="0"/>
    <n v="0"/>
    <n v="400000000"/>
  </r>
  <r>
    <s v="Centro Gestor Ejecutor"/>
    <x v="197"/>
    <s v="SECRETARIA DE EDUCACION"/>
    <n v="1"/>
    <s v="Num"/>
    <m/>
    <n v="0"/>
    <s v=""/>
    <n v="0"/>
    <n v="0"/>
    <n v="400000000"/>
    <n v="0"/>
    <n v="0"/>
    <n v="0"/>
    <n v="400000000"/>
  </r>
  <r>
    <s v="Meta"/>
    <x v="23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400000000"/>
    <n v="0"/>
    <n v="0"/>
    <n v="0"/>
    <n v="400000000"/>
  </r>
  <r>
    <s v="Actividad"/>
    <x v="231"/>
    <s v="FORMACION, ACOMPAÑAMIENTO E IMPLEMENTACION DE MODELOS EDUCATIVOS INNOVADORES PRESENCIALES Y/O VIRTUALES"/>
    <n v="1"/>
    <s v="Num"/>
    <d v="2020-01-01T00:00:00"/>
    <n v="12"/>
    <s v="DIRECCIÓN DE CALIDAD EDUCATIVA"/>
    <n v="0"/>
    <n v="0"/>
    <n v="400000000"/>
    <n v="0"/>
    <n v="0"/>
    <n v="0"/>
    <n v="400000000"/>
  </r>
  <r>
    <s v="Centro Gestor Ejecutor"/>
    <x v="197"/>
    <s v="SECRETARIA DE EDUCACION"/>
    <n v="1"/>
    <s v="Num"/>
    <m/>
    <n v="0"/>
    <s v=""/>
    <n v="0"/>
    <n v="0"/>
    <n v="400000000"/>
    <n v="0"/>
    <n v="0"/>
    <n v="0"/>
    <n v="400000000"/>
  </r>
  <r>
    <s v="Meta"/>
    <x v="23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400000000"/>
    <n v="0"/>
    <n v="0"/>
    <n v="0"/>
    <n v="400000000"/>
  </r>
  <r>
    <s v="Actividad"/>
    <x v="232"/>
    <s v="Elaboración diagnóstico pedagógico y tecnológico de las IED focalizadas"/>
    <n v="1"/>
    <s v="Num"/>
    <d v="2020-01-01T00:00:00"/>
    <n v="12"/>
    <s v="DIRECCIÓN DE CALIDAD EDUCATIVA"/>
    <n v="0"/>
    <n v="0"/>
    <n v="200000000"/>
    <n v="0"/>
    <n v="0"/>
    <n v="0"/>
    <n v="200000000"/>
  </r>
  <r>
    <s v="Centro Gestor Ejecutor"/>
    <x v="197"/>
    <s v="SECRETARIA DE EDUCACION"/>
    <n v="1"/>
    <s v="Num"/>
    <m/>
    <n v="0"/>
    <s v=""/>
    <n v="0"/>
    <n v="0"/>
    <n v="200000000"/>
    <n v="0"/>
    <n v="0"/>
    <n v="0"/>
    <n v="200000000"/>
  </r>
  <r>
    <s v="Meta"/>
    <x v="23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200000000"/>
    <n v="0"/>
    <n v="0"/>
    <n v="0"/>
    <n v="200000000"/>
  </r>
  <r>
    <s v="Proyecto"/>
    <x v="233"/>
    <s v="Fortalecimiento y sostenimiento redes educativas de Cundinamarca. Cundinamarca"/>
    <n v="0"/>
    <s v=""/>
    <m/>
    <n v="0"/>
    <s v=""/>
    <n v="0"/>
    <n v="100000000"/>
    <n v="100000000"/>
    <n v="0"/>
    <n v="0"/>
    <n v="0"/>
    <n v="100000000"/>
  </r>
  <r>
    <s v="Producto"/>
    <x v="234"/>
    <s v="Servicios tecnológicos"/>
    <n v="0"/>
    <s v=""/>
    <m/>
    <n v="0"/>
    <s v=""/>
    <n v="0"/>
    <n v="100000000"/>
    <n v="100000000"/>
    <n v="0"/>
    <n v="0"/>
    <n v="0"/>
    <n v="100000000"/>
  </r>
  <r>
    <s v="Actividad"/>
    <x v="235"/>
    <s v="Administracion y seguimiento de las redes sociales educativas y de aprendizaje de cundinamamarca"/>
    <n v="3"/>
    <s v="Num"/>
    <d v="2020-01-01T00:00:00"/>
    <n v="12"/>
    <s v="DIRECCIÓN DE MEDIOS Y NUEVAS TECNOLOGÍAS"/>
    <n v="0"/>
    <n v="0"/>
    <n v="100000000"/>
    <n v="0"/>
    <n v="0"/>
    <n v="0"/>
    <n v="100000000"/>
  </r>
  <r>
    <s v="Centro Gestor Ejecutor"/>
    <x v="197"/>
    <s v="SECRETARIA DE EDUCACION"/>
    <n v="3"/>
    <s v="Num"/>
    <m/>
    <n v="0"/>
    <s v=""/>
    <n v="0"/>
    <n v="0"/>
    <n v="100000000"/>
    <n v="0"/>
    <n v="0"/>
    <n v="0"/>
    <n v="100000000"/>
  </r>
  <r>
    <s v="Meta"/>
    <x v="236"/>
    <s v="Evaluación, seguimiento y sostenimiento de las 57 Redes de aprendizaje docente que se encuentran vinculadas al observatorio educativo del departamento y que actualmente adelantan investigación en temas de Ambiente, CTEI, Derechos humanos y democracia, Educación y pedagogía, Comunicaciones, Agrícola y biodiversidad, entre otras"/>
    <n v="3"/>
    <s v="Num"/>
    <m/>
    <n v="0"/>
    <s v=""/>
    <n v="0"/>
    <n v="0"/>
    <n v="100000000"/>
    <n v="0"/>
    <n v="0"/>
    <n v="0"/>
    <n v="100000000"/>
  </r>
  <r>
    <s v="Proyecto"/>
    <x v="237"/>
    <s v="Implementación de un programa de competencias para la vida a través de estrategias pedagógicas que reduzcan el riesgo de vulnerabilidad en NNA de las IED de los municipios no certificados del departamento de Cundinamarca"/>
    <n v="0"/>
    <s v=""/>
    <m/>
    <n v="0"/>
    <s v=""/>
    <n v="0"/>
    <n v="608184777"/>
    <n v="608184777"/>
    <n v="0"/>
    <n v="0"/>
    <n v="0"/>
    <n v="608184777"/>
  </r>
  <r>
    <s v="Producto"/>
    <x v="238"/>
    <s v="Servicio de fomento para la prevención de riesgos sociales en entornos escolares"/>
    <n v="0"/>
    <s v=""/>
    <m/>
    <n v="0"/>
    <s v=""/>
    <n v="0"/>
    <n v="508184777"/>
    <n v="508184777"/>
    <n v="0"/>
    <n v="0"/>
    <n v="0"/>
    <n v="508184777"/>
  </r>
  <r>
    <s v="Actividad"/>
    <x v="239"/>
    <s v="Realización de Foros y Eventos Educativos."/>
    <n v="2"/>
    <s v="Num"/>
    <d v="2020-01-01T00:00:00"/>
    <n v="12"/>
    <s v="DIRECCIÓN DE CALIDAD EDUCATIVA"/>
    <n v="0"/>
    <n v="0"/>
    <n v="100000000"/>
    <n v="0"/>
    <n v="0"/>
    <n v="0"/>
    <n v="100000000"/>
  </r>
  <r>
    <s v="Centro Gestor Ejecutor"/>
    <x v="197"/>
    <s v="SECRETARIA DE EDUCACION"/>
    <n v="2"/>
    <s v="Num"/>
    <m/>
    <n v="0"/>
    <s v=""/>
    <n v="0"/>
    <n v="0"/>
    <n v="100000000"/>
    <n v="0"/>
    <n v="0"/>
    <n v="0"/>
    <n v="100000000"/>
  </r>
  <r>
    <s v="Meta"/>
    <x v="240"/>
    <s v="Implementar un programa de entornos educativos seguros y pacíficos durante el periodo de gobierno"/>
    <n v="2"/>
    <s v="Num"/>
    <m/>
    <n v="0"/>
    <s v=""/>
    <n v="0"/>
    <n v="0"/>
    <n v="100000000"/>
    <n v="0"/>
    <n v="0"/>
    <n v="0"/>
    <n v="100000000"/>
  </r>
  <r>
    <s v="Actividad"/>
    <x v="241"/>
    <s v="Formación a docentes y comunidad educativa para la implementación de los entornos educativos seguros y pacíficos"/>
    <n v="1"/>
    <s v="Num"/>
    <d v="2020-01-01T00:00:00"/>
    <n v="12"/>
    <s v="DIRECCIÓN DE CALIDAD EDUCATIVA"/>
    <n v="0"/>
    <n v="0"/>
    <n v="408184777"/>
    <n v="0"/>
    <n v="0"/>
    <n v="0"/>
    <n v="408184777"/>
  </r>
  <r>
    <s v="Centro Gestor Ejecutor"/>
    <x v="197"/>
    <s v="SECRETARIA DE EDUCACION"/>
    <n v="1"/>
    <s v="Num"/>
    <m/>
    <n v="0"/>
    <s v=""/>
    <n v="0"/>
    <n v="0"/>
    <n v="408184777"/>
    <n v="0"/>
    <n v="0"/>
    <n v="0"/>
    <n v="408184777"/>
  </r>
  <r>
    <s v="Meta"/>
    <x v="240"/>
    <s v="Implementar un programa de entornos educativos seguros y pacíficos durante el periodo de gobierno"/>
    <n v="1"/>
    <s v="Num"/>
    <m/>
    <n v="0"/>
    <s v=""/>
    <n v="0"/>
    <n v="0"/>
    <n v="408184777"/>
    <n v="0"/>
    <n v="0"/>
    <n v="0"/>
    <n v="408184777"/>
  </r>
  <r>
    <s v="Producto"/>
    <x v="242"/>
    <s v="Servicio de educación informal"/>
    <n v="0"/>
    <s v=""/>
    <m/>
    <n v="0"/>
    <s v=""/>
    <n v="0"/>
    <n v="100000000"/>
    <n v="100000000"/>
    <n v="0"/>
    <n v="0"/>
    <n v="0"/>
    <n v="100000000"/>
  </r>
  <r>
    <s v="Actividad"/>
    <x v="243"/>
    <s v="Asistencia técnica entornos educativos seguros y pacíficos en las 283 IED"/>
    <n v="1"/>
    <s v="Num"/>
    <d v="2020-01-01T00:00:00"/>
    <n v="12"/>
    <s v="DIRECCIÓN DE CALIDAD EDUCATIVA"/>
    <n v="0"/>
    <n v="0"/>
    <n v="100000000"/>
    <n v="0"/>
    <n v="0"/>
    <n v="0"/>
    <n v="100000000"/>
  </r>
  <r>
    <s v="Centro Gestor Ejecutor"/>
    <x v="197"/>
    <s v="SECRETARIA DE EDUCACION"/>
    <n v="1"/>
    <s v="Num"/>
    <m/>
    <n v="0"/>
    <s v=""/>
    <n v="0"/>
    <n v="0"/>
    <n v="100000000"/>
    <n v="0"/>
    <n v="0"/>
    <n v="0"/>
    <n v="100000000"/>
  </r>
  <r>
    <s v="Meta"/>
    <x v="240"/>
    <s v="Implementar un programa de entornos educativos seguros y pacíficos durante el periodo de gobierno"/>
    <n v="1"/>
    <s v="Num"/>
    <m/>
    <n v="0"/>
    <s v=""/>
    <n v="0"/>
    <n v="0"/>
    <n v="100000000"/>
    <n v="0"/>
    <n v="0"/>
    <n v="0"/>
    <n v="100000000"/>
  </r>
  <r>
    <s v="Proyecto"/>
    <x v="244"/>
    <s v="Fortalecimiento de las habilidades comunicativas en lengua extranjera - Inglés- en las Instituciones Educativas de los municipios no certificados de Cundinamarca"/>
    <n v="0"/>
    <s v=""/>
    <m/>
    <n v="0"/>
    <s v=""/>
    <n v="0"/>
    <n v="1300000000"/>
    <n v="1300000000"/>
    <n v="0"/>
    <n v="0"/>
    <n v="0"/>
    <n v="1300000000"/>
  </r>
  <r>
    <s v="Producto"/>
    <x v="245"/>
    <s v="Servicio educativos de promoción del bilingüismo"/>
    <n v="0"/>
    <s v=""/>
    <m/>
    <n v="0"/>
    <s v=""/>
    <n v="0"/>
    <n v="1300000000"/>
    <n v="1300000000"/>
    <n v="0"/>
    <n v="0"/>
    <n v="0"/>
    <n v="1300000000"/>
  </r>
  <r>
    <s v="Actividad"/>
    <x v="246"/>
    <s v="Programas de formación, inmersiones, campamentos y talleres para desarrollar las competencias comunicativas en inglés de los estudiantes."/>
    <n v="5"/>
    <s v="Num"/>
    <d v="2020-01-01T00:00:00"/>
    <n v="12"/>
    <s v="DIRECCIÓN DE CALIDAD EDUCATIVA"/>
    <n v="0"/>
    <n v="0"/>
    <n v="300000000"/>
    <n v="0"/>
    <n v="0"/>
    <n v="0"/>
    <n v="300000000"/>
  </r>
  <r>
    <s v="Centro Gestor Ejecutor"/>
    <x v="197"/>
    <s v="SECRETARIA DE EDUCACION"/>
    <n v="5"/>
    <s v="Num"/>
    <m/>
    <n v="0"/>
    <s v=""/>
    <n v="0"/>
    <n v="0"/>
    <n v="300000000"/>
    <n v="0"/>
    <n v="0"/>
    <n v="0"/>
    <n v="300000000"/>
  </r>
  <r>
    <s v="Meta"/>
    <x v="247"/>
    <s v="Implementar el proceso de transición al bilingüismo en 11 IED educativa deldepartamento durante el cuatrienio"/>
    <n v="5"/>
    <s v="Num"/>
    <m/>
    <n v="0"/>
    <s v=""/>
    <n v="0"/>
    <n v="0"/>
    <n v="300000000"/>
    <n v="0"/>
    <n v="0"/>
    <n v="0"/>
    <n v="300000000"/>
  </r>
  <r>
    <s v="Actividad"/>
    <x v="248"/>
    <s v="Realización de eventos, foros, talleres, conversatorios, inmersiones, pasantías y campamentos de carácter municipal, departamental, nacional e internacional para docentes, directivos docentes y estudiantes."/>
    <n v="5"/>
    <s v="Num"/>
    <d v="2020-01-01T00:00:00"/>
    <n v="12"/>
    <s v="DIRECCIÓN DE CALIDAD EDUCATIVA"/>
    <n v="0"/>
    <n v="0"/>
    <n v="600000000"/>
    <n v="0"/>
    <n v="0"/>
    <n v="0"/>
    <n v="600000000"/>
  </r>
  <r>
    <s v="Centro Gestor Ejecutor"/>
    <x v="197"/>
    <s v="SECRETARIA DE EDUCACION"/>
    <n v="5"/>
    <s v="Num"/>
    <m/>
    <n v="0"/>
    <s v=""/>
    <n v="0"/>
    <n v="0"/>
    <n v="600000000"/>
    <n v="0"/>
    <n v="0"/>
    <n v="0"/>
    <n v="600000000"/>
  </r>
  <r>
    <s v="Meta"/>
    <x v="247"/>
    <s v="Implementar el proceso de transición al bilingüismo en 11 IED educativa deldepartamento durante el cuatrienio"/>
    <n v="5"/>
    <s v="Num"/>
    <m/>
    <n v="0"/>
    <s v=""/>
    <n v="0"/>
    <n v="0"/>
    <n v="600000000"/>
    <n v="0"/>
    <n v="0"/>
    <n v="0"/>
    <n v="600000000"/>
  </r>
  <r>
    <s v="Actividad"/>
    <x v="249"/>
    <s v="Dotación de ambientes de aprendizaje para favorecer el bilinguismo."/>
    <n v="5"/>
    <s v="Num"/>
    <d v="2020-01-01T00:00:00"/>
    <n v="12"/>
    <s v="DIRECCIÓN DE CALIDAD EDUCATIVA"/>
    <n v="0"/>
    <n v="0"/>
    <n v="200000000"/>
    <n v="0"/>
    <n v="0"/>
    <n v="0"/>
    <n v="200000000"/>
  </r>
  <r>
    <s v="Centro Gestor Ejecutor"/>
    <x v="197"/>
    <s v="SECRETARIA DE EDUCACION"/>
    <n v="5"/>
    <s v="Num"/>
    <m/>
    <n v="0"/>
    <s v=""/>
    <n v="0"/>
    <n v="0"/>
    <n v="200000000"/>
    <n v="0"/>
    <n v="0"/>
    <n v="0"/>
    <n v="200000000"/>
  </r>
  <r>
    <s v="Meta"/>
    <x v="250"/>
    <s v="Elaborar e Implementar en 140 de las IED el Plan departamental de bilingüismo durante el periodo de Gobierno"/>
    <n v="5"/>
    <s v="Num"/>
    <m/>
    <n v="0"/>
    <s v=""/>
    <n v="0"/>
    <n v="0"/>
    <n v="200000000"/>
    <n v="0"/>
    <n v="0"/>
    <n v="0"/>
    <n v="200000000"/>
  </r>
  <r>
    <s v="Actividad"/>
    <x v="251"/>
    <s v="Realización de eventos, foros, talleres, conversatorios, inmersiones, pasantías, concursos, campamentos de carácter municipal, departamental, nacional e internacional."/>
    <n v="5"/>
    <s v="Num"/>
    <d v="2020-01-01T00:00:00"/>
    <n v="12"/>
    <s v="DIRECCIÓN DE CALIDAD EDUCATIVA"/>
    <n v="0"/>
    <n v="0"/>
    <n v="200000000"/>
    <n v="0"/>
    <n v="0"/>
    <n v="0"/>
    <n v="200000000"/>
  </r>
  <r>
    <s v="Centro Gestor Ejecutor"/>
    <x v="197"/>
    <s v="SECRETARIA DE EDUCACION"/>
    <n v="5"/>
    <s v="Num"/>
    <m/>
    <n v="0"/>
    <s v=""/>
    <n v="0"/>
    <n v="0"/>
    <n v="200000000"/>
    <n v="0"/>
    <n v="0"/>
    <n v="0"/>
    <n v="200000000"/>
  </r>
  <r>
    <s v="Meta"/>
    <x v="250"/>
    <s v="Elaborar e Implementar en 140 de las IED el Plan departamental de bilingüismo durante el periodo de Gobierno"/>
    <n v="5"/>
    <s v="Num"/>
    <m/>
    <n v="0"/>
    <s v=""/>
    <n v="0"/>
    <n v="0"/>
    <n v="200000000"/>
    <n v="0"/>
    <n v="0"/>
    <n v="0"/>
    <n v="200000000"/>
  </r>
  <r>
    <s v="Proyecto"/>
    <x v="252"/>
    <s v="Implementación y fortalecimiento de modelos educativos pertinentes de acuerdo a las diversas condiciones de la población estudiantil del Departamento de Cundinamarca"/>
    <n v="0"/>
    <s v=""/>
    <m/>
    <n v="0"/>
    <s v=""/>
    <n v="0"/>
    <n v="3438401952"/>
    <n v="3438401952"/>
    <n v="0"/>
    <n v="0"/>
    <n v="0"/>
    <n v="3438401952"/>
  </r>
  <r>
    <s v="Producto"/>
    <x v="253"/>
    <s v="Servicio de acompañamiento para el desarrollo de modelos educativos interculturales"/>
    <n v="0"/>
    <s v=""/>
    <m/>
    <n v="0"/>
    <s v=""/>
    <n v="0"/>
    <n v="483223747"/>
    <n v="483223747"/>
    <n v="0"/>
    <n v="0"/>
    <n v="0"/>
    <n v="483223747"/>
  </r>
  <r>
    <s v="Actividad"/>
    <x v="254"/>
    <s v="Capacitación y divulgación a docentes y directivos docentes en educación para adultos y adultas mayores ."/>
    <n v="1"/>
    <s v="Num"/>
    <d v="2020-01-01T00:00:00"/>
    <n v="12"/>
    <s v="DIRECCIÓN DE COBERTURA"/>
    <n v="0"/>
    <n v="0"/>
    <n v="36000000"/>
    <n v="0"/>
    <n v="0"/>
    <n v="0"/>
    <n v="36000000"/>
  </r>
  <r>
    <s v="Centro Gestor Ejecutor"/>
    <x v="197"/>
    <s v="SECRETARIA DE EDUCACION"/>
    <n v="1"/>
    <s v="Num"/>
    <m/>
    <n v="0"/>
    <s v=""/>
    <n v="0"/>
    <n v="0"/>
    <n v="36000000"/>
    <n v="0"/>
    <n v="0"/>
    <n v="0"/>
    <n v="36000000"/>
  </r>
  <r>
    <s v="Meta"/>
    <x v="255"/>
    <s v="Implementar durante el cuatrienio 4 modelos flexibles con componentes pedagógicos y sociales para adultos durante el periodo de gobierno"/>
    <n v="1"/>
    <s v="Num"/>
    <m/>
    <n v="0"/>
    <s v=""/>
    <n v="0"/>
    <n v="0"/>
    <n v="36000000"/>
    <n v="0"/>
    <n v="0"/>
    <n v="0"/>
    <n v="36000000"/>
  </r>
  <r>
    <s v="Actividad"/>
    <x v="256"/>
    <s v="Capacitación y divulgación a docentes y directivos docentes en educación para adultos y adultas ."/>
    <n v="1"/>
    <s v="Num"/>
    <d v="2020-01-01T00:00:00"/>
    <n v="12"/>
    <s v="DIRECCIÓN DE COBERTURA"/>
    <n v="0"/>
    <n v="0"/>
    <n v="69000000"/>
    <n v="0"/>
    <n v="0"/>
    <n v="0"/>
    <n v="69000000"/>
  </r>
  <r>
    <s v="Centro Gestor Ejecutor"/>
    <x v="197"/>
    <s v="SECRETARIA DE EDUCACION"/>
    <n v="1"/>
    <s v="Num"/>
    <m/>
    <n v="0"/>
    <s v=""/>
    <n v="0"/>
    <n v="0"/>
    <n v="69000000"/>
    <n v="0"/>
    <n v="0"/>
    <n v="0"/>
    <n v="69000000"/>
  </r>
  <r>
    <s v="Meta"/>
    <x v="255"/>
    <s v="Implementar durante el cuatrienio 4 modelos flexibles con componentes pedagógicos y sociales para adultos durante el periodo de gobierno"/>
    <n v="1"/>
    <s v="Num"/>
    <m/>
    <n v="0"/>
    <s v=""/>
    <n v="0"/>
    <n v="0"/>
    <n v="69000000"/>
    <n v="0"/>
    <n v="0"/>
    <n v="0"/>
    <n v="69000000"/>
  </r>
  <r>
    <s v="Actividad"/>
    <x v="257"/>
    <s v="Capacitación y divulgación a docentes y directivos docentes en educación para jóvenes."/>
    <n v="1"/>
    <s v="Num"/>
    <d v="2020-01-01T00:00:00"/>
    <n v="12"/>
    <s v="DIRECCIÓN DE COBERTURA"/>
    <n v="0"/>
    <n v="0"/>
    <n v="45000000"/>
    <n v="0"/>
    <n v="0"/>
    <n v="0"/>
    <n v="45000000"/>
  </r>
  <r>
    <s v="Centro Gestor Ejecutor"/>
    <x v="197"/>
    <s v="SECRETARIA DE EDUCACION"/>
    <n v="1"/>
    <s v="Num"/>
    <m/>
    <n v="0"/>
    <s v=""/>
    <n v="0"/>
    <n v="0"/>
    <n v="45000000"/>
    <n v="0"/>
    <n v="0"/>
    <n v="0"/>
    <n v="45000000"/>
  </r>
  <r>
    <s v="Meta"/>
    <x v="255"/>
    <s v="Implementar durante el cuatrienio 4 modelos flexibles con componentes pedagógicos y sociales para adultos durante el periodo de gobierno"/>
    <n v="1"/>
    <s v="Num"/>
    <m/>
    <n v="0"/>
    <s v=""/>
    <n v="0"/>
    <n v="0"/>
    <n v="45000000"/>
    <n v="0"/>
    <n v="0"/>
    <n v="0"/>
    <n v="45000000"/>
  </r>
  <r>
    <s v="Actividad"/>
    <x v="258"/>
    <s v="Aplicar modelos eductivos flexibles en los ciclos II, III, IV, V y VI, para población de adultos y adultas mayores del departamento."/>
    <n v="4"/>
    <s v="Num"/>
    <d v="2020-01-01T00:00:00"/>
    <n v="12"/>
    <s v="DIRECCIÓN DE COBERTURA"/>
    <n v="0"/>
    <n v="0"/>
    <n v="133223747"/>
    <n v="0"/>
    <n v="0"/>
    <n v="0"/>
    <n v="133223747"/>
  </r>
  <r>
    <s v="Centro Gestor Ejecutor"/>
    <x v="197"/>
    <s v="SECRETARIA DE EDUCACION"/>
    <n v="4"/>
    <s v="Num"/>
    <m/>
    <n v="0"/>
    <s v=""/>
    <n v="0"/>
    <n v="0"/>
    <n v="133223747"/>
    <n v="0"/>
    <n v="0"/>
    <n v="0"/>
    <n v="133223747"/>
  </r>
  <r>
    <s v="Meta"/>
    <x v="255"/>
    <s v="Implementar durante el cuatrienio 4 modelos flexibles con componentes pedagógicos y sociales para adultos durante el periodo de gobierno"/>
    <n v="4"/>
    <s v="Num"/>
    <m/>
    <n v="0"/>
    <s v=""/>
    <n v="0"/>
    <n v="0"/>
    <n v="133223747"/>
    <n v="0"/>
    <n v="0"/>
    <n v="0"/>
    <n v="133223747"/>
  </r>
  <r>
    <s v="Actividad"/>
    <x v="259"/>
    <s v="Aplicar modelos eductivos flexibles en los ciclos II, III, IV, V y VI, para población de adultos y adultas del departamento."/>
    <n v="4"/>
    <s v="Num"/>
    <d v="2020-01-01T00:00:00"/>
    <n v="12"/>
    <s v="DIRECCIÓN DE COBERTURA"/>
    <n v="0"/>
    <n v="0"/>
    <n v="100000000"/>
    <n v="0"/>
    <n v="0"/>
    <n v="0"/>
    <n v="100000000"/>
  </r>
  <r>
    <s v="Centro Gestor Ejecutor"/>
    <x v="197"/>
    <s v="SECRETARIA DE EDUCACION"/>
    <n v="4"/>
    <s v="Num"/>
    <m/>
    <n v="0"/>
    <s v=""/>
    <n v="0"/>
    <n v="0"/>
    <n v="100000000"/>
    <n v="0"/>
    <n v="0"/>
    <n v="0"/>
    <n v="100000000"/>
  </r>
  <r>
    <s v="Meta"/>
    <x v="255"/>
    <s v="Implementar durante el cuatrienio 4 modelos flexibles con componentes pedagógicos y sociales para adultos durante el periodo de gobierno"/>
    <n v="4"/>
    <s v="Num"/>
    <m/>
    <n v="0"/>
    <s v=""/>
    <n v="0"/>
    <n v="0"/>
    <n v="100000000"/>
    <n v="0"/>
    <n v="0"/>
    <n v="0"/>
    <n v="100000000"/>
  </r>
  <r>
    <s v="Actividad"/>
    <x v="260"/>
    <s v="Aplicar modelos eductivos flexibles en los ciclos II, III, IV, V y VI, para población de jóvenes del departamento."/>
    <n v="4"/>
    <s v="Num"/>
    <d v="2020-01-01T00:00:00"/>
    <n v="12"/>
    <s v="DIRECCIÓN DE COBERTURA"/>
    <n v="0"/>
    <n v="0"/>
    <n v="100000000"/>
    <n v="0"/>
    <n v="0"/>
    <n v="0"/>
    <n v="100000000"/>
  </r>
  <r>
    <s v="Centro Gestor Ejecutor"/>
    <x v="197"/>
    <s v="SECRETARIA DE EDUCACION"/>
    <n v="4"/>
    <s v="Num"/>
    <m/>
    <n v="0"/>
    <s v=""/>
    <n v="0"/>
    <n v="0"/>
    <n v="100000000"/>
    <n v="0"/>
    <n v="0"/>
    <n v="0"/>
    <n v="100000000"/>
  </r>
  <r>
    <s v="Meta"/>
    <x v="255"/>
    <s v="Implementar durante el cuatrienio 4 modelos flexibles con componentes pedagógicos y sociales para adultos durante el periodo de gobierno"/>
    <n v="4"/>
    <s v="Num"/>
    <m/>
    <n v="0"/>
    <s v=""/>
    <n v="0"/>
    <n v="0"/>
    <n v="100000000"/>
    <n v="0"/>
    <n v="0"/>
    <n v="0"/>
    <n v="100000000"/>
  </r>
  <r>
    <s v="Producto"/>
    <x v="261"/>
    <s v="Servicio de alfabetización"/>
    <n v="0"/>
    <s v=""/>
    <m/>
    <n v="0"/>
    <s v=""/>
    <n v="0"/>
    <n v="150000000"/>
    <n v="150000000"/>
    <n v="0"/>
    <n v="0"/>
    <n v="0"/>
    <n v="150000000"/>
  </r>
  <r>
    <s v="Actividad"/>
    <x v="262"/>
    <s v="Atender a la población adulta iletrada del Departamento con modelos de lecto escritura y matemáticas, pertinentes para el ciclo de alfabetización."/>
    <n v="789"/>
    <s v="Num"/>
    <d v="2020-01-01T00:00:00"/>
    <n v="12"/>
    <s v="DIRECCIÓN DE COBERTURA"/>
    <n v="0"/>
    <n v="0"/>
    <n v="150000000"/>
    <n v="0"/>
    <n v="0"/>
    <n v="0"/>
    <n v="150000000"/>
  </r>
  <r>
    <s v="Centro Gestor Ejecutor"/>
    <x v="197"/>
    <s v="SECRETARIA DE EDUCACION"/>
    <n v="789"/>
    <s v="Num"/>
    <m/>
    <n v="0"/>
    <s v=""/>
    <n v="0"/>
    <n v="0"/>
    <n v="150000000"/>
    <n v="0"/>
    <n v="0"/>
    <n v="0"/>
    <n v="150000000"/>
  </r>
  <r>
    <s v="Meta"/>
    <x v="263"/>
    <s v="Alfabetizar a 7 754 personas jóvenes adultos y adultos mayores durante el cuatrienio"/>
    <n v="789"/>
    <s v="Num"/>
    <m/>
    <n v="0"/>
    <s v=""/>
    <n v="0"/>
    <n v="0"/>
    <n v="150000000"/>
    <n v="0"/>
    <n v="0"/>
    <n v="0"/>
    <n v="150000000"/>
  </r>
  <r>
    <s v="Producto"/>
    <x v="264"/>
    <s v="Servicio de fortalecimiento a las capacidades de los docentes de educación preescolar, básica y media"/>
    <n v="0"/>
    <s v=""/>
    <m/>
    <n v="0"/>
    <s v=""/>
    <n v="0"/>
    <n v="2805178205"/>
    <n v="2805178205"/>
    <n v="0"/>
    <n v="0"/>
    <n v="0"/>
    <n v="2805178205"/>
  </r>
  <r>
    <s v="Actividad"/>
    <x v="265"/>
    <s v="Apoyo pedagogico, Acompañamiento, seguimiento y evaluación con profesionales idóneos, en la IED para la implementación, fortalecimiento y transformación hacia la educación inclusiva para adolescentes."/>
    <n v="5"/>
    <s v="UN"/>
    <d v="2020-01-01T00:00:00"/>
    <n v="12"/>
    <s v="DIRECCIÓN DE COBERTURA"/>
    <n v="0"/>
    <n v="0"/>
    <n v="841553461"/>
    <n v="0"/>
    <n v="0"/>
    <n v="0"/>
    <n v="841553461"/>
  </r>
  <r>
    <s v="Centro Gestor Ejecutor"/>
    <x v="197"/>
    <s v="SECRETARIA DE EDUCACION"/>
    <n v="5"/>
    <s v="UN"/>
    <m/>
    <n v="0"/>
    <s v=""/>
    <n v="0"/>
    <n v="0"/>
    <n v="841553461"/>
    <n v="0"/>
    <n v="0"/>
    <n v="0"/>
    <n v="841553461"/>
  </r>
  <r>
    <s v="Meta"/>
    <x v="266"/>
    <s v="Aumentar en 50 el número de IED intervenidas en procesos de educación inclusiva durante el periodo de Gobierno"/>
    <n v="5"/>
    <s v="UN"/>
    <m/>
    <n v="0"/>
    <s v=""/>
    <n v="0"/>
    <n v="0"/>
    <n v="841553461"/>
    <n v="0"/>
    <n v="0"/>
    <n v="0"/>
    <n v="841553461"/>
  </r>
  <r>
    <s v="Actividad"/>
    <x v="267"/>
    <s v="Apoyo pedagogico, Acompañamiento, seguimiento y evaluación con profesionales idóneos, en la IED para la implementación, fortalecimiento y transformación hacia la educación inclusiva para niños y niñas"/>
    <n v="5"/>
    <s v="UN"/>
    <d v="2020-01-01T00:00:00"/>
    <n v="12"/>
    <s v="DIRECCIÓN DE COBERTURA"/>
    <n v="0"/>
    <n v="0"/>
    <n v="1963624744"/>
    <n v="0"/>
    <n v="0"/>
    <n v="0"/>
    <n v="1963624744"/>
  </r>
  <r>
    <s v="Centro Gestor Ejecutor"/>
    <x v="197"/>
    <s v="SECRETARIA DE EDUCACION"/>
    <n v="5"/>
    <s v="UN"/>
    <m/>
    <n v="0"/>
    <s v=""/>
    <n v="0"/>
    <n v="0"/>
    <n v="1963624744"/>
    <n v="0"/>
    <n v="0"/>
    <n v="0"/>
    <n v="1963624744"/>
  </r>
  <r>
    <s v="Meta"/>
    <x v="266"/>
    <s v="Aumentar en 50 el número de IED intervenidas en procesos de educación inclusiva durante el periodo de Gobierno"/>
    <n v="5"/>
    <s v="UN"/>
    <m/>
    <n v="0"/>
    <s v=""/>
    <n v="0"/>
    <n v="0"/>
    <n v="1963624744"/>
    <n v="0"/>
    <n v="0"/>
    <n v="0"/>
    <n v="1963624744"/>
  </r>
  <r>
    <s v="Proyecto"/>
    <x v="268"/>
    <s v="Formación de docentes y directivos docentes oficiales del Departamento Cundinamarca"/>
    <n v="0"/>
    <s v=""/>
    <m/>
    <n v="0"/>
    <s v=""/>
    <n v="0"/>
    <n v="700000000"/>
    <n v="700000000"/>
    <n v="0"/>
    <n v="0"/>
    <n v="0"/>
    <n v="700000000"/>
  </r>
  <r>
    <s v="Producto"/>
    <x v="269"/>
    <s v="Servicio de fortalecimiento a las capacidades de los docentes de educación preescolar, básica y media."/>
    <n v="0"/>
    <s v=""/>
    <m/>
    <n v="0"/>
    <s v=""/>
    <n v="0"/>
    <n v="700000000"/>
    <n v="700000000"/>
    <n v="0"/>
    <n v="0"/>
    <n v="0"/>
    <n v="700000000"/>
  </r>
  <r>
    <s v="Actividad"/>
    <x v="270"/>
    <s v="Formación, Profesionalización, actualización de docentes y directivos docentes de preescolar, básica y media en diferentes áreas del conocimiento y educación a través de Contratos o Convenios para el desarrollo de Programas de Formación Permanente de Docentes -PFPD, Posgrados, diplomados, cursos de actualización y formación, Foros, Encuentros, simposios, talleres, y pasantías nacionales e internacionales)"/>
    <n v="391"/>
    <s v="Num"/>
    <d v="2020-01-01T00:00:00"/>
    <n v="12"/>
    <s v="DIRECCIÓN DE CALIDAD EDUCATIVA"/>
    <n v="0"/>
    <n v="0"/>
    <n v="700000000"/>
    <n v="0"/>
    <n v="0"/>
    <n v="0"/>
    <n v="700000000"/>
  </r>
  <r>
    <s v="Centro Gestor Ejecutor"/>
    <x v="197"/>
    <s v="SECRETARIA DE EDUCACION"/>
    <n v="391"/>
    <s v="Num"/>
    <m/>
    <n v="0"/>
    <s v=""/>
    <n v="0"/>
    <n v="0"/>
    <n v="700000000"/>
    <n v="0"/>
    <n v="0"/>
    <n v="0"/>
    <n v="700000000"/>
  </r>
  <r>
    <s v="Meta"/>
    <x v="271"/>
    <s v="Impartir programas de formación dirigidos al fortalecimiento de la labor docente y actualización disciplinar a 3 000 docentes y directivos docentes de las 283 IED"/>
    <n v="391"/>
    <s v="Num"/>
    <m/>
    <n v="0"/>
    <s v=""/>
    <n v="0"/>
    <n v="0"/>
    <n v="700000000"/>
    <n v="0"/>
    <n v="0"/>
    <n v="0"/>
    <n v="700000000"/>
  </r>
  <r>
    <s v="Proyecto"/>
    <x v="272"/>
    <s v="Administración coordinacion y prestación del servicio educativo en las IED y desarrollo de un proyecto de reorganización e integración escolar de los municipios no certificados del departamento de Cundinamarca"/>
    <n v="0"/>
    <s v=""/>
    <m/>
    <n v="0"/>
    <s v=""/>
    <n v="0"/>
    <n v="78453018694"/>
    <n v="78453018694"/>
    <n v="0"/>
    <n v="0"/>
    <n v="0"/>
    <n v="78453018694"/>
  </r>
  <r>
    <s v="Producto"/>
    <x v="273"/>
    <s v="Servicio de docencia escolar"/>
    <n v="0"/>
    <s v=""/>
    <m/>
    <n v="0"/>
    <s v=""/>
    <n v="0"/>
    <n v="53416177000"/>
    <n v="53416177000"/>
    <n v="0"/>
    <n v="0"/>
    <n v="0"/>
    <n v="53416177000"/>
  </r>
  <r>
    <s v="Actividad"/>
    <x v="274"/>
    <s v="&quot;Pagar las cuentas de cobro, por concepto de sentencias, proveniente de la Dirección de Pensiones para el pago de nómina_x000a__x000a_&quot;"/>
    <n v="50"/>
    <s v="Num"/>
    <d v="2020-01-01T00:00:00"/>
    <n v="12"/>
    <s v="DIRECCIÓN ADMINISTRATIVA Y FINANCIERA"/>
    <n v="0"/>
    <n v="0"/>
    <n v="1158702000"/>
    <n v="0"/>
    <n v="0"/>
    <n v="0"/>
    <n v="1158702000"/>
  </r>
  <r>
    <s v="Centro Gestor Ejecutor"/>
    <x v="197"/>
    <s v="SECRETARIA DE EDUCACION"/>
    <n v="50"/>
    <s v="Num"/>
    <m/>
    <n v="0"/>
    <s v=""/>
    <n v="0"/>
    <n v="0"/>
    <n v="1158702000"/>
    <n v="0"/>
    <n v="0"/>
    <n v="0"/>
    <n v="1158702000"/>
  </r>
  <r>
    <s v="Meta"/>
    <x v="275"/>
    <s v="Garantizar anualmente el pago del 100% de la nómina de pensionados y sustitutos del magisterio durante el periodo de gobierno"/>
    <n v="50"/>
    <s v="Num"/>
    <m/>
    <n v="0"/>
    <s v=""/>
    <n v="0"/>
    <n v="0"/>
    <n v="1158702000"/>
    <n v="0"/>
    <n v="0"/>
    <n v="0"/>
    <n v="1158702000"/>
  </r>
  <r>
    <s v="Actividad"/>
    <x v="276"/>
    <s v="&quot;Pagar las cuentas de cobro, por concepto de auxilio funerarios, proveniente de la Dirección de Pensiones para el pago de nómina_x000a__x000a_&quot;"/>
    <n v="50"/>
    <s v="Num"/>
    <d v="2020-01-01T00:00:00"/>
    <n v="12"/>
    <s v="DIRECCIÓN ADMINISTRATIVA Y FINANCIERA"/>
    <n v="0"/>
    <n v="0"/>
    <n v="115870000"/>
    <n v="0"/>
    <n v="0"/>
    <n v="0"/>
    <n v="115870000"/>
  </r>
  <r>
    <s v="Centro Gestor Ejecutor"/>
    <x v="197"/>
    <s v="SECRETARIA DE EDUCACION"/>
    <n v="50"/>
    <s v="Num"/>
    <m/>
    <n v="0"/>
    <s v=""/>
    <n v="0"/>
    <n v="0"/>
    <n v="115870000"/>
    <n v="0"/>
    <n v="0"/>
    <n v="0"/>
    <n v="115870000"/>
  </r>
  <r>
    <s v="Meta"/>
    <x v="275"/>
    <s v="Garantizar anualmente el pago del 100% de la nómina de pensionados y sustitutos del magisterio durante el periodo de gobierno"/>
    <n v="50"/>
    <s v="Num"/>
    <m/>
    <n v="0"/>
    <s v=""/>
    <n v="0"/>
    <n v="0"/>
    <n v="115870000"/>
    <n v="0"/>
    <n v="0"/>
    <n v="0"/>
    <n v="115870000"/>
  </r>
  <r>
    <s v="Actividad"/>
    <x v="277"/>
    <s v="&quot;Pagar la nomina de mesadas pensionales, proveniente de la Dirección de Pensiones para el pago de nómina_x000a__x000a_&quot;"/>
    <n v="2"/>
    <s v="Num"/>
    <d v="2020-01-01T00:00:00"/>
    <n v="12"/>
    <s v="DIRECCIÓN ADMINISTRATIVA Y FINANCIERA"/>
    <n v="0"/>
    <n v="0"/>
    <n v="52141605000"/>
    <n v="0"/>
    <n v="0"/>
    <n v="0"/>
    <n v="52141605000"/>
  </r>
  <r>
    <s v="Centro Gestor Ejecutor"/>
    <x v="197"/>
    <s v="SECRETARIA DE EDUCACION"/>
    <n v="2"/>
    <s v="Num"/>
    <m/>
    <n v="0"/>
    <s v=""/>
    <n v="0"/>
    <n v="0"/>
    <n v="52141605000"/>
    <n v="0"/>
    <n v="0"/>
    <n v="0"/>
    <n v="52141605000"/>
  </r>
  <r>
    <s v="Meta"/>
    <x v="275"/>
    <s v="Garantizar anualmente el pago del 100% de la nómina de pensionados y sustitutos del magisterio durante el periodo de gobierno"/>
    <n v="2"/>
    <s v="Num"/>
    <m/>
    <n v="0"/>
    <s v=""/>
    <n v="0"/>
    <n v="0"/>
    <n v="52141605000"/>
    <n v="0"/>
    <n v="0"/>
    <n v="0"/>
    <n v="52141605000"/>
  </r>
  <r>
    <s v="Producto"/>
    <x v="278"/>
    <s v="Servicios conexos a la prestación del servicio educativo oficial"/>
    <n v="0"/>
    <s v=""/>
    <m/>
    <n v="0"/>
    <s v=""/>
    <n v="0"/>
    <n v="14326407361"/>
    <n v="14326407361"/>
    <n v="0"/>
    <n v="0"/>
    <n v="0"/>
    <n v="14326407361"/>
  </r>
  <r>
    <s v="Actividad"/>
    <x v="279"/>
    <s v="&quot; Reconocimiento y ordenacion de giro de recursos a las IED para el apoyo del pago del servicio de agua, alcantarillado y energía. _x000a_ &quot;"/>
    <n v="6"/>
    <s v="Num"/>
    <d v="2020-01-01T00:00:00"/>
    <n v="12"/>
    <s v="DIRECCIÓN ADMINISTRATIVA Y FINANCIERA"/>
    <n v="0"/>
    <n v="0"/>
    <n v="2874550000"/>
    <n v="0"/>
    <n v="0"/>
    <n v="0"/>
    <n v="2874550000"/>
  </r>
  <r>
    <s v="Centro Gestor Ejecutor"/>
    <x v="197"/>
    <s v="SECRETARIA DE EDUCACION"/>
    <n v="6"/>
    <s v="Num"/>
    <m/>
    <n v="0"/>
    <s v=""/>
    <n v="0"/>
    <n v="0"/>
    <n v="2874550000"/>
    <n v="0"/>
    <n v="0"/>
    <n v="0"/>
    <n v="2874550000"/>
  </r>
  <r>
    <s v="Meta"/>
    <x v="280"/>
    <s v="Garantizar el pago en el 70% del costo anual de los servicios públicos de las 283 IED durante el periodo de Gobierno"/>
    <n v="6"/>
    <s v="Num"/>
    <m/>
    <n v="0"/>
    <s v=""/>
    <n v="0"/>
    <n v="0"/>
    <n v="2874550000"/>
    <n v="0"/>
    <n v="0"/>
    <n v="0"/>
    <n v="2874550000"/>
  </r>
  <r>
    <s v="Actividad"/>
    <x v="281"/>
    <s v="Compra de insumos de aseo para las IED"/>
    <n v="2"/>
    <s v="Num"/>
    <d v="2020-01-01T00:00:00"/>
    <n v="12"/>
    <s v="DIRECCIÓN ADMINISTRATIVA Y FINANCIERA"/>
    <n v="0"/>
    <n v="0"/>
    <n v="2200000000"/>
    <n v="0"/>
    <n v="0"/>
    <n v="0"/>
    <n v="2200000000"/>
  </r>
  <r>
    <s v="Centro Gestor Ejecutor"/>
    <x v="197"/>
    <s v="SECRETARIA DE EDUCACION"/>
    <n v="2"/>
    <s v="Num"/>
    <m/>
    <n v="0"/>
    <s v=""/>
    <n v="0"/>
    <n v="0"/>
    <n v="2200000000"/>
    <n v="0"/>
    <n v="0"/>
    <n v="0"/>
    <n v="2200000000"/>
  </r>
  <r>
    <s v="Meta"/>
    <x v="282"/>
    <s v="Contratar 728 puntos anuales de aseo para las IED durante el periodo de gobierno"/>
    <n v="2"/>
    <s v="Num"/>
    <m/>
    <n v="0"/>
    <s v=""/>
    <n v="0"/>
    <n v="0"/>
    <n v="2200000000"/>
    <n v="0"/>
    <n v="0"/>
    <n v="0"/>
    <n v="2200000000"/>
  </r>
  <r>
    <s v="Actividad"/>
    <x v="283"/>
    <s v="Prestación del Servicio de Aseo en las Instituciones Educativas de los Municipios no Certificados del Departamento."/>
    <n v="2"/>
    <s v="Num"/>
    <d v="2020-01-01T00:00:00"/>
    <n v="12"/>
    <s v="DIRECCIÓN ADMINISTRATIVA Y FINANCIERA"/>
    <n v="0"/>
    <n v="0"/>
    <n v="8900857763"/>
    <n v="0"/>
    <n v="0"/>
    <n v="0"/>
    <n v="8900857763"/>
  </r>
  <r>
    <s v="Centro Gestor Ejecutor"/>
    <x v="197"/>
    <s v="SECRETARIA DE EDUCACION"/>
    <n v="2"/>
    <s v="Num"/>
    <m/>
    <n v="0"/>
    <s v=""/>
    <n v="0"/>
    <n v="0"/>
    <n v="8900857763"/>
    <n v="0"/>
    <n v="0"/>
    <n v="0"/>
    <n v="8900857763"/>
  </r>
  <r>
    <s v="Meta"/>
    <x v="282"/>
    <s v="Contratar 728 puntos anuales de aseo para las IED durante el periodo de gobierno"/>
    <n v="2"/>
    <s v="Num"/>
    <m/>
    <n v="0"/>
    <s v=""/>
    <n v="0"/>
    <n v="0"/>
    <n v="8900857763"/>
    <n v="0"/>
    <n v="0"/>
    <n v="0"/>
    <n v="8900857763"/>
  </r>
  <r>
    <s v="Actividad"/>
    <x v="284"/>
    <s v="Pagar los servicios públicos de agua, energía y teléfono legalmene a cargo de la Secretaría de Educación."/>
    <n v="30"/>
    <s v="Num"/>
    <d v="2020-01-01T00:00:00"/>
    <n v="12"/>
    <s v="DIRECCIÓN ADMINISTRATIVA Y FINANCIERA"/>
    <n v="0"/>
    <n v="0"/>
    <n v="9000000"/>
    <n v="0"/>
    <n v="0"/>
    <n v="0"/>
    <n v="9000000"/>
  </r>
  <r>
    <s v="Centro Gestor Ejecutor"/>
    <x v="197"/>
    <s v="SECRETARIA DE EDUCACION"/>
    <n v="30"/>
    <s v="Num"/>
    <m/>
    <n v="0"/>
    <s v=""/>
    <n v="0"/>
    <n v="0"/>
    <n v="9000000"/>
    <n v="0"/>
    <n v="0"/>
    <n v="0"/>
    <n v="9000000"/>
  </r>
  <r>
    <s v="Meta"/>
    <x v="220"/>
    <s v="Garantizar la prestación del servicio educativo en los 109 municipios no certificados del departamento de Cundinamarca durante el cuatrienio"/>
    <n v="30"/>
    <s v="Num"/>
    <m/>
    <n v="0"/>
    <s v=""/>
    <n v="0"/>
    <n v="0"/>
    <n v="9000000"/>
    <n v="0"/>
    <n v="0"/>
    <n v="0"/>
    <n v="9000000"/>
  </r>
  <r>
    <s v="Actividad"/>
    <x v="285"/>
    <s v="Pagar los gastos de mensajería, transporte y peajes."/>
    <n v="50"/>
    <s v="Num"/>
    <d v="2020-01-01T00:00:00"/>
    <n v="12"/>
    <s v="DIRECCIÓN ADMINISTRATIVA Y FINANCIERA"/>
    <n v="0"/>
    <n v="0"/>
    <n v="13000000"/>
    <n v="0"/>
    <n v="0"/>
    <n v="0"/>
    <n v="13000000"/>
  </r>
  <r>
    <s v="Centro Gestor Ejecutor"/>
    <x v="197"/>
    <s v="SECRETARIA DE EDUCACION"/>
    <n v="50"/>
    <s v="Num"/>
    <m/>
    <n v="0"/>
    <s v=""/>
    <n v="0"/>
    <n v="0"/>
    <n v="13000000"/>
    <n v="0"/>
    <n v="0"/>
    <n v="0"/>
    <n v="13000000"/>
  </r>
  <r>
    <s v="Meta"/>
    <x v="220"/>
    <s v="Garantizar la prestación del servicio educativo en los 109 municipios no certificados del departamento de Cundinamarca durante el cuatrienio"/>
    <n v="50"/>
    <s v="Num"/>
    <m/>
    <n v="0"/>
    <s v=""/>
    <n v="0"/>
    <n v="0"/>
    <n v="13000000"/>
    <n v="0"/>
    <n v="0"/>
    <n v="0"/>
    <n v="13000000"/>
  </r>
  <r>
    <s v="Actividad"/>
    <x v="286"/>
    <s v="Atender los gastos por comisiones bancarias legalmente establecidas"/>
    <n v="13"/>
    <s v="Num"/>
    <d v="2020-01-01T00:00:00"/>
    <n v="12"/>
    <s v="DIRECCIÓN ADMINISTRATIVA Y FINANCIERA"/>
    <n v="0"/>
    <n v="0"/>
    <n v="1000000"/>
    <n v="0"/>
    <n v="0"/>
    <n v="0"/>
    <n v="1000000"/>
  </r>
  <r>
    <s v="Centro Gestor Ejecutor"/>
    <x v="197"/>
    <s v="SECRETARIA DE EDUCACION"/>
    <n v="13"/>
    <s v="Num"/>
    <m/>
    <n v="0"/>
    <s v=""/>
    <n v="0"/>
    <n v="0"/>
    <n v="1000000"/>
    <n v="0"/>
    <n v="0"/>
    <n v="0"/>
    <n v="1000000"/>
  </r>
  <r>
    <s v="Meta"/>
    <x v="220"/>
    <s v="Garantizar la prestación del servicio educativo en los 109 municipios no certificados del departamento de Cundinamarca durante el cuatrienio"/>
    <n v="13"/>
    <s v="Num"/>
    <m/>
    <n v="0"/>
    <s v=""/>
    <n v="0"/>
    <n v="0"/>
    <n v="1000000"/>
    <n v="0"/>
    <n v="0"/>
    <n v="0"/>
    <n v="1000000"/>
  </r>
  <r>
    <s v="Actividad"/>
    <x v="287"/>
    <s v="Contratar los seguros requeridos por la SEC"/>
    <n v="1"/>
    <s v="Num"/>
    <d v="2020-01-01T00:00:00"/>
    <n v="12"/>
    <s v="DIRECCIÓN ADMINISTRATIVA Y FINANCIERA"/>
    <n v="0"/>
    <n v="0"/>
    <n v="70000000"/>
    <n v="0"/>
    <n v="0"/>
    <n v="0"/>
    <n v="70000000"/>
  </r>
  <r>
    <s v="Centro Gestor Ejecutor"/>
    <x v="197"/>
    <s v="SECRETARIA DE EDUCACION"/>
    <n v="1"/>
    <s v="Num"/>
    <m/>
    <n v="0"/>
    <s v=""/>
    <n v="0"/>
    <n v="0"/>
    <n v="70000000"/>
    <n v="0"/>
    <n v="0"/>
    <n v="0"/>
    <n v="70000000"/>
  </r>
  <r>
    <s v="Meta"/>
    <x v="220"/>
    <s v="Garantizar la prestación del servicio educativo en los 109 municipios no certificados del departamento de Cundinamarca durante el cuatrienio"/>
    <n v="1"/>
    <s v="Num"/>
    <m/>
    <n v="0"/>
    <s v=""/>
    <n v="0"/>
    <n v="0"/>
    <n v="70000000"/>
    <n v="0"/>
    <n v="0"/>
    <n v="0"/>
    <n v="70000000"/>
  </r>
  <r>
    <s v="Actividad"/>
    <x v="288"/>
    <s v="Aquirir los enseres y equipos de oficina para la SEC"/>
    <n v="5"/>
    <s v="Num"/>
    <d v="2020-01-01T00:00:00"/>
    <n v="12"/>
    <s v="DIRECCIÓN ADMINISTRATIVA Y FINANCIERA"/>
    <n v="0"/>
    <n v="0"/>
    <n v="152000000"/>
    <n v="0"/>
    <n v="0"/>
    <n v="0"/>
    <n v="152000000"/>
  </r>
  <r>
    <s v="Centro Gestor Ejecutor"/>
    <x v="197"/>
    <s v="SECRETARIA DE EDUCACION"/>
    <n v="5"/>
    <s v="Num"/>
    <m/>
    <n v="0"/>
    <s v=""/>
    <n v="0"/>
    <n v="0"/>
    <n v="152000000"/>
    <n v="0"/>
    <n v="0"/>
    <n v="0"/>
    <n v="152000000"/>
  </r>
  <r>
    <s v="Meta"/>
    <x v="220"/>
    <s v="Garantizar la prestación del servicio educativo en los 109 municipios no certificados del departamento de Cundinamarca durante el cuatrienio"/>
    <n v="5"/>
    <s v="Num"/>
    <m/>
    <n v="0"/>
    <s v=""/>
    <n v="0"/>
    <n v="0"/>
    <n v="152000000"/>
    <n v="0"/>
    <n v="0"/>
    <n v="0"/>
    <n v="152000000"/>
  </r>
  <r>
    <s v="Actividad"/>
    <x v="289"/>
    <s v="Programar los gastos por concepto de bienes tangibles e intangibles de consumo final que no son objeto de devolución"/>
    <n v="5"/>
    <s v="Num"/>
    <d v="2020-01-01T00:00:00"/>
    <n v="12"/>
    <s v="DIRECCIÓN ADMINISTRATIVA Y FINANCIERA"/>
    <n v="0"/>
    <n v="0"/>
    <n v="85999598"/>
    <n v="0"/>
    <n v="0"/>
    <n v="0"/>
    <n v="85999598"/>
  </r>
  <r>
    <s v="Centro Gestor Ejecutor"/>
    <x v="197"/>
    <s v="SECRETARIA DE EDUCACION"/>
    <n v="5"/>
    <s v="Num"/>
    <m/>
    <n v="0"/>
    <s v=""/>
    <n v="0"/>
    <n v="0"/>
    <n v="85999598"/>
    <n v="0"/>
    <n v="0"/>
    <n v="0"/>
    <n v="85999598"/>
  </r>
  <r>
    <s v="Meta"/>
    <x v="220"/>
    <s v="Garantizar la prestación del servicio educativo en los 109 municipios no certificados del departamento de Cundinamarca durante el cuatrienio"/>
    <n v="5"/>
    <s v="Num"/>
    <m/>
    <n v="0"/>
    <s v=""/>
    <n v="0"/>
    <n v="0"/>
    <n v="85999598"/>
    <n v="0"/>
    <n v="0"/>
    <n v="0"/>
    <n v="85999598"/>
  </r>
  <r>
    <s v="Actividad"/>
    <x v="290"/>
    <s v="Programar los gastos por edición de formas, escritos, publicaciones, revistas, libros, sellos, suscripciones y avisos requeridos en la SEC."/>
    <n v="15"/>
    <s v="Num"/>
    <d v="2020-01-01T00:00:00"/>
    <n v="12"/>
    <s v="DIRECCIÓN ADMINISTRATIVA Y FINANCIERA"/>
    <n v="0"/>
    <n v="0"/>
    <n v="20000000"/>
    <n v="0"/>
    <n v="0"/>
    <n v="0"/>
    <n v="20000000"/>
  </r>
  <r>
    <s v="Centro Gestor Ejecutor"/>
    <x v="197"/>
    <s v="SECRETARIA DE EDUCACION"/>
    <n v="15"/>
    <s v="Num"/>
    <m/>
    <n v="0"/>
    <s v=""/>
    <n v="0"/>
    <n v="0"/>
    <n v="20000000"/>
    <n v="0"/>
    <n v="0"/>
    <n v="0"/>
    <n v="20000000"/>
  </r>
  <r>
    <s v="Meta"/>
    <x v="220"/>
    <s v="Garantizar la prestación del servicio educativo en los 109 municipios no certificados del departamento de Cundinamarca durante el cuatrienio"/>
    <n v="15"/>
    <s v="Num"/>
    <m/>
    <n v="0"/>
    <s v=""/>
    <n v="0"/>
    <n v="0"/>
    <n v="20000000"/>
    <n v="0"/>
    <n v="0"/>
    <n v="0"/>
    <n v="20000000"/>
  </r>
  <r>
    <s v="Producto"/>
    <x v="291"/>
    <s v="Documentos de planeación"/>
    <n v="0"/>
    <s v=""/>
    <m/>
    <n v="0"/>
    <s v=""/>
    <n v="0"/>
    <n v="520000000"/>
    <n v="520000000"/>
    <n v="0"/>
    <n v="0"/>
    <n v="0"/>
    <n v="520000000"/>
  </r>
  <r>
    <s v="Actividad"/>
    <x v="292"/>
    <s v="Contratar las personas naturales y/o juridicas en el área que sea requerida con el conocimiento de las normas, de carácter esporadico y transitorio"/>
    <n v="70"/>
    <s v="Num"/>
    <d v="2020-01-01T00:00:00"/>
    <n v="12"/>
    <s v="DIRECCIÓN ADMINISTRATIVA Y FINANCIERA"/>
    <n v="0"/>
    <n v="0"/>
    <n v="400000000"/>
    <n v="0"/>
    <n v="0"/>
    <n v="0"/>
    <n v="400000000"/>
  </r>
  <r>
    <s v="Centro Gestor Ejecutor"/>
    <x v="197"/>
    <s v="SECRETARIA DE EDUCACION"/>
    <n v="70"/>
    <s v="Num"/>
    <m/>
    <n v="0"/>
    <s v=""/>
    <n v="0"/>
    <n v="0"/>
    <n v="400000000"/>
    <n v="0"/>
    <n v="0"/>
    <n v="0"/>
    <n v="400000000"/>
  </r>
  <r>
    <s v="Meta"/>
    <x v="220"/>
    <s v="Garantizar la prestación del servicio educativo en los 109 municipios no certificados del departamento de Cundinamarca durante el cuatrienio"/>
    <n v="70"/>
    <s v="Num"/>
    <m/>
    <n v="0"/>
    <s v=""/>
    <n v="0"/>
    <n v="0"/>
    <n v="400000000"/>
    <n v="0"/>
    <n v="0"/>
    <n v="0"/>
    <n v="400000000"/>
  </r>
  <r>
    <s v="Actividad"/>
    <x v="293"/>
    <s v="Contratar las personas necesarias para la prestación de servicios técnicos en el sector educación de carácter esporádico y transitorio"/>
    <n v="10"/>
    <s v="Num"/>
    <d v="2020-01-01T00:00:00"/>
    <n v="12"/>
    <s v="DIRECCIÓN ADMINISTRATIVA Y FINANCIERA"/>
    <n v="0"/>
    <n v="0"/>
    <n v="120000000"/>
    <n v="0"/>
    <n v="0"/>
    <n v="0"/>
    <n v="120000000"/>
  </r>
  <r>
    <s v="Centro Gestor Ejecutor"/>
    <x v="197"/>
    <s v="SECRETARIA DE EDUCACION"/>
    <n v="10"/>
    <s v="Num"/>
    <m/>
    <n v="0"/>
    <s v=""/>
    <n v="0"/>
    <n v="0"/>
    <n v="120000000"/>
    <n v="0"/>
    <n v="0"/>
    <n v="0"/>
    <n v="120000000"/>
  </r>
  <r>
    <s v="Meta"/>
    <x v="220"/>
    <s v="Garantizar la prestación del servicio educativo en los 109 municipios no certificados del departamento de Cundinamarca durante el cuatrienio"/>
    <n v="10"/>
    <s v="Num"/>
    <m/>
    <n v="0"/>
    <s v=""/>
    <n v="0"/>
    <n v="0"/>
    <n v="120000000"/>
    <n v="0"/>
    <n v="0"/>
    <n v="0"/>
    <n v="120000000"/>
  </r>
  <r>
    <s v="Producto"/>
    <x v="294"/>
    <s v="Servicio de inspección, vigilancia y control del sector educativo"/>
    <n v="0"/>
    <s v=""/>
    <m/>
    <n v="0"/>
    <s v=""/>
    <n v="0"/>
    <n v="16000000"/>
    <n v="16000000"/>
    <n v="0"/>
    <n v="0"/>
    <n v="0"/>
    <n v="16000000"/>
  </r>
  <r>
    <s v="Actividad"/>
    <x v="295"/>
    <s v="Contratar los servicios necesarios para conservar los bienes muebles e inmuebles de la Secretaría de Educación"/>
    <n v="1"/>
    <s v="Num"/>
    <d v="2020-01-01T00:00:00"/>
    <n v="12"/>
    <s v="DIRECCIÓN ADMINISTRATIVA Y FINANCIERA"/>
    <n v="0"/>
    <n v="0"/>
    <n v="16000000"/>
    <n v="0"/>
    <n v="0"/>
    <n v="0"/>
    <n v="16000000"/>
  </r>
  <r>
    <s v="Centro Gestor Ejecutor"/>
    <x v="197"/>
    <s v="SECRETARIA DE EDUCACION"/>
    <n v="1"/>
    <s v="Num"/>
    <m/>
    <n v="0"/>
    <s v=""/>
    <n v="0"/>
    <n v="0"/>
    <n v="16000000"/>
    <n v="0"/>
    <n v="0"/>
    <n v="0"/>
    <n v="16000000"/>
  </r>
  <r>
    <s v="Meta"/>
    <x v="220"/>
    <s v="Garantizar la prestación del servicio educativo en los 109 municipios no certificados del departamento de Cundinamarca durante el cuatrienio"/>
    <n v="1"/>
    <s v="Num"/>
    <m/>
    <n v="0"/>
    <s v=""/>
    <n v="0"/>
    <n v="0"/>
    <n v="16000000"/>
    <n v="0"/>
    <n v="0"/>
    <n v="0"/>
    <n v="16000000"/>
  </r>
  <r>
    <s v="Producto"/>
    <x v="296"/>
    <s v="Servicios de gestión del riesgo físico en estudiantes y docentes"/>
    <n v="0"/>
    <s v=""/>
    <m/>
    <n v="0"/>
    <s v=""/>
    <n v="0"/>
    <n v="9802434333"/>
    <n v="9802434333"/>
    <n v="0"/>
    <n v="0"/>
    <n v="0"/>
    <n v="9802434333"/>
  </r>
  <r>
    <s v="Actividad"/>
    <x v="297"/>
    <s v="Servicio de vigilancia y Seguridad para las I.E.D"/>
    <n v="1"/>
    <s v="Num"/>
    <d v="2020-01-01T00:00:00"/>
    <n v="12"/>
    <s v="DIRECCIÓN ADMINISTRATIVA Y FINANCIERA"/>
    <n v="0"/>
    <n v="0"/>
    <n v="9802434333"/>
    <n v="0"/>
    <n v="0"/>
    <n v="0"/>
    <n v="9802434333"/>
  </r>
  <r>
    <s v="Centro Gestor Ejecutor"/>
    <x v="197"/>
    <s v="SECRETARIA DE EDUCACION"/>
    <n v="1"/>
    <s v="Num"/>
    <m/>
    <n v="0"/>
    <s v=""/>
    <n v="0"/>
    <n v="0"/>
    <n v="9802434333"/>
    <n v="0"/>
    <n v="0"/>
    <n v="0"/>
    <n v="9802434333"/>
  </r>
  <r>
    <s v="Meta"/>
    <x v="298"/>
    <s v="Contratar 202 puntos anuales de vigilancia para las IED durante el periodo de Gobierno"/>
    <n v="1"/>
    <s v="Num"/>
    <m/>
    <n v="0"/>
    <s v=""/>
    <n v="0"/>
    <n v="0"/>
    <n v="9802434333"/>
    <n v="0"/>
    <n v="0"/>
    <n v="0"/>
    <n v="9802434333"/>
  </r>
  <r>
    <s v="Producto"/>
    <x v="299"/>
    <s v="Servicio de fomento para el acceso a la educación inicial, preescolar, básica y media."/>
    <n v="0"/>
    <s v=""/>
    <m/>
    <n v="0"/>
    <s v=""/>
    <n v="0"/>
    <n v="350000000"/>
    <n v="350000000"/>
    <n v="0"/>
    <n v="0"/>
    <n v="0"/>
    <n v="350000000"/>
  </r>
  <r>
    <s v="Actividad"/>
    <x v="300"/>
    <s v="Estudio Administrativo para el adecuado funcionamiento de la IED"/>
    <n v="1"/>
    <s v="Num"/>
    <d v="2020-01-01T00:00:00"/>
    <n v="12"/>
    <s v="DIRECCIÓN ADMINISTRATIVA Y FINANCIERA"/>
    <n v="0"/>
    <n v="0"/>
    <n v="350000000"/>
    <n v="0"/>
    <n v="0"/>
    <n v="0"/>
    <n v="350000000"/>
  </r>
  <r>
    <s v="Centro Gestor Ejecutor"/>
    <x v="197"/>
    <s v="SECRETARIA DE EDUCACION"/>
    <n v="1"/>
    <s v="Num"/>
    <m/>
    <n v="0"/>
    <s v=""/>
    <n v="0"/>
    <n v="0"/>
    <n v="350000000"/>
    <n v="0"/>
    <n v="0"/>
    <n v="0"/>
    <n v="350000000"/>
  </r>
  <r>
    <s v="Meta"/>
    <x v="301"/>
    <s v="Lograr la reorganización institucional del 100% de las IED del Departamento de Cundinamarca en el periodo de Gobierno"/>
    <n v="1"/>
    <s v="Num"/>
    <m/>
    <n v="0"/>
    <s v=""/>
    <n v="0"/>
    <n v="0"/>
    <n v="350000000"/>
    <n v="0"/>
    <n v="0"/>
    <n v="0"/>
    <n v="350000000"/>
  </r>
  <r>
    <s v="Producto"/>
    <x v="302"/>
    <s v="Servicio de monitoreo y seguimiento a la gestión del sector educativo"/>
    <n v="0"/>
    <s v=""/>
    <m/>
    <n v="0"/>
    <s v=""/>
    <n v="0"/>
    <n v="22000000"/>
    <n v="22000000"/>
    <n v="0"/>
    <n v="0"/>
    <n v="0"/>
    <n v="22000000"/>
  </r>
  <r>
    <s v="Actividad"/>
    <x v="303"/>
    <s v="Acompañamiento para la actualizacion y certificación de los procesos de la Secretaria de Educación"/>
    <n v="1"/>
    <s v="Num"/>
    <d v="2020-01-01T00:00:00"/>
    <n v="12"/>
    <s v="DIRECCIÓN ADMINISTRATIVA Y FINANCIERA"/>
    <n v="0"/>
    <n v="0"/>
    <n v="22000000"/>
    <n v="0"/>
    <n v="0"/>
    <n v="0"/>
    <n v="22000000"/>
  </r>
  <r>
    <s v="Centro Gestor Ejecutor"/>
    <x v="197"/>
    <s v="SECRETARIA DE EDUCACION"/>
    <n v="1"/>
    <s v="Num"/>
    <m/>
    <n v="0"/>
    <s v=""/>
    <n v="0"/>
    <n v="0"/>
    <n v="22000000"/>
    <n v="0"/>
    <n v="0"/>
    <n v="0"/>
    <n v="22000000"/>
  </r>
  <r>
    <s v="Meta"/>
    <x v="304"/>
    <s v="Otorgamiento de la certificación de 4 procesos para la prestación del servicio educativo en el marco de la modernización de la Secretaría de educación."/>
    <n v="1"/>
    <s v="Num"/>
    <m/>
    <n v="0"/>
    <s v=""/>
    <n v="0"/>
    <n v="0"/>
    <n v="22000000"/>
    <n v="0"/>
    <n v="0"/>
    <n v="0"/>
    <n v="22000000"/>
  </r>
  <r>
    <s v="Proyecto"/>
    <x v="305"/>
    <s v="Fortalecimiento de la cultura ambiental en la comunidad educativa y el buen uso y aprovechamiento del tiempo libre de los estudiantes de las instituciones educativas del departamento Cundinamarca"/>
    <n v="0"/>
    <s v=""/>
    <m/>
    <n v="0"/>
    <s v=""/>
    <n v="0"/>
    <n v="100000000"/>
    <n v="100000000"/>
    <n v="0"/>
    <n v="0"/>
    <n v="0"/>
    <n v="100000000"/>
  </r>
  <r>
    <s v="Producto"/>
    <x v="306"/>
    <s v="Servicios de apoyo a la implementación de modelos de innovación educativa"/>
    <n v="0"/>
    <s v=""/>
    <m/>
    <n v="0"/>
    <s v=""/>
    <n v="0"/>
    <n v="100000000"/>
    <n v="100000000"/>
    <n v="0"/>
    <n v="0"/>
    <n v="0"/>
    <n v="100000000"/>
  </r>
  <r>
    <s v="Actividad"/>
    <x v="307"/>
    <s v="TRANSPORTE, DESPLAZAMIENTO, ALOJAMIENTO, REFRIGERIOS, FOROS, EVENTOS, ALIMENTACIÓN Y OTROS QUE REQUIERA EL DESARROLLO DEL PROYECTO."/>
    <n v="2"/>
    <s v="Num"/>
    <d v="2020-01-01T00:00:00"/>
    <n v="12"/>
    <s v="DIRECCIÓN DE CALIDAD EDUCATIVA"/>
    <n v="0"/>
    <n v="0"/>
    <n v="20000000"/>
    <n v="0"/>
    <n v="0"/>
    <n v="0"/>
    <n v="20000000"/>
  </r>
  <r>
    <s v="Centro Gestor Ejecutor"/>
    <x v="197"/>
    <s v="SECRETARIA DE EDUCACION"/>
    <n v="2"/>
    <s v="Num"/>
    <m/>
    <n v="0"/>
    <s v=""/>
    <n v="0"/>
    <n v="0"/>
    <n v="20000000"/>
    <n v="0"/>
    <n v="0"/>
    <n v="0"/>
    <n v="20000000"/>
  </r>
  <r>
    <s v="Meta"/>
    <x v="308"/>
    <s v="Implementar el Programa ESCUELA AMIGA DEL AMBIENTE en 80 IED oficiales en alianza con la CAR desde la educación para la formación de niños defensores del agua, eco escuelas y el desarrollo de promotores ambientales para ser articulados con los PRAES"/>
    <n v="2"/>
    <s v="Num"/>
    <m/>
    <n v="0"/>
    <s v=""/>
    <n v="0"/>
    <n v="0"/>
    <n v="20000000"/>
    <n v="0"/>
    <n v="0"/>
    <n v="0"/>
    <n v="20000000"/>
  </r>
  <r>
    <s v="Actividad"/>
    <x v="309"/>
    <s v="CONTRATOS Y/O CONVENIOS CON LA CAR, PERSONAS NATURALES O JURIDICAS E INSTITUCIONES PUBLICAS O PRIVADAS DE EDUCACION SUPERIOR"/>
    <n v="1"/>
    <s v="Num"/>
    <d v="2020-01-01T00:00:00"/>
    <n v="12"/>
    <s v="DIRECCIÓN DE CALIDAD EDUCATIVA"/>
    <n v="0"/>
    <n v="0"/>
    <n v="80000000"/>
    <n v="0"/>
    <n v="0"/>
    <n v="0"/>
    <n v="80000000"/>
  </r>
  <r>
    <s v="Centro Gestor Ejecutor"/>
    <x v="197"/>
    <s v="SECRETARIA DE EDUCACION"/>
    <n v="1"/>
    <s v="Num"/>
    <m/>
    <n v="0"/>
    <s v=""/>
    <n v="0"/>
    <n v="0"/>
    <n v="80000000"/>
    <n v="0"/>
    <n v="0"/>
    <n v="0"/>
    <n v="80000000"/>
  </r>
  <r>
    <s v="Meta"/>
    <x v="308"/>
    <s v="Implementar el Programa ESCUELA AMIGA DEL AMBIENTE en 80 IED oficiales en alianza con la CAR desde la educación para la formación de niños defensores del agua, eco escuelas y el desarrollo de promotores ambientales para ser articulados con los PRAES"/>
    <n v="1"/>
    <s v="Num"/>
    <m/>
    <n v="0"/>
    <s v=""/>
    <n v="0"/>
    <n v="0"/>
    <n v="80000000"/>
    <n v="0"/>
    <n v="0"/>
    <n v="0"/>
    <n v="80000000"/>
  </r>
  <r>
    <s v="Proyecto"/>
    <x v="310"/>
    <s v="Administración de la nomina de los docentes, directivos docentes y administrativos de las IED de los municipios no certificados de Cundinamarca"/>
    <n v="0"/>
    <s v=""/>
    <m/>
    <n v="0"/>
    <s v=""/>
    <n v="0"/>
    <n v="755646744490"/>
    <n v="755646744490"/>
    <n v="0"/>
    <n v="0"/>
    <n v="0"/>
    <n v="755646744490"/>
  </r>
  <r>
    <s v="Producto"/>
    <x v="311"/>
    <s v="SERVICIO DE DOCENCIA ESCOLAR"/>
    <n v="0"/>
    <s v=""/>
    <m/>
    <n v="0"/>
    <s v=""/>
    <n v="0"/>
    <n v="613877884490"/>
    <n v="613877884490"/>
    <n v="0"/>
    <n v="0"/>
    <n v="0"/>
    <n v="613877884490"/>
  </r>
  <r>
    <s v="Actividad"/>
    <x v="312"/>
    <s v="Aporte cesantías sector público administrativos"/>
    <n v="1"/>
    <s v="Num"/>
    <d v="2020-01-01T00:00:00"/>
    <n v="12"/>
    <s v="DIRECCIÓN DE PERSONAL DE INSTITUCIONES EDUCATIVAS"/>
    <n v="0"/>
    <n v="0"/>
    <n v="2284409837"/>
    <n v="0"/>
    <n v="0"/>
    <n v="0"/>
    <n v="2284409837"/>
  </r>
  <r>
    <s v="Centro Gestor Ejecutor"/>
    <x v="197"/>
    <s v="SECRETARIA DE EDUCACION"/>
    <n v="1"/>
    <s v="Num"/>
    <m/>
    <n v="0"/>
    <s v=""/>
    <n v="0"/>
    <n v="0"/>
    <n v="2284409837"/>
    <n v="0"/>
    <n v="0"/>
    <n v="0"/>
    <n v="2284409837"/>
  </r>
  <r>
    <s v="Meta"/>
    <x v="220"/>
    <s v="Garantizar la prestación del servicio educativo en los 109 municipios no certificados del departamento de Cundinamarca durante el cuatrienio"/>
    <n v="1"/>
    <s v="Num"/>
    <m/>
    <n v="0"/>
    <s v=""/>
    <n v="0"/>
    <n v="0"/>
    <n v="2284409837"/>
    <n v="0"/>
    <n v="0"/>
    <n v="0"/>
    <n v="2284409837"/>
  </r>
  <r>
    <s v="Actividad"/>
    <x v="313"/>
    <s v="Pago Gastos de Bienestar Social"/>
    <n v="12"/>
    <s v="Num"/>
    <d v="2020-01-01T00:00:00"/>
    <n v="12"/>
    <s v="DIRECCIÓN DE PERSONAL DE INSTITUCIONES EDUCATIVAS"/>
    <n v="0"/>
    <n v="0"/>
    <n v="25000000"/>
    <n v="0"/>
    <n v="0"/>
    <n v="0"/>
    <n v="25000000"/>
  </r>
  <r>
    <s v="Centro Gestor Ejecutor"/>
    <x v="197"/>
    <s v="SECRETARIA DE EDUCACION"/>
    <n v="12"/>
    <s v="Num"/>
    <m/>
    <n v="0"/>
    <s v=""/>
    <n v="0"/>
    <n v="0"/>
    <n v="25000000"/>
    <n v="0"/>
    <n v="0"/>
    <n v="0"/>
    <n v="25000000"/>
  </r>
  <r>
    <s v="Meta"/>
    <x v="220"/>
    <s v="Garantizar la prestación del servicio educativo en los 109 municipios no certificados del departamento de Cundinamarca durante el cuatrienio"/>
    <n v="12"/>
    <s v="Num"/>
    <m/>
    <n v="0"/>
    <s v=""/>
    <n v="0"/>
    <n v="0"/>
    <n v="25000000"/>
    <n v="0"/>
    <n v="0"/>
    <n v="0"/>
    <n v="25000000"/>
  </r>
  <r>
    <s v="Actividad"/>
    <x v="314"/>
    <s v="Liquidacion del Rubro Prima de Antiguedad a los Funcionarios Administrativos de la Nomina de Excedentes con Derecho a ello."/>
    <n v="1"/>
    <s v="Num"/>
    <d v="2020-01-01T00:00:00"/>
    <n v="12"/>
    <s v="DIRECCIÓN DE PERSONAL DE INSTITUCIONES EDUCATIVAS"/>
    <n v="0"/>
    <n v="0"/>
    <n v="60000000"/>
    <n v="0"/>
    <n v="0"/>
    <n v="0"/>
    <n v="60000000"/>
  </r>
  <r>
    <s v="Centro Gestor Ejecutor"/>
    <x v="197"/>
    <s v="SECRETARIA DE EDUCACION"/>
    <n v="1"/>
    <s v="Num"/>
    <m/>
    <n v="0"/>
    <s v=""/>
    <n v="0"/>
    <n v="0"/>
    <n v="60000000"/>
    <n v="0"/>
    <n v="0"/>
    <n v="0"/>
    <n v="60000000"/>
  </r>
  <r>
    <s v="Meta"/>
    <x v="220"/>
    <s v="Garantizar la prestación del servicio educativo en los 109 municipios no certificados del departamento de Cundinamarca durante el cuatrienio"/>
    <n v="1"/>
    <s v="Num"/>
    <m/>
    <n v="0"/>
    <s v=""/>
    <n v="0"/>
    <n v="0"/>
    <n v="60000000"/>
    <n v="0"/>
    <n v="0"/>
    <n v="0"/>
    <n v="60000000"/>
  </r>
  <r>
    <s v="Actividad"/>
    <x v="315"/>
    <s v="Liquidacion de la Nómina - Cuota SGP a los funcionarios con derecho a ella"/>
    <n v="12"/>
    <s v="Num"/>
    <d v="2020-01-01T00:00:00"/>
    <n v="12"/>
    <s v="DIRECCIÓN DE PERSONAL DE INSTITUCIONES EDUCATIVAS"/>
    <n v="0"/>
    <n v="0"/>
    <n v="7250579388"/>
    <n v="0"/>
    <n v="0"/>
    <n v="0"/>
    <n v="7250579388"/>
  </r>
  <r>
    <s v="Centro Gestor Ejecutor"/>
    <x v="197"/>
    <s v="SECRETARIA DE EDUCACION"/>
    <n v="12"/>
    <s v="Num"/>
    <m/>
    <n v="0"/>
    <s v=""/>
    <n v="0"/>
    <n v="0"/>
    <n v="7250579388"/>
    <n v="0"/>
    <n v="0"/>
    <n v="0"/>
    <n v="7250579388"/>
  </r>
  <r>
    <s v="Meta"/>
    <x v="220"/>
    <s v="Garantizar la prestación del servicio educativo en los 109 municipios no certificados del departamento de Cundinamarca durante el cuatrienio"/>
    <n v="12"/>
    <s v="Num"/>
    <m/>
    <n v="0"/>
    <s v=""/>
    <n v="0"/>
    <n v="0"/>
    <n v="7250579388"/>
    <n v="0"/>
    <n v="0"/>
    <n v="0"/>
    <n v="7250579388"/>
  </r>
  <r>
    <s v="Actividad"/>
    <x v="316"/>
    <s v="Liquidacion del Rubro S.S 20% a los Funcionarios de la Nomina de Excedentes con Derecho a ello."/>
    <n v="12"/>
    <s v="Num"/>
    <d v="2020-01-01T00:00:00"/>
    <n v="12"/>
    <s v="DIRECCIÓN DE PERSONAL DE INSTITUCIONES EDUCATIVAS"/>
    <n v="0"/>
    <n v="0"/>
    <n v="90000000"/>
    <n v="0"/>
    <n v="0"/>
    <n v="0"/>
    <n v="90000000"/>
  </r>
  <r>
    <s v="Centro Gestor Ejecutor"/>
    <x v="197"/>
    <s v="SECRETARIA DE EDUCACION"/>
    <n v="12"/>
    <s v="Num"/>
    <m/>
    <n v="0"/>
    <s v=""/>
    <n v="0"/>
    <n v="0"/>
    <n v="90000000"/>
    <n v="0"/>
    <n v="0"/>
    <n v="0"/>
    <n v="90000000"/>
  </r>
  <r>
    <s v="Meta"/>
    <x v="220"/>
    <s v="Garantizar la prestación del servicio educativo en los 109 municipios no certificados del departamento de Cundinamarca durante el cuatrienio"/>
    <n v="12"/>
    <s v="Num"/>
    <m/>
    <n v="0"/>
    <s v=""/>
    <n v="0"/>
    <n v="0"/>
    <n v="90000000"/>
    <n v="0"/>
    <n v="0"/>
    <n v="0"/>
    <n v="90000000"/>
  </r>
  <r>
    <s v="Actividad"/>
    <x v="317"/>
    <s v="Liquidacion del Rubro Prima Tecnica a los Funcionarios de la Nomina de Excedentes con Derecho a ello."/>
    <n v="12"/>
    <s v="Num"/>
    <d v="2020-01-01T00:00:00"/>
    <n v="12"/>
    <s v="DIRECCIÓN DE PERSONAL DE INSTITUCIONES EDUCATIVAS"/>
    <n v="0"/>
    <n v="0"/>
    <n v="60000000"/>
    <n v="0"/>
    <n v="0"/>
    <n v="0"/>
    <n v="60000000"/>
  </r>
  <r>
    <s v="Centro Gestor Ejecutor"/>
    <x v="197"/>
    <s v="SECRETARIA DE EDUCACION"/>
    <n v="12"/>
    <s v="Num"/>
    <m/>
    <n v="0"/>
    <s v=""/>
    <n v="0"/>
    <n v="0"/>
    <n v="60000000"/>
    <n v="0"/>
    <n v="0"/>
    <n v="0"/>
    <n v="60000000"/>
  </r>
  <r>
    <s v="Meta"/>
    <x v="220"/>
    <s v="Garantizar la prestación del servicio educativo en los 109 municipios no certificados del departamento de Cundinamarca durante el cuatrienio"/>
    <n v="12"/>
    <s v="Num"/>
    <m/>
    <n v="0"/>
    <s v=""/>
    <n v="0"/>
    <n v="0"/>
    <n v="60000000"/>
    <n v="0"/>
    <n v="0"/>
    <n v="0"/>
    <n v="60000000"/>
  </r>
  <r>
    <s v="Actividad"/>
    <x v="318"/>
    <s v="Pago de Cesantías Retroactivas Personal Administrativo"/>
    <n v="2"/>
    <s v="Num"/>
    <d v="2020-01-01T00:00:00"/>
    <n v="12"/>
    <s v="DIRECCIÓN DE PERSONAL DE INSTITUCIONES EDUCATIVAS"/>
    <n v="0"/>
    <n v="0"/>
    <n v="1465660000"/>
    <n v="0"/>
    <n v="0"/>
    <n v="0"/>
    <n v="1465660000"/>
  </r>
  <r>
    <s v="Centro Gestor Ejecutor"/>
    <x v="197"/>
    <s v="SECRETARIA DE EDUCACION"/>
    <n v="2"/>
    <s v="Num"/>
    <m/>
    <n v="0"/>
    <s v=""/>
    <n v="0"/>
    <n v="0"/>
    <n v="1465660000"/>
    <n v="0"/>
    <n v="0"/>
    <n v="0"/>
    <n v="1465660000"/>
  </r>
  <r>
    <s v="Meta"/>
    <x v="220"/>
    <s v="Garantizar la prestación del servicio educativo en los 109 municipios no certificados del departamento de Cundinamarca durante el cuatrienio"/>
    <n v="2"/>
    <s v="Num"/>
    <m/>
    <n v="0"/>
    <s v=""/>
    <n v="0"/>
    <n v="0"/>
    <n v="1465660000"/>
    <n v="0"/>
    <n v="0"/>
    <n v="0"/>
    <n v="1465660000"/>
  </r>
  <r>
    <s v="Actividad"/>
    <x v="319"/>
    <s v="pago Horas extras y dias festivos a docentes"/>
    <n v="12"/>
    <s v="Num"/>
    <d v="2020-01-01T00:00:00"/>
    <n v="12"/>
    <s v="DIRECCIÓN DE PERSONAL DE INSTITUCIONES EDUCATIVAS"/>
    <n v="0"/>
    <n v="0"/>
    <n v="5865903866"/>
    <n v="0"/>
    <n v="0"/>
    <n v="0"/>
    <n v="5865903866"/>
  </r>
  <r>
    <s v="Centro Gestor Ejecutor"/>
    <x v="197"/>
    <s v="SECRETARIA DE EDUCACION"/>
    <n v="12"/>
    <s v="Num"/>
    <m/>
    <n v="0"/>
    <s v=""/>
    <n v="0"/>
    <n v="0"/>
    <n v="5865903866"/>
    <n v="0"/>
    <n v="0"/>
    <n v="0"/>
    <n v="5865903866"/>
  </r>
  <r>
    <s v="Meta"/>
    <x v="220"/>
    <s v="Garantizar la prestación del servicio educativo en los 109 municipios no certificados del departamento de Cundinamarca durante el cuatrienio"/>
    <n v="12"/>
    <s v="Num"/>
    <m/>
    <n v="0"/>
    <s v=""/>
    <n v="0"/>
    <n v="0"/>
    <n v="5865903866"/>
    <n v="0"/>
    <n v="0"/>
    <n v="0"/>
    <n v="5865903866"/>
  </r>
  <r>
    <s v="Actividad"/>
    <x v="320"/>
    <s v="Pago Dotación Docente (ley 70/88)"/>
    <n v="3"/>
    <s v="Num"/>
    <d v="2020-01-01T00:00:00"/>
    <n v="12"/>
    <s v="DIRECCIÓN DE PERSONAL DE INSTITUCIONES EDUCATIVAS"/>
    <n v="0"/>
    <n v="0"/>
    <n v="814814000"/>
    <n v="0"/>
    <n v="0"/>
    <n v="0"/>
    <n v="814814000"/>
  </r>
  <r>
    <s v="Centro Gestor Ejecutor"/>
    <x v="197"/>
    <s v="SECRETARIA DE EDUCACION"/>
    <n v="3"/>
    <s v="Num"/>
    <m/>
    <n v="0"/>
    <s v=""/>
    <n v="0"/>
    <n v="0"/>
    <n v="814814000"/>
    <n v="0"/>
    <n v="0"/>
    <n v="0"/>
    <n v="814814000"/>
  </r>
  <r>
    <s v="Meta"/>
    <x v="220"/>
    <s v="Garantizar la prestación del servicio educativo en los 109 municipios no certificados del departamento de Cundinamarca durante el cuatrienio"/>
    <n v="3"/>
    <s v="Num"/>
    <m/>
    <n v="0"/>
    <s v=""/>
    <n v="0"/>
    <n v="0"/>
    <n v="814814000"/>
    <n v="0"/>
    <n v="0"/>
    <n v="0"/>
    <n v="814814000"/>
  </r>
  <r>
    <s v="Actividad"/>
    <x v="321"/>
    <s v="Liquidacion de la Nómina - Directivos Docentes a los funcionarios con derecho a ella"/>
    <n v="12"/>
    <s v="Num"/>
    <d v="2020-01-01T00:00:00"/>
    <n v="12"/>
    <s v="DIRECCIÓN DE PERSONAL DE INSTITUCIONES EDUCATIVAS"/>
    <n v="0"/>
    <n v="0"/>
    <n v="53178550770"/>
    <n v="0"/>
    <n v="0"/>
    <n v="0"/>
    <n v="53178550770"/>
  </r>
  <r>
    <s v="Centro Gestor Ejecutor"/>
    <x v="197"/>
    <s v="SECRETARIA DE EDUCACION"/>
    <n v="12"/>
    <s v="Num"/>
    <m/>
    <n v="0"/>
    <s v=""/>
    <n v="0"/>
    <n v="0"/>
    <n v="53178550770"/>
    <n v="0"/>
    <n v="0"/>
    <n v="0"/>
    <n v="53178550770"/>
  </r>
  <r>
    <s v="Meta"/>
    <x v="220"/>
    <s v="Garantizar la prestación del servicio educativo en los 109 municipios no certificados del departamento de Cundinamarca durante el cuatrienio"/>
    <n v="12"/>
    <s v="Num"/>
    <m/>
    <n v="0"/>
    <s v=""/>
    <n v="0"/>
    <n v="0"/>
    <n v="53178550770"/>
    <n v="0"/>
    <n v="0"/>
    <n v="0"/>
    <n v="53178550770"/>
  </r>
  <r>
    <s v="Actividad"/>
    <x v="322"/>
    <s v="Liquidacion de la Nómina - Docentes a los funcionarios con derecho a ella"/>
    <n v="12"/>
    <s v="Num"/>
    <d v="2020-01-01T00:00:00"/>
    <n v="12"/>
    <s v="DIRECCIÓN DE PERSONAL DE INSTITUCIONES EDUCATIVAS"/>
    <n v="0"/>
    <n v="0"/>
    <n v="503752545002"/>
    <n v="0"/>
    <n v="0"/>
    <n v="0"/>
    <n v="503752545002"/>
  </r>
  <r>
    <s v="Centro Gestor Ejecutor"/>
    <x v="197"/>
    <s v="SECRETARIA DE EDUCACION"/>
    <n v="12"/>
    <s v="Num"/>
    <m/>
    <n v="0"/>
    <s v=""/>
    <n v="0"/>
    <n v="0"/>
    <n v="503752545002"/>
    <n v="0"/>
    <n v="0"/>
    <n v="0"/>
    <n v="503752545002"/>
  </r>
  <r>
    <s v="Meta"/>
    <x v="220"/>
    <s v="Garantizar la prestación del servicio educativo en los 109 municipios no certificados del departamento de Cundinamarca durante el cuatrienio"/>
    <n v="12"/>
    <s v="Num"/>
    <m/>
    <n v="0"/>
    <s v=""/>
    <n v="0"/>
    <n v="0"/>
    <n v="503752545002"/>
    <n v="0"/>
    <n v="0"/>
    <n v="0"/>
    <n v="503752545002"/>
  </r>
  <r>
    <s v="Actividad"/>
    <x v="323"/>
    <s v="Liquidacion de la Nómina - Administratrivos de la Planta FEC a los funcionarios con derecho a ella"/>
    <n v="12"/>
    <s v="Num"/>
    <d v="2020-01-01T00:00:00"/>
    <n v="12"/>
    <s v="DIRECCIÓN DE PERSONAL DE INSTITUCIONES EDUCATIVAS"/>
    <n v="0"/>
    <n v="0"/>
    <n v="39030421627"/>
    <n v="0"/>
    <n v="0"/>
    <n v="0"/>
    <n v="39030421627"/>
  </r>
  <r>
    <s v="Centro Gestor Ejecutor"/>
    <x v="197"/>
    <s v="SECRETARIA DE EDUCACION"/>
    <n v="12"/>
    <s v="Num"/>
    <m/>
    <n v="0"/>
    <s v=""/>
    <n v="0"/>
    <n v="0"/>
    <n v="39030421627"/>
    <n v="0"/>
    <n v="0"/>
    <n v="0"/>
    <n v="39030421627"/>
  </r>
  <r>
    <s v="Meta"/>
    <x v="220"/>
    <s v="Garantizar la prestación del servicio educativo en los 109 municipios no certificados del departamento de Cundinamarca durante el cuatrienio"/>
    <n v="12"/>
    <s v="Num"/>
    <m/>
    <n v="0"/>
    <s v=""/>
    <n v="0"/>
    <n v="0"/>
    <n v="39030421627"/>
    <n v="0"/>
    <n v="0"/>
    <n v="0"/>
    <n v="39030421627"/>
  </r>
  <r>
    <s v="Producto"/>
    <x v="324"/>
    <s v="Servicios conexos a la prestación del servicio educativo oficial"/>
    <n v="0"/>
    <s v=""/>
    <m/>
    <n v="0"/>
    <s v=""/>
    <n v="0"/>
    <n v="141768860000"/>
    <n v="141768860000"/>
    <n v="0"/>
    <n v="0"/>
    <n v="0"/>
    <n v="141768860000"/>
  </r>
  <r>
    <s v="Actividad"/>
    <x v="325"/>
    <s v="Liquidar horas extras y días fectivos docentes"/>
    <n v="12"/>
    <s v="Num"/>
    <d v="2020-01-01T00:00:00"/>
    <n v="12"/>
    <s v="DIRECCIÓN DE PERSONAL DE INSTITUCIONES EDUCATIVAS"/>
    <n v="0"/>
    <n v="0"/>
    <n v="508948969"/>
    <n v="0"/>
    <n v="0"/>
    <n v="0"/>
    <n v="508948969"/>
  </r>
  <r>
    <s v="Centro Gestor Ejecutor"/>
    <x v="197"/>
    <s v="SECRETARIA DE EDUCACION"/>
    <n v="12"/>
    <s v="Num"/>
    <m/>
    <n v="0"/>
    <s v=""/>
    <n v="0"/>
    <n v="0"/>
    <n v="508948969"/>
    <n v="0"/>
    <n v="0"/>
    <n v="0"/>
    <n v="508948969"/>
  </r>
  <r>
    <s v="Meta"/>
    <x v="220"/>
    <s v="Garantizar la prestación del servicio educativo en los 109 municipios no certificados del departamento de Cundinamarca durante el cuatrienio"/>
    <n v="12"/>
    <s v="Num"/>
    <m/>
    <n v="0"/>
    <s v=""/>
    <n v="0"/>
    <n v="0"/>
    <n v="508948969"/>
    <n v="0"/>
    <n v="0"/>
    <n v="0"/>
    <n v="508948969"/>
  </r>
  <r>
    <s v="Actividad"/>
    <x v="326"/>
    <s v="Liquidar Sueldos de Personal de Nómina"/>
    <n v="12"/>
    <s v="Num"/>
    <d v="2020-01-01T00:00:00"/>
    <n v="12"/>
    <s v="DIRECCIÓN DE PERSONAL DE INSTITUCIONES EDUCATIVAS"/>
    <n v="0"/>
    <n v="0"/>
    <n v="35184171117"/>
    <n v="0"/>
    <n v="0"/>
    <n v="0"/>
    <n v="35184171117"/>
  </r>
  <r>
    <s v="Centro Gestor Ejecutor"/>
    <x v="197"/>
    <s v="SECRETARIA DE EDUCACION"/>
    <n v="12"/>
    <s v="Num"/>
    <m/>
    <n v="0"/>
    <s v=""/>
    <n v="0"/>
    <n v="0"/>
    <n v="35184171117"/>
    <n v="0"/>
    <n v="0"/>
    <n v="0"/>
    <n v="35184171117"/>
  </r>
  <r>
    <s v="Meta"/>
    <x v="220"/>
    <s v="Garantizar la prestación del servicio educativo en los 109 municipios no certificados del departamento de Cundinamarca durante el cuatrienio"/>
    <n v="12"/>
    <s v="Num"/>
    <m/>
    <n v="0"/>
    <s v=""/>
    <n v="0"/>
    <n v="0"/>
    <n v="35184171117"/>
    <n v="0"/>
    <n v="0"/>
    <n v="0"/>
    <n v="35184171117"/>
  </r>
  <r>
    <s v="Actividad"/>
    <x v="327"/>
    <s v="Liquidar Sobresueldo"/>
    <n v="12"/>
    <s v="Num"/>
    <d v="2020-01-01T00:00:00"/>
    <n v="12"/>
    <s v="DIRECCIÓN DE PERSONAL DE INSTITUCIONES EDUCATIVAS"/>
    <n v="0"/>
    <n v="0"/>
    <n v="845169710"/>
    <n v="0"/>
    <n v="0"/>
    <n v="0"/>
    <n v="845169710"/>
  </r>
  <r>
    <s v="Centro Gestor Ejecutor"/>
    <x v="197"/>
    <s v="SECRETARIA DE EDUCACION"/>
    <n v="12"/>
    <s v="Num"/>
    <m/>
    <n v="0"/>
    <s v=""/>
    <n v="0"/>
    <n v="0"/>
    <n v="845169710"/>
    <n v="0"/>
    <n v="0"/>
    <n v="0"/>
    <n v="845169710"/>
  </r>
  <r>
    <s v="Meta"/>
    <x v="220"/>
    <s v="Garantizar la prestación del servicio educativo en los 109 municipios no certificados del departamento de Cundinamarca durante el cuatrienio"/>
    <n v="12"/>
    <s v="Num"/>
    <m/>
    <n v="0"/>
    <s v=""/>
    <n v="0"/>
    <n v="0"/>
    <n v="845169710"/>
    <n v="0"/>
    <n v="0"/>
    <n v="0"/>
    <n v="845169710"/>
  </r>
  <r>
    <s v="Actividad"/>
    <x v="328"/>
    <s v="Liquidar Previsión Social (Salud)"/>
    <n v="12"/>
    <s v="Num"/>
    <d v="2020-01-01T00:00:00"/>
    <n v="12"/>
    <s v="DIRECCIÓN DE PERSONAL DE INSTITUCIONES EDUCATIVAS"/>
    <n v="0"/>
    <n v="0"/>
    <n v="45023026627"/>
    <n v="0"/>
    <n v="0"/>
    <n v="0"/>
    <n v="45023026627"/>
  </r>
  <r>
    <s v="Centro Gestor Ejecutor"/>
    <x v="197"/>
    <s v="SECRETARIA DE EDUCACION"/>
    <n v="12"/>
    <s v="Num"/>
    <m/>
    <n v="0"/>
    <s v=""/>
    <n v="0"/>
    <n v="0"/>
    <n v="45023026627"/>
    <n v="0"/>
    <n v="0"/>
    <n v="0"/>
    <n v="45023026627"/>
  </r>
  <r>
    <s v="Meta"/>
    <x v="220"/>
    <s v="Garantizar la prestación del servicio educativo en los 109 municipios no certificados del departamento de Cundinamarca durante el cuatrienio"/>
    <n v="12"/>
    <s v="Num"/>
    <m/>
    <n v="0"/>
    <s v=""/>
    <n v="0"/>
    <n v="0"/>
    <n v="45023026627"/>
    <n v="0"/>
    <n v="0"/>
    <n v="0"/>
    <n v="45023026627"/>
  </r>
  <r>
    <s v="Actividad"/>
    <x v="329"/>
    <s v="Liquidar las Cesantías"/>
    <n v="12"/>
    <s v="Num"/>
    <d v="2020-01-01T00:00:00"/>
    <n v="12"/>
    <s v="DIRECCIÓN DE PERSONAL DE INSTITUCIONES EDUCATIVAS"/>
    <n v="0"/>
    <n v="0"/>
    <n v="60207543577"/>
    <n v="0"/>
    <n v="0"/>
    <n v="0"/>
    <n v="60207543577"/>
  </r>
  <r>
    <s v="Centro Gestor Ejecutor"/>
    <x v="197"/>
    <s v="SECRETARIA DE EDUCACION"/>
    <n v="12"/>
    <s v="Num"/>
    <m/>
    <n v="0"/>
    <s v=""/>
    <n v="0"/>
    <n v="0"/>
    <n v="60207543577"/>
    <n v="0"/>
    <n v="0"/>
    <n v="0"/>
    <n v="60207543577"/>
  </r>
  <r>
    <s v="Meta"/>
    <x v="220"/>
    <s v="Garantizar la prestación del servicio educativo en los 109 municipios no certificados del departamento de Cundinamarca durante el cuatrienio"/>
    <n v="12"/>
    <s v="Num"/>
    <m/>
    <n v="0"/>
    <s v=""/>
    <n v="0"/>
    <n v="0"/>
    <n v="60207543577"/>
    <n v="0"/>
    <n v="0"/>
    <n v="0"/>
    <n v="60207543577"/>
  </r>
  <r>
    <s v="Proyecto"/>
    <x v="330"/>
    <s v="Fortalecimiento de la calidad de la educación en el sector rural del Departamento de Cundinamarca"/>
    <n v="0"/>
    <s v=""/>
    <m/>
    <n v="0"/>
    <s v=""/>
    <n v="0"/>
    <n v="550000000"/>
    <n v="550000000"/>
    <n v="0"/>
    <n v="0"/>
    <n v="0"/>
    <n v="550000000"/>
  </r>
  <r>
    <s v="Producto"/>
    <x v="331"/>
    <s v="Servicio educación formal por modelos educativos flexibles"/>
    <n v="0"/>
    <s v=""/>
    <m/>
    <n v="0"/>
    <s v=""/>
    <n v="0"/>
    <n v="450000000"/>
    <n v="450000000"/>
    <n v="0"/>
    <n v="0"/>
    <n v="0"/>
    <n v="450000000"/>
  </r>
  <r>
    <s v="Actividad"/>
    <x v="332"/>
    <s v="Apoyo, asesoría y acompañamiento."/>
    <n v="150"/>
    <s v="Num"/>
    <d v="2020-01-01T00:00:00"/>
    <n v="12"/>
    <s v="DIRECCIÓN DE CALIDAD EDUCATIVA"/>
    <n v="0"/>
    <n v="0"/>
    <n v="400000000"/>
    <n v="0"/>
    <n v="0"/>
    <n v="0"/>
    <n v="400000000"/>
  </r>
  <r>
    <s v="Centro Gestor Ejecutor"/>
    <x v="197"/>
    <s v="SECRETARIA DE EDUCACION"/>
    <n v="150"/>
    <s v="Num"/>
    <m/>
    <n v="0"/>
    <s v=""/>
    <n v="0"/>
    <n v="0"/>
    <n v="400000000"/>
    <n v="0"/>
    <n v="0"/>
    <n v="0"/>
    <n v="400000000"/>
  </r>
  <r>
    <s v="Meta"/>
    <x v="333"/>
    <s v="Fortalecer los modelos de educación rural en 500 sedes educativas durante el cuatrienio"/>
    <n v="150"/>
    <s v="Num"/>
    <m/>
    <n v="0"/>
    <s v=""/>
    <n v="0"/>
    <n v="0"/>
    <n v="400000000"/>
    <n v="0"/>
    <n v="0"/>
    <n v="0"/>
    <n v="400000000"/>
  </r>
  <r>
    <s v="Actividad"/>
    <x v="334"/>
    <s v="Realización de talleres, foros, eventos, seminarios, diplomados, conversatorios con temáticas en modelos, estrategias o didácticas flexibles"/>
    <n v="150"/>
    <s v="Num"/>
    <d v="2020-01-01T00:00:00"/>
    <n v="12"/>
    <s v="DIRECCIÓN DE CALIDAD EDUCATIVA"/>
    <n v="0"/>
    <n v="0"/>
    <n v="50000000"/>
    <n v="0"/>
    <n v="0"/>
    <n v="0"/>
    <n v="50000000"/>
  </r>
  <r>
    <s v="Centro Gestor Ejecutor"/>
    <x v="197"/>
    <s v="SECRETARIA DE EDUCACION"/>
    <n v="150"/>
    <s v="Num"/>
    <m/>
    <n v="0"/>
    <s v=""/>
    <n v="0"/>
    <n v="0"/>
    <n v="50000000"/>
    <n v="0"/>
    <n v="0"/>
    <n v="0"/>
    <n v="50000000"/>
  </r>
  <r>
    <s v="Meta"/>
    <x v="333"/>
    <s v="Fortalecer los modelos de educación rural en 500 sedes educativas durante el cuatrienio"/>
    <n v="150"/>
    <s v="Num"/>
    <m/>
    <n v="0"/>
    <s v=""/>
    <n v="0"/>
    <n v="0"/>
    <n v="50000000"/>
    <n v="0"/>
    <n v="0"/>
    <n v="0"/>
    <n v="50000000"/>
  </r>
  <r>
    <s v="Producto"/>
    <x v="335"/>
    <s v="Instituciones educativas fortalecidas"/>
    <n v="0"/>
    <s v=""/>
    <m/>
    <n v="0"/>
    <s v=""/>
    <n v="0"/>
    <n v="100000000"/>
    <n v="100000000"/>
    <n v="0"/>
    <n v="0"/>
    <n v="0"/>
    <n v="100000000"/>
  </r>
  <r>
    <s v="Actividad"/>
    <x v="336"/>
    <s v="Adquisición de materiales pedagogicos (Canastas )"/>
    <n v="125"/>
    <s v="Num"/>
    <d v="2020-01-01T00:00:00"/>
    <n v="12"/>
    <s v="DIRECCIÓN DE CALIDAD EDUCATIVA"/>
    <n v="0"/>
    <n v="0"/>
    <n v="100000000"/>
    <n v="0"/>
    <n v="0"/>
    <n v="0"/>
    <n v="100000000"/>
  </r>
  <r>
    <s v="Centro Gestor Ejecutor"/>
    <x v="197"/>
    <s v="SECRETARIA DE EDUCACION"/>
    <n v="125"/>
    <s v="Num"/>
    <m/>
    <n v="0"/>
    <s v=""/>
    <n v="0"/>
    <n v="0"/>
    <n v="100000000"/>
    <n v="0"/>
    <n v="0"/>
    <n v="0"/>
    <n v="100000000"/>
  </r>
  <r>
    <s v="Meta"/>
    <x v="333"/>
    <s v="Fortalecer los modelos de educación rural en 500 sedes educativas durante el cuatrienio"/>
    <n v="125"/>
    <s v="Num"/>
    <m/>
    <n v="0"/>
    <s v=""/>
    <n v="0"/>
    <n v="0"/>
    <n v="100000000"/>
    <n v="0"/>
    <n v="0"/>
    <n v="0"/>
    <n v="100000000"/>
  </r>
  <r>
    <s v="Proyecto"/>
    <x v="337"/>
    <s v="Implementación de un proyecto para potencializar el ingreso a la educación superior en el Departamento de Cundinamarca"/>
    <n v="0"/>
    <s v=""/>
    <m/>
    <n v="0"/>
    <s v=""/>
    <n v="0"/>
    <n v="14473301424"/>
    <n v="14473301424"/>
    <n v="0"/>
    <n v="0"/>
    <n v="0"/>
    <n v="14473301424"/>
  </r>
  <r>
    <s v="Producto"/>
    <x v="338"/>
    <s v="Servicio de apoyo financiero para la permanencia a la educación superior o terciaria"/>
    <n v="0"/>
    <s v=""/>
    <m/>
    <n v="0"/>
    <s v=""/>
    <n v="0"/>
    <n v="13073301424"/>
    <n v="13073301424"/>
    <n v="0"/>
    <n v="0"/>
    <n v="0"/>
    <n v="13073301424"/>
  </r>
  <r>
    <s v="Actividad"/>
    <x v="339"/>
    <s v="Desarrollar acciones para la promoción de las estrategias de educacion superior."/>
    <n v="2"/>
    <s v="Num"/>
    <d v="2020-01-01T00:00:00"/>
    <n v="12"/>
    <s v="DIRECCIÓN DE EDUCACIÓN SUPERIOR, CIENCIA Y TECNOLOGÍA"/>
    <n v="0"/>
    <n v="0"/>
    <n v="30000000"/>
    <n v="0"/>
    <n v="0"/>
    <n v="0"/>
    <n v="30000000"/>
  </r>
  <r>
    <s v="Centro Gestor Ejecutor"/>
    <x v="197"/>
    <s v="SECRETARIA DE EDUCACION"/>
    <n v="2"/>
    <s v="Num"/>
    <m/>
    <n v="0"/>
    <s v=""/>
    <n v="0"/>
    <n v="0"/>
    <n v="30000000"/>
    <n v="0"/>
    <n v="0"/>
    <n v="0"/>
    <n v="30000000"/>
  </r>
  <r>
    <s v="Meta"/>
    <x v="340"/>
    <s v="Otorgar 6.000 beneficios a jovenes o adultos para el acceso (Admisión, matricula y gratuidad) y permanencia (transporte y sostenimiento) en la educacion superior"/>
    <n v="2"/>
    <s v="Num"/>
    <m/>
    <n v="0"/>
    <s v=""/>
    <n v="0"/>
    <n v="0"/>
    <n v="30000000"/>
    <n v="0"/>
    <n v="0"/>
    <n v="0"/>
    <n v="30000000"/>
  </r>
  <r>
    <s v="Actividad"/>
    <x v="341"/>
    <s v="Apoyo para permanencia en la educación superior mediante subsidios de sostenimiento"/>
    <n v="2153"/>
    <s v="Num"/>
    <d v="2020-01-01T00:00:00"/>
    <n v="12"/>
    <s v="DIRECCIÓN DE EDUCACIÓN SUPERIOR, CIENCIA Y TECNOLOGÍA"/>
    <n v="0"/>
    <n v="0"/>
    <n v="200000000"/>
    <n v="0"/>
    <n v="0"/>
    <n v="0"/>
    <n v="200000000"/>
  </r>
  <r>
    <s v="Centro Gestor Ejecutor"/>
    <x v="197"/>
    <s v="SECRETARIA DE EDUCACION"/>
    <n v="2153"/>
    <s v="Num"/>
    <m/>
    <n v="0"/>
    <s v=""/>
    <n v="0"/>
    <n v="0"/>
    <n v="200000000"/>
    <n v="0"/>
    <n v="0"/>
    <n v="0"/>
    <n v="200000000"/>
  </r>
  <r>
    <s v="Meta"/>
    <x v="340"/>
    <s v="Otorgar 6.000 beneficios a jovenes o adultos para el acceso (Admisión, matricula y gratuidad) y permanencia (transporte y sostenimiento) en la educacion superior"/>
    <n v="2153"/>
    <s v="Num"/>
    <m/>
    <n v="0"/>
    <s v=""/>
    <n v="0"/>
    <n v="0"/>
    <n v="200000000"/>
    <n v="0"/>
    <n v="0"/>
    <n v="0"/>
    <n v="200000000"/>
  </r>
  <r>
    <s v="Actividad"/>
    <x v="342"/>
    <s v="Otorgar subsidios de transporte para garantizar la permanencia en la educación superior de los jóvenes o adultos cundinamarqueses."/>
    <n v="2153"/>
    <s v="Num"/>
    <d v="2020-01-01T00:00:00"/>
    <n v="12"/>
    <s v="DIRECCIÓN DE EDUCACIÓN SUPERIOR, CIENCIA Y TECNOLOGÍA"/>
    <n v="0"/>
    <n v="0"/>
    <n v="200000000"/>
    <n v="0"/>
    <n v="0"/>
    <n v="0"/>
    <n v="200000000"/>
  </r>
  <r>
    <s v="Centro Gestor Ejecutor"/>
    <x v="197"/>
    <s v="SECRETARIA DE EDUCACION"/>
    <n v="2153"/>
    <s v="Num"/>
    <m/>
    <n v="0"/>
    <s v=""/>
    <n v="0"/>
    <n v="0"/>
    <n v="200000000"/>
    <n v="0"/>
    <n v="0"/>
    <n v="0"/>
    <n v="200000000"/>
  </r>
  <r>
    <s v="Meta"/>
    <x v="340"/>
    <s v="Otorgar 6.000 beneficios a jovenes o adultos para el acceso (Admisión, matricula y gratuidad) y permanencia (transporte y sostenimiento) en la educacion superior"/>
    <n v="2153"/>
    <s v="Num"/>
    <m/>
    <n v="0"/>
    <s v=""/>
    <n v="0"/>
    <n v="0"/>
    <n v="200000000"/>
    <n v="0"/>
    <n v="0"/>
    <n v="0"/>
    <n v="200000000"/>
  </r>
  <r>
    <s v="Actividad"/>
    <x v="343"/>
    <s v="Subsidio para la inscripción y gastos asociados a la presentación de exámenes de ingreso a universidades públicas."/>
    <n v="2153"/>
    <s v="Num"/>
    <d v="2020-01-01T00:00:00"/>
    <n v="12"/>
    <s v="DIRECCIÓN DE PERSONAL DE INSTITUCIONES EDUCATIVAS"/>
    <n v="0"/>
    <n v="0"/>
    <n v="70000000"/>
    <n v="0"/>
    <n v="0"/>
    <n v="0"/>
    <n v="70000000"/>
  </r>
  <r>
    <s v="Centro Gestor Ejecutor"/>
    <x v="197"/>
    <s v="SECRETARIA DE EDUCACION"/>
    <n v="2153"/>
    <s v="Num"/>
    <m/>
    <n v="0"/>
    <s v=""/>
    <n v="0"/>
    <n v="0"/>
    <n v="70000000"/>
    <n v="0"/>
    <n v="0"/>
    <n v="0"/>
    <n v="70000000"/>
  </r>
  <r>
    <s v="Meta"/>
    <x v="340"/>
    <s v="Otorgar 6.000 beneficios a jovenes o adultos para el acceso (Admisión, matricula y gratuidad) y permanencia (transporte y sostenimiento) en la educacion superior"/>
    <n v="2153"/>
    <s v="Num"/>
    <m/>
    <n v="0"/>
    <s v=""/>
    <n v="0"/>
    <n v="0"/>
    <n v="70000000"/>
    <n v="0"/>
    <n v="0"/>
    <n v="0"/>
    <n v="70000000"/>
  </r>
  <r>
    <s v="Actividad"/>
    <x v="344"/>
    <s v="Otorgar beneficio a egresados de colegios de los municipios del departamento de Cundinamarca para el ingreso a la educación superior en los programas de pregrado"/>
    <n v="2000"/>
    <s v="Num"/>
    <d v="2020-01-01T00:00:00"/>
    <n v="12"/>
    <s v="DIRECCIÓN DE EDUCACIÓN SUPERIOR, CIENCIA Y TECNOLOGÍA"/>
    <n v="0"/>
    <n v="0"/>
    <n v="12423301424"/>
    <n v="0"/>
    <n v="0"/>
    <n v="0"/>
    <n v="12423301424"/>
  </r>
  <r>
    <s v="Centro Gestor Ejecutor"/>
    <x v="197"/>
    <s v="SECRETARIA DE EDUCACION"/>
    <n v="2000"/>
    <s v="Num"/>
    <m/>
    <n v="0"/>
    <s v=""/>
    <n v="0"/>
    <n v="0"/>
    <n v="12423301424"/>
    <n v="0"/>
    <n v="0"/>
    <n v="0"/>
    <n v="12423301424"/>
  </r>
  <r>
    <s v="Meta"/>
    <x v="340"/>
    <s v="Otorgar 6.000 beneficios a jovenes o adultos para el acceso (Admisión, matricula y gratuidad) y permanencia (transporte y sostenimiento) en la educacion superior"/>
    <n v="2000"/>
    <s v="Num"/>
    <m/>
    <n v="0"/>
    <s v=""/>
    <n v="0"/>
    <n v="0"/>
    <n v="12423301424"/>
    <n v="0"/>
    <n v="0"/>
    <n v="0"/>
    <n v="12423301424"/>
  </r>
  <r>
    <s v="Actividad"/>
    <x v="345"/>
    <s v="Contratar las personas naturales Y/O juridicas en el área de educación superior con el conocimiento de las normas, de carácter esporadico y transitorio"/>
    <n v="4"/>
    <s v="Num"/>
    <d v="2020-01-01T00:00:00"/>
    <n v="12"/>
    <s v="DIRECCIÓN DE EDUCACIÓN SUPERIOR, CIENCIA Y TECNOLOGÍA"/>
    <n v="0"/>
    <n v="0"/>
    <n v="150000000"/>
    <n v="0"/>
    <n v="0"/>
    <n v="0"/>
    <n v="150000000"/>
  </r>
  <r>
    <s v="Centro Gestor Ejecutor"/>
    <x v="197"/>
    <s v="SECRETARIA DE EDUCACION"/>
    <n v="4"/>
    <s v="Num"/>
    <m/>
    <n v="0"/>
    <s v=""/>
    <n v="0"/>
    <n v="0"/>
    <n v="150000000"/>
    <n v="0"/>
    <n v="0"/>
    <n v="0"/>
    <n v="150000000"/>
  </r>
  <r>
    <s v="Meta"/>
    <x v="340"/>
    <s v="Otorgar 6.000 beneficios a jovenes o adultos para el acceso (Admisión, matricula y gratuidad) y permanencia (transporte y sostenimiento) en la educacion superior"/>
    <n v="4"/>
    <s v="Num"/>
    <m/>
    <n v="0"/>
    <s v=""/>
    <n v="0"/>
    <n v="0"/>
    <n v="150000000"/>
    <n v="0"/>
    <n v="0"/>
    <n v="0"/>
    <n v="150000000"/>
  </r>
  <r>
    <s v="Producto"/>
    <x v="346"/>
    <s v="Servicio de articulación entre la educación media y el sector productivo."/>
    <n v="0"/>
    <s v=""/>
    <m/>
    <n v="0"/>
    <s v=""/>
    <n v="0"/>
    <n v="1400000000"/>
    <n v="1400000000"/>
    <n v="0"/>
    <n v="0"/>
    <n v="0"/>
    <n v="1400000000"/>
  </r>
  <r>
    <s v="Actividad"/>
    <x v="347"/>
    <s v="Gestionar ante diferentes Instituciones de Educación superior programas pertinentes para ser ofertados en la regiones de Cundinamarca con menos oportunidades de Educación Superior"/>
    <n v="35"/>
    <s v="Num"/>
    <d v="2020-01-01T00:00:00"/>
    <n v="12"/>
    <s v="DIRECCIÓN DE EDUCACIÓN SUPERIOR, CIENCIA Y TECNOLOGÍA"/>
    <n v="0"/>
    <n v="0"/>
    <n v="1300000000"/>
    <n v="0"/>
    <n v="0"/>
    <n v="0"/>
    <n v="1300000000"/>
  </r>
  <r>
    <s v="Centro Gestor Ejecutor"/>
    <x v="197"/>
    <s v="SECRETARIA DE EDUCACION"/>
    <n v="35"/>
    <s v="Num"/>
    <m/>
    <n v="0"/>
    <s v=""/>
    <n v="0"/>
    <n v="0"/>
    <n v="1300000000"/>
    <n v="0"/>
    <n v="0"/>
    <n v="0"/>
    <n v="1300000000"/>
  </r>
  <r>
    <s v="Meta"/>
    <x v="348"/>
    <s v="Articular 35 instituciones educativas del departamento con instituciones de educación superior o el SENA para el fomento del acceso a la educación superior."/>
    <n v="35"/>
    <s v="Num"/>
    <m/>
    <n v="0"/>
    <s v=""/>
    <n v="0"/>
    <n v="0"/>
    <n v="1300000000"/>
    <n v="0"/>
    <n v="0"/>
    <n v="0"/>
    <n v="1300000000"/>
  </r>
  <r>
    <s v="Actividad"/>
    <x v="349"/>
    <s v="Gestionar ante diferentes Instituciones de Educación superior programas pertinentes para ser ofertados en la regiones de Cundinamarca con menos oportunidades de Educación Superior."/>
    <n v="4"/>
    <s v="Num"/>
    <d v="2020-01-01T00:00:00"/>
    <n v="12"/>
    <s v="DIRECCIÓN DE EDUCACIÓN SUPERIOR, CIENCIA Y TECNOLOGÍA"/>
    <n v="0"/>
    <n v="0"/>
    <n v="100000000"/>
    <n v="0"/>
    <n v="0"/>
    <n v="0"/>
    <n v="100000000"/>
  </r>
  <r>
    <s v="Centro Gestor Ejecutor"/>
    <x v="197"/>
    <s v="SECRETARIA DE EDUCACION"/>
    <n v="4"/>
    <s v="Num"/>
    <m/>
    <n v="0"/>
    <s v=""/>
    <n v="0"/>
    <n v="0"/>
    <n v="100000000"/>
    <n v="0"/>
    <n v="0"/>
    <n v="0"/>
    <n v="100000000"/>
  </r>
  <r>
    <s v="Meta"/>
    <x v="350"/>
    <s v="Articular las 9 normales superiores del departamento con instituciones de educación superior para que los estudiantes de grados 10° y 11° inicien programas de educación superior"/>
    <n v="4"/>
    <s v="Num"/>
    <m/>
    <n v="0"/>
    <s v=""/>
    <n v="0"/>
    <n v="0"/>
    <n v="100000000"/>
    <n v="0"/>
    <n v="0"/>
    <n v="0"/>
    <n v="100000000"/>
  </r>
  <r>
    <s v="Proyecto"/>
    <x v="351"/>
    <s v="Fortalecimiento de competencias en pruebas externas Cundinamarca"/>
    <n v="0"/>
    <s v=""/>
    <m/>
    <n v="0"/>
    <s v=""/>
    <n v="0"/>
    <n v="500000000"/>
    <n v="500000000"/>
    <n v="0"/>
    <n v="0"/>
    <n v="0"/>
    <n v="500000000"/>
  </r>
  <r>
    <s v="Producto"/>
    <x v="352"/>
    <s v="Servicios de evaluación de las estrategias de calidad educativa para los niveles de preescolar, básica y media"/>
    <n v="0"/>
    <s v=""/>
    <m/>
    <n v="0"/>
    <s v=""/>
    <n v="0"/>
    <n v="440000000"/>
    <n v="440000000"/>
    <n v="0"/>
    <n v="0"/>
    <n v="0"/>
    <n v="440000000"/>
  </r>
  <r>
    <s v="Actividad"/>
    <x v="353"/>
    <s v="Acciones para fortalecer competencias en los resultados de Pruebas Saber"/>
    <n v="1"/>
    <s v="Num"/>
    <d v="2020-01-01T00:00:00"/>
    <n v="12"/>
    <s v="DIRECCIÓN DE CALIDAD EDUCATIVA"/>
    <n v="0"/>
    <n v="0"/>
    <n v="440000000"/>
    <n v="0"/>
    <n v="0"/>
    <n v="0"/>
    <n v="440000000"/>
  </r>
  <r>
    <s v="Centro Gestor Ejecutor"/>
    <x v="197"/>
    <s v="SECRETARIA DE EDUCACION"/>
    <n v="1"/>
    <s v="Num"/>
    <m/>
    <n v="0"/>
    <s v=""/>
    <n v="0"/>
    <n v="0"/>
    <n v="440000000"/>
    <n v="0"/>
    <n v="0"/>
    <n v="0"/>
    <n v="440000000"/>
  </r>
  <r>
    <s v="Meta"/>
    <x v="354"/>
    <s v="Implementar un proyecto de fortalecimiento de competencias para el 100% de las IED (283) durante el periodo de gobierno"/>
    <n v="1"/>
    <s v="Num"/>
    <m/>
    <n v="0"/>
    <s v=""/>
    <n v="0"/>
    <n v="0"/>
    <n v="440000000"/>
    <n v="0"/>
    <n v="0"/>
    <n v="0"/>
    <n v="440000000"/>
  </r>
  <r>
    <s v="Producto"/>
    <x v="355"/>
    <s v="Instituciones educativas fortalecidas"/>
    <n v="0"/>
    <s v=""/>
    <m/>
    <n v="0"/>
    <s v=""/>
    <n v="0"/>
    <n v="60000000"/>
    <n v="60000000"/>
    <n v="0"/>
    <n v="0"/>
    <n v="0"/>
    <n v="60000000"/>
  </r>
  <r>
    <s v="Actividad"/>
    <x v="356"/>
    <s v="Asistencia Profesional en evaluación y análisis de resultados."/>
    <n v="1"/>
    <s v="Num"/>
    <d v="2020-01-01T00:00:00"/>
    <n v="12"/>
    <s v="DIRECCIÓN DE CALIDAD EDUCATIVA"/>
    <n v="0"/>
    <n v="0"/>
    <n v="60000000"/>
    <n v="0"/>
    <n v="0"/>
    <n v="0"/>
    <n v="60000000"/>
  </r>
  <r>
    <s v="Centro Gestor Ejecutor"/>
    <x v="197"/>
    <s v="SECRETARIA DE EDUCACION"/>
    <n v="1"/>
    <s v="Num"/>
    <m/>
    <n v="0"/>
    <s v=""/>
    <n v="0"/>
    <n v="0"/>
    <n v="60000000"/>
    <n v="0"/>
    <n v="0"/>
    <n v="0"/>
    <n v="60000000"/>
  </r>
  <r>
    <s v="Meta"/>
    <x v="354"/>
    <s v="Implementar un proyecto de fortalecimiento de competencias para el 100% de las IED (283) durante el periodo de gobierno"/>
    <n v="1"/>
    <s v="Num"/>
    <m/>
    <n v="0"/>
    <s v=""/>
    <n v="0"/>
    <n v="0"/>
    <n v="60000000"/>
    <n v="0"/>
    <n v="0"/>
    <n v="0"/>
    <n v="60000000"/>
  </r>
  <r>
    <s v="Proyecto"/>
    <x v="357"/>
    <s v="Implementación del Plan de Bienestar, Estímulos e Incentivos de los docentes, directivos docentes, personal administrativo y comunidad educativa de las de las Instituciones Educativas de los municipios no certificados Cundinamarca"/>
    <n v="0"/>
    <s v=""/>
    <m/>
    <n v="0"/>
    <s v=""/>
    <n v="0"/>
    <n v="765000000"/>
    <n v="765000000"/>
    <n v="0"/>
    <n v="0"/>
    <n v="0"/>
    <n v="765000000"/>
  </r>
  <r>
    <s v="Producto"/>
    <x v="358"/>
    <s v="Servicio de Apoyo Financiero para el Fortalecimiento del Talento Humano"/>
    <n v="0"/>
    <s v=""/>
    <m/>
    <n v="0"/>
    <s v=""/>
    <n v="0"/>
    <n v="765000000"/>
    <n v="765000000"/>
    <n v="0"/>
    <n v="0"/>
    <n v="0"/>
    <n v="765000000"/>
  </r>
  <r>
    <s v="Actividad"/>
    <x v="359"/>
    <s v="Implementar el Plan de Estimulos e Incentivos para los Personal Administrativo"/>
    <n v="1"/>
    <s v="Num"/>
    <d v="2020-01-01T00:00:00"/>
    <n v="12"/>
    <s v="DIRECCIÓN DE PERSONAL DE INSTITUCIONES EDUCATIVAS"/>
    <n v="0"/>
    <n v="0"/>
    <n v="200000000"/>
    <n v="0"/>
    <n v="0"/>
    <n v="0"/>
    <n v="200000000"/>
  </r>
  <r>
    <s v="Centro Gestor Ejecutor"/>
    <x v="197"/>
    <s v="SECRETARIA DE EDUCACION"/>
    <n v="1"/>
    <s v="Num"/>
    <m/>
    <n v="0"/>
    <s v=""/>
    <n v="0"/>
    <n v="0"/>
    <n v="200000000"/>
    <n v="0"/>
    <n v="0"/>
    <n v="0"/>
    <n v="200000000"/>
  </r>
  <r>
    <s v="Meta"/>
    <x v="360"/>
    <s v="Implementar anualmente, durante el periodo de Gobierno, un programa innovador de reconocimiento a la gestión integral de la comunidad educativa del Departamento (Plan de Incentivos bienestar)"/>
    <n v="1"/>
    <s v="Num"/>
    <m/>
    <n v="0"/>
    <s v=""/>
    <n v="0"/>
    <n v="0"/>
    <n v="200000000"/>
    <n v="0"/>
    <n v="0"/>
    <n v="0"/>
    <n v="200000000"/>
  </r>
  <r>
    <s v="Actividad"/>
    <x v="361"/>
    <s v="Implementar el Plan de Estimulos e Incentivos para los Docentes, Directivos Docentes y Comunidad Educativa"/>
    <n v="1"/>
    <s v="Num"/>
    <d v="2020-01-01T00:00:00"/>
    <n v="12"/>
    <s v="DIRECCIÓN DE PERSONAL DE INSTITUCIONES EDUCATIVAS"/>
    <n v="0"/>
    <n v="0"/>
    <n v="215000000"/>
    <n v="0"/>
    <n v="0"/>
    <n v="0"/>
    <n v="215000000"/>
  </r>
  <r>
    <s v="Centro Gestor Ejecutor"/>
    <x v="197"/>
    <s v="SECRETARIA DE EDUCACION"/>
    <n v="1"/>
    <s v="Num"/>
    <m/>
    <n v="0"/>
    <s v=""/>
    <n v="0"/>
    <n v="0"/>
    <n v="215000000"/>
    <n v="0"/>
    <n v="0"/>
    <n v="0"/>
    <n v="215000000"/>
  </r>
  <r>
    <s v="Meta"/>
    <x v="360"/>
    <s v="Implementar anualmente, durante el periodo de Gobierno, un programa innovador de reconocimiento a la gestión integral de la comunidad educativa del Departamento (Plan de Incentivos bienestar)"/>
    <n v="1"/>
    <s v="Num"/>
    <m/>
    <n v="0"/>
    <s v=""/>
    <n v="0"/>
    <n v="0"/>
    <n v="215000000"/>
    <n v="0"/>
    <n v="0"/>
    <n v="0"/>
    <n v="215000000"/>
  </r>
  <r>
    <s v="Actividad"/>
    <x v="362"/>
    <s v="Actividades de Recreación, Deporte y Cultura"/>
    <n v="1"/>
    <s v="Num"/>
    <d v="2020-01-01T00:00:00"/>
    <n v="12"/>
    <s v="DIRECCIÓN DE PERSONAL DE INSTITUCIONES EDUCATIVAS"/>
    <n v="0"/>
    <n v="0"/>
    <n v="150000000"/>
    <n v="0"/>
    <n v="0"/>
    <n v="0"/>
    <n v="150000000"/>
  </r>
  <r>
    <s v="Centro Gestor Ejecutor"/>
    <x v="197"/>
    <s v="SECRETARIA DE EDUCACION"/>
    <n v="1"/>
    <s v="Num"/>
    <m/>
    <n v="0"/>
    <s v=""/>
    <n v="0"/>
    <n v="0"/>
    <n v="150000000"/>
    <n v="0"/>
    <n v="0"/>
    <n v="0"/>
    <n v="150000000"/>
  </r>
  <r>
    <s v="Meta"/>
    <x v="360"/>
    <s v="Implementar anualmente, durante el periodo de Gobierno, un programa innovador de reconocimiento a la gestión integral de la comunidad educativa del Departamento (Plan de Incentivos bienestar)"/>
    <n v="1"/>
    <s v="Num"/>
    <m/>
    <n v="0"/>
    <s v=""/>
    <n v="0"/>
    <n v="0"/>
    <n v="150000000"/>
    <n v="0"/>
    <n v="0"/>
    <n v="0"/>
    <n v="150000000"/>
  </r>
  <r>
    <s v="Actividad"/>
    <x v="363"/>
    <s v="Implementación del Sistema de Gestión de Seguridad y Salud en el Trabajo para el personal administrativo de las instituciones educativas de los municipios no certificados de cundinamarca"/>
    <n v="1"/>
    <s v="Num"/>
    <d v="2020-01-01T00:00:00"/>
    <n v="12"/>
    <s v="DIRECCIÓN DE PERSONAL DE INSTITUCIONES EDUCATIVAS"/>
    <n v="0"/>
    <n v="0"/>
    <n v="50000000"/>
    <n v="0"/>
    <n v="0"/>
    <n v="0"/>
    <n v="50000000"/>
  </r>
  <r>
    <s v="Centro Gestor Ejecutor"/>
    <x v="197"/>
    <s v="SECRETARIA DE EDUCACION"/>
    <n v="1"/>
    <s v="Num"/>
    <m/>
    <n v="0"/>
    <s v=""/>
    <n v="0"/>
    <n v="0"/>
    <n v="50000000"/>
    <n v="0"/>
    <n v="0"/>
    <n v="0"/>
    <n v="50000000"/>
  </r>
  <r>
    <s v="Meta"/>
    <x v="36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x v="364"/>
    <s v="Capacitación Seguridad Social zación en áreas de trabajo y dotación de botiquines"/>
    <n v="1"/>
    <s v="Num"/>
    <d v="2020-01-01T00:00:00"/>
    <n v="12"/>
    <s v="DIRECCIÓN DE PERSONAL DE INSTITUCIONES EDUCATIVAS"/>
    <n v="0"/>
    <n v="0"/>
    <n v="50000000"/>
    <n v="0"/>
    <n v="0"/>
    <n v="0"/>
    <n v="50000000"/>
  </r>
  <r>
    <s v="Centro Gestor Ejecutor"/>
    <x v="197"/>
    <s v="SECRETARIA DE EDUCACION"/>
    <n v="1"/>
    <s v="Num"/>
    <m/>
    <n v="0"/>
    <s v=""/>
    <n v="0"/>
    <n v="0"/>
    <n v="50000000"/>
    <n v="0"/>
    <n v="0"/>
    <n v="0"/>
    <n v="50000000"/>
  </r>
  <r>
    <s v="Meta"/>
    <x v="36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x v="365"/>
    <s v="Practicar Examenes Ingreso Egreso examenes periodicos ocupacionales, examenes de laboratorio y intervención osteomuscular y cardivascular"/>
    <n v="1"/>
    <s v="Num"/>
    <d v="2020-01-01T00:00:00"/>
    <n v="12"/>
    <s v="DIRECCIÓN DE PERSONAL DE INSTITUCIONES EDUCATIVAS"/>
    <n v="0"/>
    <n v="0"/>
    <n v="50000000"/>
    <n v="0"/>
    <n v="0"/>
    <n v="0"/>
    <n v="50000000"/>
  </r>
  <r>
    <s v="Centro Gestor Ejecutor"/>
    <x v="197"/>
    <s v="SECRETARIA DE EDUCACION"/>
    <n v="1"/>
    <s v="Num"/>
    <m/>
    <n v="0"/>
    <s v=""/>
    <n v="0"/>
    <n v="0"/>
    <n v="50000000"/>
    <n v="0"/>
    <n v="0"/>
    <n v="0"/>
    <n v="50000000"/>
  </r>
  <r>
    <s v="Meta"/>
    <x v="36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x v="366"/>
    <s v="Aplicación de la batería de riesgos psicosocial e intervención para personal administrativo"/>
    <n v="1"/>
    <s v="Num"/>
    <d v="2020-01-01T00:00:00"/>
    <n v="12"/>
    <s v="DIRECCIÓN DE PERSONAL DE INSTITUCIONES EDUCATIVAS"/>
    <n v="0"/>
    <n v="0"/>
    <n v="50000000"/>
    <n v="0"/>
    <n v="0"/>
    <n v="0"/>
    <n v="50000000"/>
  </r>
  <r>
    <s v="Centro Gestor Ejecutor"/>
    <x v="197"/>
    <s v="SECRETARIA DE EDUCACION"/>
    <n v="1"/>
    <s v="Num"/>
    <m/>
    <n v="0"/>
    <s v=""/>
    <n v="0"/>
    <n v="0"/>
    <n v="50000000"/>
    <n v="0"/>
    <n v="0"/>
    <n v="0"/>
    <n v="50000000"/>
  </r>
  <r>
    <s v="Meta"/>
    <x v="360"/>
    <s v="Implementar anualmente, durante el periodo de Gobierno, un programa innovador de reconocimiento a la gestión integral de la comunidad educativa del Departamento (Plan de Incentivos bienestar)"/>
    <n v="1"/>
    <s v="Num"/>
    <m/>
    <n v="0"/>
    <s v=""/>
    <n v="0"/>
    <n v="0"/>
    <n v="50000000"/>
    <n v="0"/>
    <n v="0"/>
    <n v="0"/>
    <n v="50000000"/>
  </r>
  <r>
    <s v="Proyecto"/>
    <x v="367"/>
    <s v="Ampliación de cobertura en atención integral en educación inicial en el Departamento de Cundinamarca"/>
    <n v="0"/>
    <s v=""/>
    <m/>
    <n v="0"/>
    <s v=""/>
    <n v="0"/>
    <n v="700000000"/>
    <n v="700000000"/>
    <n v="0"/>
    <n v="0"/>
    <n v="0"/>
    <n v="700000000"/>
  </r>
  <r>
    <s v="Producto"/>
    <x v="368"/>
    <s v="Servicio de atención integral para la primera infancia"/>
    <n v="0"/>
    <s v=""/>
    <m/>
    <n v="0"/>
    <s v=""/>
    <n v="0"/>
    <n v="300000000"/>
    <n v="300000000"/>
    <n v="0"/>
    <n v="0"/>
    <n v="0"/>
    <n v="300000000"/>
  </r>
  <r>
    <s v="Actividad"/>
    <x v="369"/>
    <s v="Kits educativos y dotacion de material no fungible"/>
    <n v="100"/>
    <s v="Num"/>
    <d v="2020-01-01T00:00:00"/>
    <n v="12"/>
    <s v="DIRECCIÓN DE CALIDAD EDUCATIVA"/>
    <n v="0"/>
    <n v="0"/>
    <n v="50000000"/>
    <n v="0"/>
    <n v="0"/>
    <n v="0"/>
    <n v="50000000"/>
  </r>
  <r>
    <s v="Centro Gestor Ejecutor"/>
    <x v="197"/>
    <s v="SECRETARIA DE EDUCACION"/>
    <n v="100"/>
    <s v="Num"/>
    <m/>
    <n v="0"/>
    <s v=""/>
    <n v="0"/>
    <n v="0"/>
    <n v="50000000"/>
    <n v="0"/>
    <n v="0"/>
    <n v="0"/>
    <n v="50000000"/>
  </r>
  <r>
    <s v="Meta"/>
    <x v="370"/>
    <s v="Garantizar la educación inicial a 3.300 niños en los grados de Pre jardín, jardín o transición durante el periodo de Gobierno"/>
    <n v="100"/>
    <s v="Num"/>
    <m/>
    <n v="0"/>
    <s v=""/>
    <n v="0"/>
    <n v="0"/>
    <n v="50000000"/>
    <n v="0"/>
    <n v="0"/>
    <n v="0"/>
    <n v="50000000"/>
  </r>
  <r>
    <s v="Actividad"/>
    <x v="371"/>
    <s v="Niños y niñas atendidas con la estrategia de transiciones exitosas."/>
    <n v="3000"/>
    <s v="Num"/>
    <d v="2020-01-01T00:00:00"/>
    <n v="12"/>
    <s v="DIRECCIÓN DE CALIDAD EDUCATIVA"/>
    <n v="0"/>
    <n v="0"/>
    <n v="250000000"/>
    <n v="0"/>
    <n v="0"/>
    <n v="0"/>
    <n v="250000000"/>
  </r>
  <r>
    <s v="Centro Gestor Ejecutor"/>
    <x v="197"/>
    <s v="SECRETARIA DE EDUCACION"/>
    <n v="3000"/>
    <s v="Num"/>
    <m/>
    <n v="0"/>
    <s v=""/>
    <n v="0"/>
    <n v="0"/>
    <n v="250000000"/>
    <n v="0"/>
    <n v="0"/>
    <n v="0"/>
    <n v="250000000"/>
  </r>
  <r>
    <s v="Meta"/>
    <x v="370"/>
    <s v="Garantizar la educación inicial a 3.300 niños en los grados de Pre jardín, jardín o transición durante el periodo de Gobierno"/>
    <n v="3000"/>
    <s v="Num"/>
    <m/>
    <n v="0"/>
    <s v=""/>
    <n v="0"/>
    <n v="0"/>
    <n v="250000000"/>
    <n v="0"/>
    <n v="0"/>
    <n v="0"/>
    <n v="250000000"/>
  </r>
  <r>
    <s v="Producto"/>
    <x v="372"/>
    <s v="Servicio de fomento para el acceso a la educación inicial, preescolar, básica y media."/>
    <n v="0"/>
    <s v=""/>
    <m/>
    <n v="0"/>
    <s v=""/>
    <n v="0"/>
    <n v="400000000"/>
    <n v="400000000"/>
    <n v="0"/>
    <n v="0"/>
    <n v="0"/>
    <n v="400000000"/>
  </r>
  <r>
    <s v="Actividad"/>
    <x v="373"/>
    <s v="Niñas y niños atendidos integralemente con educación inicial"/>
    <n v="4"/>
    <s v="Num"/>
    <d v="2020-01-01T00:00:00"/>
    <n v="12"/>
    <s v="DIRECCIÓN DE CALIDAD EDUCATIVA"/>
    <n v="0"/>
    <n v="0"/>
    <n v="300000000"/>
    <n v="0"/>
    <n v="0"/>
    <n v="0"/>
    <n v="300000000"/>
  </r>
  <r>
    <s v="Centro Gestor Ejecutor"/>
    <x v="197"/>
    <s v="SECRETARIA DE EDUCACION"/>
    <n v="4"/>
    <s v="Num"/>
    <m/>
    <n v="0"/>
    <s v=""/>
    <n v="0"/>
    <n v="0"/>
    <n v="300000000"/>
    <n v="0"/>
    <n v="0"/>
    <n v="0"/>
    <n v="300000000"/>
  </r>
  <r>
    <s v="Meta"/>
    <x v="374"/>
    <s v="Aumentar durante el periodo de Gobierno, la atención educativa integral de 2 200 niños con el uso de 33 aulas especializadas en primera infancia, en 29 municipios no certificados del departamento de Cundinamarca"/>
    <n v="4"/>
    <s v="Num"/>
    <m/>
    <n v="0"/>
    <s v=""/>
    <n v="0"/>
    <n v="0"/>
    <n v="300000000"/>
    <n v="0"/>
    <n v="0"/>
    <n v="0"/>
    <n v="300000000"/>
  </r>
  <r>
    <s v="Actividad"/>
    <x v="375"/>
    <s v="Dotación de material no fungible"/>
    <n v="180"/>
    <s v="Num"/>
    <d v="2020-01-01T00:00:00"/>
    <n v="12"/>
    <s v="DIRECCIÓN DE CALIDAD EDUCATIVA"/>
    <n v="0"/>
    <n v="0"/>
    <n v="100000000"/>
    <n v="0"/>
    <n v="0"/>
    <n v="0"/>
    <n v="100000000"/>
  </r>
  <r>
    <s v="Centro Gestor Ejecutor"/>
    <x v="197"/>
    <s v="SECRETARIA DE EDUCACION"/>
    <n v="180"/>
    <s v="Num"/>
    <m/>
    <n v="0"/>
    <s v=""/>
    <n v="0"/>
    <n v="0"/>
    <n v="100000000"/>
    <n v="0"/>
    <n v="0"/>
    <n v="0"/>
    <n v="100000000"/>
  </r>
  <r>
    <s v="Meta"/>
    <x v="374"/>
    <s v="Aumentar durante el periodo de Gobierno, la atención educativa integral de 2 200 niños con el uso de 33 aulas especializadas en primera infancia, en 29 municipios no certificados del departamento de Cundinamarca"/>
    <n v="180"/>
    <s v="Num"/>
    <m/>
    <n v="0"/>
    <s v=""/>
    <n v="0"/>
    <n v="0"/>
    <n v="100000000"/>
    <n v="0"/>
    <n v="0"/>
    <n v="0"/>
    <n v="100000000"/>
  </r>
  <r>
    <s v="Proyecto"/>
    <x v="376"/>
    <s v="Construcción mejoramiento y mantenimiento de la infraestructura física de las instituciones educativas del departamento de Cundinamarca"/>
    <n v="0"/>
    <s v=""/>
    <m/>
    <n v="0"/>
    <s v=""/>
    <n v="0"/>
    <n v="12964918400"/>
    <n v="12964918400"/>
    <n v="0"/>
    <n v="0"/>
    <n v="0"/>
    <n v="12964918400"/>
  </r>
  <r>
    <s v="Producto"/>
    <x v="377"/>
    <s v="INFRAESTRUCTURA EDUCATIVA CONSTRUIDA"/>
    <n v="0"/>
    <s v=""/>
    <m/>
    <n v="0"/>
    <s v=""/>
    <n v="0"/>
    <n v="12945418400"/>
    <n v="12945418400"/>
    <n v="0"/>
    <n v="0"/>
    <n v="0"/>
    <n v="12945418400"/>
  </r>
  <r>
    <s v="Actividad"/>
    <x v="378"/>
    <s v="CONSTRUIR INFRAESTRUCTURA EDUCATIVA EN EMERGENCIAS"/>
    <n v="1"/>
    <s v="Num"/>
    <d v="2020-01-01T00:00:00"/>
    <n v="12"/>
    <s v="GERENCIA GENERAL"/>
    <n v="0"/>
    <n v="0"/>
    <n v="580500000"/>
    <n v="0"/>
    <n v="0"/>
    <n v="0"/>
    <n v="580500000"/>
  </r>
  <r>
    <s v="Centro Gestor Ejecutor"/>
    <x v="379"/>
    <s v="INSTITUTO DE INFRAESTRUCTURA Y CONCESIONES DE CUNDINAMARCA &quot;ICCU&quot;"/>
    <n v="1"/>
    <s v="Num"/>
    <m/>
    <n v="0"/>
    <s v=""/>
    <n v="0"/>
    <n v="0"/>
    <n v="580500000"/>
    <n v="0"/>
    <n v="0"/>
    <n v="0"/>
    <n v="580500000"/>
  </r>
  <r>
    <s v="Meta"/>
    <x v="380"/>
    <s v="Intervenir 1028 ambientes pedagógicos básicos y complementarios"/>
    <n v="1"/>
    <s v="Num"/>
    <m/>
    <n v="0"/>
    <s v=""/>
    <n v="0"/>
    <n v="0"/>
    <n v="580500000"/>
    <n v="0"/>
    <n v="0"/>
    <n v="0"/>
    <n v="580500000"/>
  </r>
  <r>
    <s v="Actividad"/>
    <x v="381"/>
    <s v="INTERVENTORIA"/>
    <n v="0.8"/>
    <s v="Num"/>
    <d v="2020-01-01T00:00:00"/>
    <n v="12"/>
    <s v="GERENCIA GENERAL"/>
    <n v="0"/>
    <n v="0"/>
    <n v="550000000"/>
    <n v="0"/>
    <n v="0"/>
    <n v="0"/>
    <n v="550000000"/>
  </r>
  <r>
    <s v="Centro Gestor Ejecutor"/>
    <x v="379"/>
    <s v="INSTITUTO DE INFRAESTRUCTURA Y CONCESIONES DE CUNDINAMARCA &quot;ICCU&quot;"/>
    <n v="0.8"/>
    <s v="Num"/>
    <m/>
    <n v="0"/>
    <s v=""/>
    <n v="0"/>
    <n v="0"/>
    <n v="550000000"/>
    <n v="0"/>
    <n v="0"/>
    <n v="0"/>
    <n v="550000000"/>
  </r>
  <r>
    <s v="Meta"/>
    <x v="380"/>
    <s v="Intervenir 1028 ambientes pedagógicos básicos y complementarios"/>
    <n v="0.8"/>
    <s v="Num"/>
    <m/>
    <n v="0"/>
    <s v=""/>
    <n v="0"/>
    <n v="0"/>
    <n v="550000000"/>
    <n v="0"/>
    <n v="0"/>
    <n v="0"/>
    <n v="550000000"/>
  </r>
  <r>
    <s v="Actividad"/>
    <x v="382"/>
    <s v="INFRAESTRUCTURA FISICA"/>
    <n v="0.8"/>
    <s v="Num"/>
    <d v="2020-01-01T00:00:00"/>
    <n v="12"/>
    <s v="GERENCIA GENERAL"/>
    <n v="0"/>
    <n v="0"/>
    <n v="7830918400"/>
    <n v="0"/>
    <n v="0"/>
    <n v="0"/>
    <n v="7830918400"/>
  </r>
  <r>
    <s v="Centro Gestor Ejecutor"/>
    <x v="379"/>
    <s v="INSTITUTO DE INFRAESTRUCTURA Y CONCESIONES DE CUNDINAMARCA &quot;ICCU&quot;"/>
    <n v="0.8"/>
    <s v="Num"/>
    <m/>
    <n v="0"/>
    <s v=""/>
    <n v="0"/>
    <n v="0"/>
    <n v="7830918400"/>
    <n v="0"/>
    <n v="0"/>
    <n v="0"/>
    <n v="7830918400"/>
  </r>
  <r>
    <s v="Meta"/>
    <x v="380"/>
    <s v="Intervenir 1028 ambientes pedagógicos básicos y complementarios"/>
    <n v="0.8"/>
    <s v="Num"/>
    <m/>
    <n v="0"/>
    <s v=""/>
    <n v="0"/>
    <n v="0"/>
    <n v="7830918400"/>
    <n v="0"/>
    <n v="0"/>
    <n v="0"/>
    <n v="7830918400"/>
  </r>
  <r>
    <s v="Actividad"/>
    <x v="383"/>
    <s v="SEGUIMIENTO Y ACOMPAÑAMIENTO A MUNICIPIOS EN LA PRESENTACION Y FORMULACION DE PROYECTOS DE INFRAESTRUCTURA EDUCATIVA"/>
    <n v="1"/>
    <s v="Num"/>
    <d v="2020-01-01T00:00:00"/>
    <n v="12"/>
    <s v="DIRECCION DE INFRAESTRUCTURA"/>
    <n v="0"/>
    <n v="0"/>
    <n v="90000000"/>
    <n v="0"/>
    <n v="0"/>
    <n v="0"/>
    <n v="90000000"/>
  </r>
  <r>
    <s v="Centro Gestor Ejecutor"/>
    <x v="197"/>
    <s v="SECRETARIA DE EDUCACION"/>
    <n v="1"/>
    <s v="Num"/>
    <m/>
    <n v="0"/>
    <s v=""/>
    <n v="0"/>
    <n v="0"/>
    <n v="90000000"/>
    <n v="0"/>
    <n v="0"/>
    <n v="0"/>
    <n v="90000000"/>
  </r>
  <r>
    <s v="Meta"/>
    <x v="380"/>
    <s v="Intervenir 1028 ambientes pedagógicos básicos y complementarios"/>
    <n v="1"/>
    <s v="Num"/>
    <m/>
    <n v="0"/>
    <s v=""/>
    <n v="0"/>
    <n v="0"/>
    <n v="90000000"/>
    <n v="0"/>
    <n v="0"/>
    <n v="0"/>
    <n v="90000000"/>
  </r>
  <r>
    <s v="Actividad"/>
    <x v="381"/>
    <s v="INTERVENTORIA"/>
    <n v="0.2"/>
    <s v="Num"/>
    <d v="2020-01-01T00:00:00"/>
    <n v="12"/>
    <s v="DIRECCION DE INFRAESTRUCTURA"/>
    <n v="0"/>
    <n v="0"/>
    <n v="240000000"/>
    <n v="0"/>
    <n v="0"/>
    <n v="0"/>
    <n v="240000000"/>
  </r>
  <r>
    <s v="Centro Gestor Ejecutor"/>
    <x v="197"/>
    <s v="SECRETARIA DE EDUCACION"/>
    <n v="0.2"/>
    <s v="Num"/>
    <m/>
    <n v="0"/>
    <s v=""/>
    <n v="0"/>
    <n v="0"/>
    <n v="240000000"/>
    <n v="0"/>
    <n v="0"/>
    <n v="0"/>
    <n v="240000000"/>
  </r>
  <r>
    <s v="Meta"/>
    <x v="380"/>
    <s v="Intervenir 1028 ambientes pedagógicos básicos y complementarios"/>
    <n v="0.2"/>
    <s v="Num"/>
    <m/>
    <n v="0"/>
    <s v=""/>
    <n v="0"/>
    <n v="0"/>
    <n v="240000000"/>
    <n v="0"/>
    <n v="0"/>
    <n v="0"/>
    <n v="240000000"/>
  </r>
  <r>
    <s v="Actividad"/>
    <x v="382"/>
    <s v="INFRAESTRUCTURA FISICA"/>
    <n v="0.2"/>
    <s v="Num"/>
    <d v="2020-01-01T00:00:00"/>
    <n v="12"/>
    <s v="DIRECCION DE INFRAESTRUCTURA"/>
    <n v="0"/>
    <n v="0"/>
    <n v="3404000000"/>
    <n v="0"/>
    <n v="0"/>
    <n v="0"/>
    <n v="3404000000"/>
  </r>
  <r>
    <s v="Centro Gestor Ejecutor"/>
    <x v="197"/>
    <s v="SECRETARIA DE EDUCACION"/>
    <n v="0.2"/>
    <s v="Num"/>
    <m/>
    <n v="0"/>
    <s v=""/>
    <n v="0"/>
    <n v="0"/>
    <n v="3404000000"/>
    <n v="0"/>
    <n v="0"/>
    <n v="0"/>
    <n v="3404000000"/>
  </r>
  <r>
    <s v="Meta"/>
    <x v="380"/>
    <s v="Intervenir 1028 ambientes pedagógicos básicos y complementarios"/>
    <n v="0.2"/>
    <s v="Num"/>
    <m/>
    <n v="0"/>
    <s v=""/>
    <n v="0"/>
    <n v="0"/>
    <n v="3404000000"/>
    <n v="0"/>
    <n v="0"/>
    <n v="0"/>
    <n v="3404000000"/>
  </r>
  <r>
    <s v="Actividad"/>
    <x v="384"/>
    <s v="ESTUDIOS Y DISEÑOS"/>
    <n v="1"/>
    <s v="Num"/>
    <d v="2020-01-01T00:00:00"/>
    <n v="12"/>
    <s v="DIRECCION DE INFRAESTRUCTURA"/>
    <n v="0"/>
    <n v="0"/>
    <n v="250000000"/>
    <n v="0"/>
    <n v="0"/>
    <n v="0"/>
    <n v="250000000"/>
  </r>
  <r>
    <s v="Centro Gestor Ejecutor"/>
    <x v="197"/>
    <s v="SECRETARIA DE EDUCACION"/>
    <n v="1"/>
    <s v="Num"/>
    <m/>
    <n v="0"/>
    <s v=""/>
    <n v="0"/>
    <n v="0"/>
    <n v="250000000"/>
    <n v="0"/>
    <n v="0"/>
    <n v="0"/>
    <n v="250000000"/>
  </r>
  <r>
    <s v="Meta"/>
    <x v="380"/>
    <s v="Intervenir 1028 ambientes pedagógicos básicos y complementarios"/>
    <n v="1"/>
    <s v="Num"/>
    <m/>
    <n v="0"/>
    <s v=""/>
    <n v="0"/>
    <n v="0"/>
    <n v="250000000"/>
    <n v="0"/>
    <n v="0"/>
    <n v="0"/>
    <n v="250000000"/>
  </r>
  <r>
    <s v="Producto"/>
    <x v="385"/>
    <s v="INFRAESTRUCTURA EDUCATIVA MEJORADA"/>
    <n v="0"/>
    <s v=""/>
    <m/>
    <n v="0"/>
    <s v=""/>
    <n v="0"/>
    <n v="19500000"/>
    <n v="19500000"/>
    <n v="0"/>
    <n v="0"/>
    <n v="0"/>
    <n v="19500000"/>
  </r>
  <r>
    <s v="Actividad"/>
    <x v="386"/>
    <s v="INFRAESTRUCTURA FISICA"/>
    <n v="1"/>
    <s v="Num"/>
    <d v="2020-01-01T00:00:00"/>
    <n v="12"/>
    <s v="DIRECCION DE INFRAESTRUCTURA"/>
    <n v="0"/>
    <n v="0"/>
    <n v="19500000"/>
    <n v="0"/>
    <n v="0"/>
    <n v="0"/>
    <n v="19500000"/>
  </r>
  <r>
    <s v="Centro Gestor Ejecutor"/>
    <x v="197"/>
    <s v="SECRETARIA DE EDUCACION"/>
    <n v="1"/>
    <s v="Num"/>
    <m/>
    <n v="0"/>
    <s v=""/>
    <n v="0"/>
    <n v="0"/>
    <n v="19500000"/>
    <n v="0"/>
    <n v="0"/>
    <n v="0"/>
    <n v="19500000"/>
  </r>
  <r>
    <s v="Meta"/>
    <x v="387"/>
    <s v="Implementar el programa &quot;PINTANDO DE COLORES LA ESCUELA&quot; en 900 escuelas del Departamento durante el periodo de Gobierno"/>
    <n v="1"/>
    <s v="Num"/>
    <m/>
    <n v="0"/>
    <s v=""/>
    <n v="0"/>
    <n v="0"/>
    <n v="19500000"/>
    <n v="0"/>
    <n v="0"/>
    <n v="0"/>
    <n v="19500000"/>
  </r>
  <r>
    <s v="Proyecto"/>
    <x v="388"/>
    <s v="Implementación del programa de emisoras escolares en el departamento de Cundinamarca"/>
    <n v="0"/>
    <s v=""/>
    <m/>
    <n v="0"/>
    <s v=""/>
    <n v="0"/>
    <n v="100000000"/>
    <n v="100000000"/>
    <n v="0"/>
    <n v="0"/>
    <n v="0"/>
    <n v="100000000"/>
  </r>
  <r>
    <s v="Producto"/>
    <x v="389"/>
    <s v="Servicio de innovación pedagógica en la educación terciaria o superior, basada en tecnologías de la información y comunicaciones"/>
    <n v="0"/>
    <s v=""/>
    <m/>
    <n v="0"/>
    <s v=""/>
    <n v="0"/>
    <n v="100000000"/>
    <n v="100000000"/>
    <n v="0"/>
    <n v="0"/>
    <n v="0"/>
    <n v="100000000"/>
  </r>
  <r>
    <s v="Actividad"/>
    <x v="390"/>
    <s v="Compra de equipos para dotación de emisoras escolares"/>
    <n v="20"/>
    <s v="Num"/>
    <d v="2020-01-01T00:00:00"/>
    <n v="12"/>
    <s v="DIRECCIÓN DE MEDIOS Y NUEVAS TECNOLOGÍAS"/>
    <n v="0"/>
    <n v="0"/>
    <n v="100000000"/>
    <n v="0"/>
    <n v="0"/>
    <n v="0"/>
    <n v="100000000"/>
  </r>
  <r>
    <s v="Centro Gestor Ejecutor"/>
    <x v="197"/>
    <s v="SECRETARIA DE EDUCACION"/>
    <n v="20"/>
    <s v="Num"/>
    <m/>
    <n v="0"/>
    <s v=""/>
    <n v="0"/>
    <n v="0"/>
    <n v="100000000"/>
    <n v="0"/>
    <n v="0"/>
    <n v="0"/>
    <n v="100000000"/>
  </r>
  <r>
    <s v="Meta"/>
    <x v="391"/>
    <s v="Implementar en 60 IED un programa de emisoras escolares durante el periodo de Gobierno."/>
    <n v="20"/>
    <s v="Num"/>
    <m/>
    <n v="0"/>
    <s v=""/>
    <n v="0"/>
    <n v="0"/>
    <n v="100000000"/>
    <n v="0"/>
    <n v="0"/>
    <n v="0"/>
    <n v="100000000"/>
  </r>
  <r>
    <s v="Proyecto"/>
    <x v="392"/>
    <s v="Suministro DEL SERVICIO DE ENERGÍA ELÉCTRICA ALTERNATIVA A 23 SEDES EDUCATIVAS RURALES QUE NO CUENTAN CON EL SERVICIO EN EL DEPARTAMENTO DE Cundinamarca"/>
    <n v="0"/>
    <s v=""/>
    <m/>
    <n v="0"/>
    <s v=""/>
    <n v="0"/>
    <n v="151200000"/>
    <n v="151200000"/>
    <n v="0"/>
    <n v="0"/>
    <n v="0"/>
    <n v="151200000"/>
  </r>
  <r>
    <s v="Producto"/>
    <x v="393"/>
    <s v="Sedes adecuadas"/>
    <n v="0"/>
    <s v=""/>
    <m/>
    <n v="0"/>
    <s v=""/>
    <n v="0"/>
    <n v="151200000"/>
    <n v="151200000"/>
    <n v="0"/>
    <n v="0"/>
    <n v="0"/>
    <n v="151200000"/>
  </r>
  <r>
    <s v="Actividad"/>
    <x v="394"/>
    <s v="SOLUCION BASICA SOLAR FOTVOLTAICA AISLADA PARA ESCUELA RURALES"/>
    <n v="5"/>
    <s v="UN"/>
    <d v="2020-01-01T00:00:00"/>
    <n v="12"/>
    <s v="DIRECCION DE INFRAESTRUCTURA"/>
    <n v="0"/>
    <n v="0"/>
    <n v="151200000"/>
    <n v="0"/>
    <n v="0"/>
    <n v="0"/>
    <n v="151200000"/>
  </r>
  <r>
    <s v="Centro Gestor Ejecutor"/>
    <x v="197"/>
    <s v="SECRETARIA DE EDUCACION"/>
    <n v="5"/>
    <s v="UN"/>
    <m/>
    <n v="0"/>
    <s v=""/>
    <n v="0"/>
    <n v="0"/>
    <n v="151200000"/>
    <n v="0"/>
    <n v="0"/>
    <n v="0"/>
    <n v="151200000"/>
  </r>
  <r>
    <s v="Meta"/>
    <x v="395"/>
    <s v="Suministrar el servicio de energía eléctrica alternativa a 23 sedes educativas rurales del Departamento que no cuentan con el servicio"/>
    <n v="5"/>
    <s v="UN"/>
    <m/>
    <n v="0"/>
    <s v=""/>
    <n v="0"/>
    <n v="0"/>
    <n v="151200000"/>
    <n v="0"/>
    <n v="0"/>
    <n v="0"/>
    <n v="151200000"/>
  </r>
  <r>
    <s v="Centro Gestor Responsable"/>
    <x v="396"/>
    <s v="SECRETARIA DE PLANEACION"/>
    <n v="0"/>
    <s v=""/>
    <m/>
    <n v="0"/>
    <s v=""/>
    <n v="0"/>
    <n v="4500000000"/>
    <n v="4500000000"/>
    <n v="0"/>
    <n v="0"/>
    <n v="0"/>
    <n v="4500000000"/>
  </r>
  <r>
    <s v="Proyecto"/>
    <x v="397"/>
    <s v="Implementación de un sistema integrado para el monitoreo, seguimiento y evaluación de la gestión Pública en el departamento de Cundinamarca"/>
    <n v="0"/>
    <s v=""/>
    <m/>
    <n v="0"/>
    <s v=""/>
    <n v="0"/>
    <n v="1000000000"/>
    <n v="1000000000"/>
    <n v="0"/>
    <n v="0"/>
    <n v="0"/>
    <n v="1000000000"/>
  </r>
  <r>
    <s v="Producto"/>
    <x v="398"/>
    <s v="SERVICIO DE SEGUIMIENTO A LA POLITICA PUBLICA"/>
    <n v="0"/>
    <s v=""/>
    <m/>
    <n v="0"/>
    <s v=""/>
    <n v="0"/>
    <n v="1000000000"/>
    <n v="1000000000"/>
    <n v="0"/>
    <n v="0"/>
    <n v="0"/>
    <n v="1000000000"/>
  </r>
  <r>
    <s v="Actividad"/>
    <x v="399"/>
    <s v="Asesorar el proceso de SyE a traves de consultoria externas"/>
    <n v="1"/>
    <s v="Num"/>
    <d v="2020-01-01T00:00:00"/>
    <n v="12"/>
    <s v="DIRECCIÓN DE SEGUIMIENTO Y EVALUACIÓN"/>
    <n v="0"/>
    <n v="0"/>
    <n v="100000000"/>
    <n v="0"/>
    <n v="0"/>
    <n v="0"/>
    <n v="100000000"/>
  </r>
  <r>
    <s v="Centro Gestor Ejecutor"/>
    <x v="396"/>
    <s v="SECRETARIA DE PLANEACION"/>
    <n v="1"/>
    <s v="Num"/>
    <m/>
    <n v="0"/>
    <s v=""/>
    <n v="0"/>
    <n v="0"/>
    <n v="100000000"/>
    <n v="0"/>
    <n v="0"/>
    <n v="0"/>
    <n v="100000000"/>
  </r>
  <r>
    <s v="Meta"/>
    <x v="400"/>
    <s v="Realizar 4 evaluaciones externas sobre los resultados de la gestión de la administración departamental"/>
    <n v="1"/>
    <s v="Num"/>
    <m/>
    <n v="0"/>
    <s v=""/>
    <n v="0"/>
    <n v="0"/>
    <n v="100000000"/>
    <n v="0"/>
    <n v="0"/>
    <n v="0"/>
    <n v="100000000"/>
  </r>
  <r>
    <s v="Actividad"/>
    <x v="401"/>
    <s v="Apoyo logístico al proceso de dialogos y Rendición de Cuentas de la Administración Departamental."/>
    <n v="1"/>
    <s v="E"/>
    <d v="2020-01-01T00:00:00"/>
    <n v="12"/>
    <s v="DIRECCIÓN DE SEGUIMIENTO Y EVALUACIÓN"/>
    <n v="0"/>
    <n v="0"/>
    <n v="80000000"/>
    <n v="0"/>
    <n v="0"/>
    <n v="0"/>
    <n v="80000000"/>
  </r>
  <r>
    <s v="Centro Gestor Ejecutor"/>
    <x v="396"/>
    <s v="SECRETARIA DE PLANEACION"/>
    <n v="1"/>
    <s v="E"/>
    <m/>
    <n v="0"/>
    <s v=""/>
    <n v="0"/>
    <n v="0"/>
    <n v="80000000"/>
    <n v="0"/>
    <n v="0"/>
    <n v="0"/>
    <n v="80000000"/>
  </r>
  <r>
    <s v="Meta"/>
    <x v="402"/>
    <s v="Realizar 4 rendiciones de cuentas de la gestión de la gobernación durante el periodo de gobierno."/>
    <n v="1"/>
    <s v="E"/>
    <m/>
    <n v="0"/>
    <s v=""/>
    <n v="0"/>
    <n v="0"/>
    <n v="80000000"/>
    <n v="0"/>
    <n v="0"/>
    <n v="0"/>
    <n v="80000000"/>
  </r>
  <r>
    <s v="Actividad"/>
    <x v="403"/>
    <s v="Asesorar y apoyar el proceso de rendición de cuentas"/>
    <n v="1"/>
    <s v="Num"/>
    <d v="2020-01-01T00:00:00"/>
    <n v="12"/>
    <s v="DIRECCIÓN DE SEGUIMIENTO Y EVALUACIÓN"/>
    <n v="0"/>
    <n v="0"/>
    <n v="20000000"/>
    <n v="0"/>
    <n v="0"/>
    <n v="0"/>
    <n v="20000000"/>
  </r>
  <r>
    <s v="Centro Gestor Ejecutor"/>
    <x v="396"/>
    <s v="SECRETARIA DE PLANEACION"/>
    <n v="1"/>
    <s v="Num"/>
    <m/>
    <n v="0"/>
    <s v=""/>
    <n v="0"/>
    <n v="0"/>
    <n v="20000000"/>
    <n v="0"/>
    <n v="0"/>
    <n v="0"/>
    <n v="20000000"/>
  </r>
  <r>
    <s v="Meta"/>
    <x v="402"/>
    <s v="Realizar 4 rendiciones de cuentas de la gestión de la gobernación durante el periodo de gobierno."/>
    <n v="1"/>
    <s v="Num"/>
    <m/>
    <n v="0"/>
    <s v=""/>
    <n v="0"/>
    <n v="0"/>
    <n v="20000000"/>
    <n v="0"/>
    <n v="0"/>
    <n v="0"/>
    <n v="20000000"/>
  </r>
  <r>
    <s v="Actividad"/>
    <x v="404"/>
    <s v="Elaboración de material de comunicación y difusión"/>
    <n v="2"/>
    <s v="Num"/>
    <d v="2020-01-01T00:00:00"/>
    <n v="12"/>
    <s v="DIRECCIÓN DE SEGUIMIENTO Y EVALUACIÓN"/>
    <n v="0"/>
    <n v="0"/>
    <n v="50000000"/>
    <n v="0"/>
    <n v="0"/>
    <n v="0"/>
    <n v="50000000"/>
  </r>
  <r>
    <s v="Centro Gestor Ejecutor"/>
    <x v="396"/>
    <s v="SECRETARIA DE PLANEACION"/>
    <n v="2"/>
    <s v="Num"/>
    <m/>
    <n v="0"/>
    <s v=""/>
    <n v="0"/>
    <n v="0"/>
    <n v="50000000"/>
    <n v="0"/>
    <n v="0"/>
    <n v="0"/>
    <n v="50000000"/>
  </r>
  <r>
    <s v="Meta"/>
    <x v="405"/>
    <s v="Realizar al 100% el proceso de seguimiento y evaluación a la gestión del departamento"/>
    <n v="2"/>
    <s v="Num"/>
    <m/>
    <n v="0"/>
    <s v=""/>
    <n v="0"/>
    <n v="0"/>
    <n v="50000000"/>
    <n v="0"/>
    <n v="0"/>
    <n v="0"/>
    <n v="50000000"/>
  </r>
  <r>
    <s v="Actividad"/>
    <x v="406"/>
    <s v="Apoyar técnica y operativamente el proceso de SyE"/>
    <n v="3"/>
    <s v="Num"/>
    <d v="2020-01-01T00:00:00"/>
    <n v="12"/>
    <s v="DIRECCIÓN DE SEGUIMIENTO Y EVALUACIÓN"/>
    <n v="0"/>
    <n v="0"/>
    <n v="150000000"/>
    <n v="0"/>
    <n v="0"/>
    <n v="0"/>
    <n v="150000000"/>
  </r>
  <r>
    <s v="Centro Gestor Ejecutor"/>
    <x v="396"/>
    <s v="SECRETARIA DE PLANEACION"/>
    <n v="3"/>
    <s v="Num"/>
    <m/>
    <n v="0"/>
    <s v=""/>
    <n v="0"/>
    <n v="0"/>
    <n v="150000000"/>
    <n v="0"/>
    <n v="0"/>
    <n v="0"/>
    <n v="150000000"/>
  </r>
  <r>
    <s v="Meta"/>
    <x v="405"/>
    <s v="Realizar al 100% el proceso de seguimiento y evaluación a la gestión del departamento"/>
    <n v="3"/>
    <s v="Num"/>
    <m/>
    <n v="0"/>
    <s v=""/>
    <n v="0"/>
    <n v="0"/>
    <n v="150000000"/>
    <n v="0"/>
    <n v="0"/>
    <n v="0"/>
    <n v="150000000"/>
  </r>
  <r>
    <s v="Actividad"/>
    <x v="407"/>
    <s v="Adquirir licenciamiento de software"/>
    <n v="30"/>
    <s v="Num"/>
    <d v="2020-01-01T00:00:00"/>
    <n v="12"/>
    <s v="DIRECCIÓN DE SISTEMAS DE INFORMACIÓN Y APLICACIONES"/>
    <n v="0"/>
    <n v="0"/>
    <n v="127468417"/>
    <n v="0"/>
    <n v="0"/>
    <n v="0"/>
    <n v="127468417"/>
  </r>
  <r>
    <s v="Centro Gestor Ejecutor"/>
    <x v="189"/>
    <s v="SECRETARIA DE TECNOLOGIA DE LA INFORMACION Y LAS COMUNICACIONES -Tics"/>
    <n v="30"/>
    <s v="Num"/>
    <m/>
    <n v="0"/>
    <s v=""/>
    <n v="0"/>
    <n v="0"/>
    <n v="127468417"/>
    <n v="0"/>
    <n v="0"/>
    <n v="0"/>
    <n v="127468417"/>
  </r>
  <r>
    <s v="Meta"/>
    <x v="408"/>
    <s v="Implementar 6 nuevas funcionalidades en el sistema de seguimiento al plan de desarrollo"/>
    <n v="30"/>
    <s v="Num"/>
    <m/>
    <n v="0"/>
    <s v=""/>
    <n v="0"/>
    <n v="0"/>
    <n v="127468417"/>
    <n v="0"/>
    <n v="0"/>
    <n v="0"/>
    <n v="127468417"/>
  </r>
  <r>
    <s v="Actividad"/>
    <x v="409"/>
    <s v="Implementar las funcionalidades del sistema de seguimiento y mantener y soportar las existentes."/>
    <n v="8"/>
    <s v="%"/>
    <d v="2020-01-01T00:00:00"/>
    <n v="12"/>
    <s v="DIRECCIÓN DE SISTEMAS DE INFORMACIÓN Y APLICACIONES"/>
    <n v="0"/>
    <n v="0"/>
    <n v="472531583"/>
    <n v="0"/>
    <n v="0"/>
    <n v="0"/>
    <n v="472531583"/>
  </r>
  <r>
    <s v="Centro Gestor Ejecutor"/>
    <x v="189"/>
    <s v="SECRETARIA DE TECNOLOGIA DE LA INFORMACION Y LAS COMUNICACIONES -Tics"/>
    <n v="8"/>
    <s v="%"/>
    <m/>
    <n v="0"/>
    <s v=""/>
    <n v="0"/>
    <n v="0"/>
    <n v="472531583"/>
    <n v="0"/>
    <n v="0"/>
    <n v="0"/>
    <n v="472531583"/>
  </r>
  <r>
    <s v="Meta"/>
    <x v="408"/>
    <s v="Implementar 6 nuevas funcionalidades en el sistema de seguimiento al plan de desarrollo"/>
    <n v="8"/>
    <s v="%"/>
    <m/>
    <n v="0"/>
    <s v=""/>
    <n v="0"/>
    <n v="0"/>
    <n v="472531583"/>
    <n v="0"/>
    <n v="0"/>
    <n v="0"/>
    <n v="472531583"/>
  </r>
  <r>
    <s v="Proyecto"/>
    <x v="410"/>
    <s v="Fortalecimiento Institucional de la gobernación sus entidades adscritas y los municipios de Cundinamarca"/>
    <n v="0"/>
    <s v=""/>
    <m/>
    <n v="0"/>
    <s v=""/>
    <n v="0"/>
    <n v="3000000000"/>
    <n v="3000000000"/>
    <n v="0"/>
    <n v="0"/>
    <n v="0"/>
    <n v="3000000000"/>
  </r>
  <r>
    <s v="Producto"/>
    <x v="411"/>
    <s v="Servicio de asistencia técnica"/>
    <n v="0"/>
    <s v=""/>
    <m/>
    <n v="0"/>
    <s v=""/>
    <n v="0"/>
    <n v="3000000000"/>
    <n v="3000000000"/>
    <n v="0"/>
    <n v="0"/>
    <n v="0"/>
    <n v="3000000000"/>
  </r>
  <r>
    <s v="Actividad"/>
    <x v="412"/>
    <s v="Consultorias"/>
    <n v="1"/>
    <s v="Num"/>
    <d v="2020-01-01T00:00:00"/>
    <n v="12"/>
    <s v="DESPACHO DEL SECRETARIO"/>
    <n v="0"/>
    <n v="0"/>
    <n v="200000000"/>
    <n v="0"/>
    <n v="0"/>
    <n v="0"/>
    <n v="200000000"/>
  </r>
  <r>
    <s v="Centro Gestor Ejecutor"/>
    <x v="396"/>
    <s v="SECRETARIA DE PLANEACION"/>
    <n v="1"/>
    <s v="Num"/>
    <m/>
    <n v="0"/>
    <s v=""/>
    <n v="0"/>
    <n v="0"/>
    <n v="200000000"/>
    <n v="0"/>
    <n v="0"/>
    <n v="0"/>
    <n v="200000000"/>
  </r>
  <r>
    <s v="Meta"/>
    <x v="413"/>
    <s v="Implementar anualmente un programa de asistencia técnica para el departamento y los 116 municipios orientado al mejoramiento de las capacidades institucionales"/>
    <n v="1"/>
    <s v="Num"/>
    <m/>
    <n v="0"/>
    <s v=""/>
    <n v="0"/>
    <n v="0"/>
    <n v="200000000"/>
    <n v="0"/>
    <n v="0"/>
    <n v="0"/>
    <n v="200000000"/>
  </r>
  <r>
    <s v="Actividad"/>
    <x v="414"/>
    <s v="Diseño, edición, impresión y publicación de información y materiales requeridos para el apoyo a la gestión integral territorial"/>
    <n v="1"/>
    <s v="Num"/>
    <d v="2020-01-01T00:00:00"/>
    <n v="12"/>
    <s v="DESPACHO DEL SECRETARIO"/>
    <n v="0"/>
    <n v="0"/>
    <n v="200000000"/>
    <n v="0"/>
    <n v="0"/>
    <n v="0"/>
    <n v="200000000"/>
  </r>
  <r>
    <s v="Centro Gestor Ejecutor"/>
    <x v="396"/>
    <s v="SECRETARIA DE PLANEACION"/>
    <n v="1"/>
    <s v="Num"/>
    <m/>
    <n v="0"/>
    <s v=""/>
    <n v="0"/>
    <n v="0"/>
    <n v="200000000"/>
    <n v="0"/>
    <n v="0"/>
    <n v="0"/>
    <n v="200000000"/>
  </r>
  <r>
    <s v="Meta"/>
    <x v="413"/>
    <s v="Implementar anualmente un programa de asistencia técnica para el departamento y los 116 municipios orientado al mejoramiento de las capacidades institucionales"/>
    <n v="1"/>
    <s v="Num"/>
    <m/>
    <n v="0"/>
    <s v=""/>
    <n v="0"/>
    <n v="0"/>
    <n v="200000000"/>
    <n v="0"/>
    <n v="0"/>
    <n v="0"/>
    <n v="200000000"/>
  </r>
  <r>
    <s v="Actividad"/>
    <x v="415"/>
    <s v="Prestacion de Servicios profesionales"/>
    <n v="1"/>
    <s v="Num"/>
    <d v="2020-01-01T00:00:00"/>
    <n v="12"/>
    <s v="DESPACHO DEL SECRETARIO"/>
    <n v="0"/>
    <n v="0"/>
    <n v="1500000000"/>
    <n v="0"/>
    <n v="0"/>
    <n v="0"/>
    <n v="1500000000"/>
  </r>
  <r>
    <s v="Centro Gestor Ejecutor"/>
    <x v="396"/>
    <s v="SECRETARIA DE PLANEACION"/>
    <n v="1"/>
    <s v="Num"/>
    <m/>
    <n v="0"/>
    <s v=""/>
    <n v="0"/>
    <n v="0"/>
    <n v="1500000000"/>
    <n v="0"/>
    <n v="0"/>
    <n v="0"/>
    <n v="1500000000"/>
  </r>
  <r>
    <s v="Meta"/>
    <x v="413"/>
    <s v="Implementar anualmente un programa de asistencia técnica para el departamento y los 116 municipios orientado al mejoramiento de las capacidades institucionales"/>
    <n v="1"/>
    <s v="Num"/>
    <m/>
    <n v="0"/>
    <s v=""/>
    <n v="0"/>
    <n v="0"/>
    <n v="1500000000"/>
    <n v="0"/>
    <n v="0"/>
    <n v="0"/>
    <n v="1500000000"/>
  </r>
  <r>
    <s v="Actividad"/>
    <x v="416"/>
    <s v="Capacitación dirigida al fortalecimiento institucional de los entes territoriales Departamental y municipales (educación formal y no formal)"/>
    <n v="2"/>
    <s v="Num"/>
    <d v="2020-01-01T00:00:00"/>
    <n v="12"/>
    <s v="DESPACHO DEL SECRETARIO"/>
    <n v="0"/>
    <n v="0"/>
    <n v="300000000"/>
    <n v="0"/>
    <n v="0"/>
    <n v="0"/>
    <n v="300000000"/>
  </r>
  <r>
    <s v="Centro Gestor Ejecutor"/>
    <x v="396"/>
    <s v="SECRETARIA DE PLANEACION"/>
    <n v="2"/>
    <s v="Num"/>
    <m/>
    <n v="0"/>
    <s v=""/>
    <n v="0"/>
    <n v="0"/>
    <n v="300000000"/>
    <n v="0"/>
    <n v="0"/>
    <n v="0"/>
    <n v="300000000"/>
  </r>
  <r>
    <s v="Meta"/>
    <x v="413"/>
    <s v="Implementar anualmente un programa de asistencia técnica para el departamento y los 116 municipios orientado al mejoramiento de las capacidades institucionales"/>
    <n v="2"/>
    <s v="Num"/>
    <m/>
    <n v="0"/>
    <s v=""/>
    <n v="0"/>
    <n v="0"/>
    <n v="300000000"/>
    <n v="0"/>
    <n v="0"/>
    <n v="0"/>
    <n v="300000000"/>
  </r>
  <r>
    <s v="Actividad"/>
    <x v="417"/>
    <s v="Relizacion de eventos y participación en eventos institucionales e intercambios"/>
    <n v="2"/>
    <s v="Num"/>
    <d v="2020-01-01T00:00:00"/>
    <n v="12"/>
    <s v="DESPACHO DEL SECRETARIO"/>
    <n v="0"/>
    <n v="0"/>
    <n v="800000000"/>
    <n v="0"/>
    <n v="0"/>
    <n v="0"/>
    <n v="800000000"/>
  </r>
  <r>
    <s v="Centro Gestor Ejecutor"/>
    <x v="396"/>
    <s v="SECRETARIA DE PLANEACION"/>
    <n v="2"/>
    <s v="Num"/>
    <m/>
    <n v="0"/>
    <s v=""/>
    <n v="0"/>
    <n v="0"/>
    <n v="800000000"/>
    <n v="0"/>
    <n v="0"/>
    <n v="0"/>
    <n v="800000000"/>
  </r>
  <r>
    <s v="Meta"/>
    <x v="413"/>
    <s v="Implementar anualmente un programa de asistencia técnica para el departamento y los 116 municipios orientado al mejoramiento de las capacidades institucionales"/>
    <n v="2"/>
    <s v="Num"/>
    <m/>
    <n v="0"/>
    <s v=""/>
    <n v="0"/>
    <n v="0"/>
    <n v="800000000"/>
    <n v="0"/>
    <n v="0"/>
    <n v="0"/>
    <n v="800000000"/>
  </r>
  <r>
    <s v="Proyecto"/>
    <x v="418"/>
    <s v="Implementación de una Infraestructura de datos espaciales para el departamento de Cundinamarca"/>
    <n v="0"/>
    <s v=""/>
    <m/>
    <n v="0"/>
    <s v=""/>
    <n v="0"/>
    <n v="400000000"/>
    <n v="400000000"/>
    <n v="0"/>
    <n v="0"/>
    <n v="0"/>
    <n v="400000000"/>
  </r>
  <r>
    <s v="Producto"/>
    <x v="419"/>
    <s v="Servicio de información Cartográfica actualizado"/>
    <n v="0"/>
    <s v=""/>
    <m/>
    <n v="0"/>
    <s v=""/>
    <n v="0"/>
    <n v="400000000"/>
    <n v="400000000"/>
    <n v="0"/>
    <n v="0"/>
    <n v="0"/>
    <n v="400000000"/>
  </r>
  <r>
    <s v="Actividad"/>
    <x v="420"/>
    <s v="&quot;Adquisición de recursos provenientes de imágenes de satélite, sensores remotos, drones, levantamientos topográficos, georeferenciación con sistemas GPS, toma de fotografías aéreas, entre otros_x000a_&quot;"/>
    <n v="2000"/>
    <s v="UN"/>
    <d v="2020-01-01T00:00:00"/>
    <n v="12"/>
    <s v="DIRECCION DE SISTEMAS DE INFORMACIÓN, ANÁLISIS Y ESTADÍSTICA"/>
    <n v="0"/>
    <n v="0"/>
    <n v="400000000"/>
    <n v="0"/>
    <n v="0"/>
    <n v="0"/>
    <n v="400000000"/>
  </r>
  <r>
    <s v="Centro Gestor Ejecutor"/>
    <x v="396"/>
    <s v="SECRETARIA DE PLANEACION"/>
    <n v="2000"/>
    <s v="UN"/>
    <m/>
    <n v="0"/>
    <s v=""/>
    <n v="0"/>
    <n v="0"/>
    <n v="400000000"/>
    <n v="0"/>
    <n v="0"/>
    <n v="0"/>
    <n v="400000000"/>
  </r>
  <r>
    <s v="Meta"/>
    <x v="421"/>
    <s v="Obtener el 100% de la Cartografía básica del Departamento de Cundinamarca en el cuatrienio"/>
    <n v="2000"/>
    <s v="UN"/>
    <m/>
    <n v="0"/>
    <s v=""/>
    <n v="0"/>
    <n v="0"/>
    <n v="400000000"/>
    <n v="0"/>
    <n v="0"/>
    <n v="0"/>
    <n v="400000000"/>
  </r>
  <r>
    <s v="Proyecto"/>
    <x v="422"/>
    <s v="Construcción del Ordenamiento del Territorio del Departamento de Cundinamarca"/>
    <n v="0"/>
    <s v=""/>
    <m/>
    <n v="0"/>
    <s v=""/>
    <n v="0"/>
    <n v="100000000"/>
    <n v="100000000"/>
    <n v="0"/>
    <n v="0"/>
    <n v="0"/>
    <n v="100000000"/>
  </r>
  <r>
    <s v="Producto"/>
    <x v="423"/>
    <s v="Servicio de apoyo para la integración regional"/>
    <n v="0"/>
    <s v=""/>
    <m/>
    <n v="0"/>
    <s v=""/>
    <n v="0"/>
    <n v="100000000"/>
    <n v="100000000"/>
    <n v="0"/>
    <n v="0"/>
    <n v="0"/>
    <n v="100000000"/>
  </r>
  <r>
    <s v="Actividad"/>
    <x v="424"/>
    <s v="Apoyar a los Consejeros departamentales para la participación en el Congreso anual del Sistema Nacional de Planeación, organizado por el DNP y el Consejo Nacional de Planeación ."/>
    <n v="1"/>
    <s v="Num"/>
    <d v="2020-01-01T00:00:00"/>
    <n v="12"/>
    <s v="DIRECCIÓN DE DESARROLLO REGIONAL"/>
    <n v="0"/>
    <n v="0"/>
    <n v="30000000"/>
    <n v="0"/>
    <n v="0"/>
    <n v="0"/>
    <n v="30000000"/>
  </r>
  <r>
    <s v="Centro Gestor Ejecutor"/>
    <x v="396"/>
    <s v="SECRETARIA DE PLANEACION"/>
    <n v="1"/>
    <s v="Num"/>
    <m/>
    <n v="0"/>
    <s v=""/>
    <n v="0"/>
    <n v="0"/>
    <n v="30000000"/>
    <n v="0"/>
    <n v="0"/>
    <n v="0"/>
    <n v="30000000"/>
  </r>
  <r>
    <s v="Meta"/>
    <x v="425"/>
    <s v="Cooperar técnica y logísticamente con las secretarias de planeación Departamental y municipal en la conformación y funcionamiento de sus Consejos Territoriales de Planeación, durante el cuatrienio"/>
    <n v="1"/>
    <s v="Num"/>
    <m/>
    <n v="0"/>
    <s v=""/>
    <n v="0"/>
    <n v="0"/>
    <n v="30000000"/>
    <n v="0"/>
    <n v="0"/>
    <n v="0"/>
    <n v="30000000"/>
  </r>
  <r>
    <s v="Actividad"/>
    <x v="426"/>
    <s v="Realizar el Congreso anual Departamental de Planeación, al cual se invita a participar a los Consejeros de los 116 municipios del departamento"/>
    <n v="1"/>
    <s v="Num"/>
    <d v="2020-01-01T00:00:00"/>
    <n v="12"/>
    <s v="DIRECCIÓN DE DESARROLLO REGIONAL"/>
    <n v="0"/>
    <n v="0"/>
    <n v="60000000"/>
    <n v="0"/>
    <n v="0"/>
    <n v="0"/>
    <n v="60000000"/>
  </r>
  <r>
    <s v="Centro Gestor Ejecutor"/>
    <x v="396"/>
    <s v="SECRETARIA DE PLANEACION"/>
    <n v="1"/>
    <s v="Num"/>
    <m/>
    <n v="0"/>
    <s v=""/>
    <n v="0"/>
    <n v="0"/>
    <n v="60000000"/>
    <n v="0"/>
    <n v="0"/>
    <n v="0"/>
    <n v="60000000"/>
  </r>
  <r>
    <s v="Meta"/>
    <x v="425"/>
    <s v="Cooperar técnica y logísticamente con las secretarias de planeación Departamental y municipal en la conformación y funcionamiento de sus Consejos Territoriales de Planeación, durante el cuatrienio"/>
    <n v="1"/>
    <s v="Num"/>
    <m/>
    <n v="0"/>
    <s v=""/>
    <n v="0"/>
    <n v="0"/>
    <n v="60000000"/>
    <n v="0"/>
    <n v="0"/>
    <n v="0"/>
    <n v="60000000"/>
  </r>
  <r>
    <s v="Actividad"/>
    <x v="427"/>
    <s v="Apoyo administrativo y logístico al Consejo Territorial de Planeación de Cundinamarca para la realización de talleres provinciales y/o municipales de formación en temas de Desarrollo y Planeación Territorial"/>
    <n v="1"/>
    <s v="Num"/>
    <d v="2020-01-01T00:00:00"/>
    <n v="12"/>
    <s v="DIRECCIÓN DE DESARROLLO REGIONAL"/>
    <n v="0"/>
    <n v="0"/>
    <n v="10000000"/>
    <n v="0"/>
    <n v="0"/>
    <n v="0"/>
    <n v="10000000"/>
  </r>
  <r>
    <s v="Centro Gestor Ejecutor"/>
    <x v="396"/>
    <s v="SECRETARIA DE PLANEACION"/>
    <n v="1"/>
    <s v="Num"/>
    <m/>
    <n v="0"/>
    <s v=""/>
    <n v="0"/>
    <n v="0"/>
    <n v="10000000"/>
    <n v="0"/>
    <n v="0"/>
    <n v="0"/>
    <n v="10000000"/>
  </r>
  <r>
    <s v="Meta"/>
    <x v="425"/>
    <s v="Cooperar técnica y logísticamente con las secretarias de planeación Departamental y municipal en la conformación y funcionamiento de sus Consejos Territoriales de Planeación, durante el cuatrienio"/>
    <n v="1"/>
    <s v="Num"/>
    <m/>
    <n v="0"/>
    <s v=""/>
    <n v="0"/>
    <n v="0"/>
    <n v="10000000"/>
    <n v="0"/>
    <n v="0"/>
    <n v="0"/>
    <n v="10000000"/>
  </r>
  <r>
    <s v="Centro Gestor Responsable"/>
    <x v="428"/>
    <s v="SECRETARIA DE LA FUNCION PUBLICA"/>
    <n v="0"/>
    <s v=""/>
    <m/>
    <n v="0"/>
    <s v=""/>
    <n v="0"/>
    <n v="150000000"/>
    <n v="150000000"/>
    <n v="0"/>
    <n v="0"/>
    <n v="0"/>
    <n v="150000000"/>
  </r>
  <r>
    <s v="Proyecto"/>
    <x v="429"/>
    <s v="Actualización de la norma ISO 9001 a la versión 2015 Cundinamarca"/>
    <n v="0"/>
    <s v=""/>
    <m/>
    <n v="0"/>
    <s v=""/>
    <n v="0"/>
    <n v="150000000"/>
    <n v="150000000"/>
    <n v="0"/>
    <n v="0"/>
    <n v="0"/>
    <n v="150000000"/>
  </r>
  <r>
    <s v="Producto"/>
    <x v="430"/>
    <s v="SERVICIO DE IMPLEMENTACIÓN DE SISTEMAS DE GESTIÓN"/>
    <n v="0"/>
    <s v=""/>
    <m/>
    <n v="0"/>
    <s v=""/>
    <n v="0"/>
    <n v="150000000"/>
    <n v="150000000"/>
    <n v="0"/>
    <n v="0"/>
    <n v="0"/>
    <n v="150000000"/>
  </r>
  <r>
    <s v="Actividad"/>
    <x v="431"/>
    <s v="Realizar convenios y/o contratos para consultoría, asesoría de expertos, asistencia técnica, personal profesional y de apoyo a la gestión en temas relacionados con Sistemas de Gestión, dirigidos a los servidores públicos"/>
    <n v="1"/>
    <s v="Num"/>
    <d v="2020-01-01T00:00:00"/>
    <n v="12"/>
    <s v="DIRECCIÓN DE DESARROLLO ORGANIZACIONAL"/>
    <n v="0"/>
    <n v="0"/>
    <n v="30000000"/>
    <n v="0"/>
    <n v="0"/>
    <n v="0"/>
    <n v="30000000"/>
  </r>
  <r>
    <s v="Centro Gestor Ejecutor"/>
    <x v="428"/>
    <s v="SECRETARIA DE LA FUNCION PUBLICA"/>
    <n v="1"/>
    <s v="Num"/>
    <m/>
    <n v="0"/>
    <s v=""/>
    <n v="0"/>
    <n v="0"/>
    <n v="30000000"/>
    <n v="0"/>
    <n v="0"/>
    <n v="0"/>
    <n v="30000000"/>
  </r>
  <r>
    <s v="Meta"/>
    <x v="432"/>
    <s v="Lograr que el 100% del sistema integral de gestión y control - SIGC se encuentre ajustado al cumplimiento de los requisitos del ISO 9001:2015 al finalizar el cuatrienio"/>
    <n v="1"/>
    <s v="Num"/>
    <m/>
    <n v="0"/>
    <s v=""/>
    <n v="0"/>
    <n v="0"/>
    <n v="30000000"/>
    <n v="0"/>
    <n v="0"/>
    <n v="0"/>
    <n v="30000000"/>
  </r>
  <r>
    <s v="Actividad"/>
    <x v="433"/>
    <s v="Difusión y entrega de premios, impresos y publicidad."/>
    <n v="1"/>
    <s v="Num"/>
    <d v="2020-01-01T00:00:00"/>
    <n v="12"/>
    <s v="DIRECCIÓN DE DESARROLLO ORGANIZACIONAL"/>
    <n v="0"/>
    <n v="0"/>
    <n v="40000000"/>
    <n v="0"/>
    <n v="0"/>
    <n v="0"/>
    <n v="40000000"/>
  </r>
  <r>
    <s v="Centro Gestor Ejecutor"/>
    <x v="428"/>
    <s v="SECRETARIA DE LA FUNCION PUBLICA"/>
    <n v="1"/>
    <s v="Num"/>
    <m/>
    <n v="0"/>
    <s v=""/>
    <n v="0"/>
    <n v="0"/>
    <n v="40000000"/>
    <n v="0"/>
    <n v="0"/>
    <n v="0"/>
    <n v="40000000"/>
  </r>
  <r>
    <s v="Meta"/>
    <x v="432"/>
    <s v="Lograr que el 100% del sistema integral de gestión y control - SIGC se encuentre ajustado al cumplimiento de los requisitos del ISO 9001:2015 al finalizar el cuatrienio"/>
    <n v="1"/>
    <s v="Num"/>
    <m/>
    <n v="0"/>
    <s v=""/>
    <n v="0"/>
    <n v="0"/>
    <n v="40000000"/>
    <n v="0"/>
    <n v="0"/>
    <n v="0"/>
    <n v="40000000"/>
  </r>
  <r>
    <s v="Actividad"/>
    <x v="434"/>
    <s v="Realizar convenio y/o contrato con el ente certificador"/>
    <n v="1"/>
    <s v="Num"/>
    <d v="2020-01-01T00:00:00"/>
    <n v="12"/>
    <s v="DIRECCIÓN DE DESARROLLO ORGANIZACIONAL"/>
    <n v="0"/>
    <n v="0"/>
    <n v="40000000"/>
    <n v="0"/>
    <n v="0"/>
    <n v="0"/>
    <n v="40000000"/>
  </r>
  <r>
    <s v="Centro Gestor Ejecutor"/>
    <x v="428"/>
    <s v="SECRETARIA DE LA FUNCION PUBLICA"/>
    <n v="1"/>
    <s v="Num"/>
    <m/>
    <n v="0"/>
    <s v=""/>
    <n v="0"/>
    <n v="0"/>
    <n v="40000000"/>
    <n v="0"/>
    <n v="0"/>
    <n v="0"/>
    <n v="40000000"/>
  </r>
  <r>
    <s v="Meta"/>
    <x v="432"/>
    <s v="Lograr que el 100% del sistema integral de gestión y control - SIGC se encuentre ajustado al cumplimiento de los requisitos del ISO 9001:2015 al finalizar el cuatrienio"/>
    <n v="1"/>
    <s v="Num"/>
    <m/>
    <n v="0"/>
    <s v=""/>
    <n v="0"/>
    <n v="0"/>
    <n v="40000000"/>
    <n v="0"/>
    <n v="0"/>
    <n v="0"/>
    <n v="40000000"/>
  </r>
  <r>
    <s v="Actividad"/>
    <x v="435"/>
    <s v="Realización de talleres, seminarios,charlas, cursos, y demás actividades de formación y fortalecimiento de habilidades de los servidores públicos, en Sistemas de Gestión"/>
    <n v="1"/>
    <s v="Num"/>
    <d v="2020-01-01T00:00:00"/>
    <n v="12"/>
    <s v="DIRECCIÓN DE DESARROLLO ORGANIZACIONAL"/>
    <n v="0"/>
    <n v="0"/>
    <n v="40000000"/>
    <n v="0"/>
    <n v="0"/>
    <n v="0"/>
    <n v="40000000"/>
  </r>
  <r>
    <s v="Centro Gestor Ejecutor"/>
    <x v="428"/>
    <s v="SECRETARIA DE LA FUNCION PUBLICA"/>
    <n v="1"/>
    <s v="Num"/>
    <m/>
    <n v="0"/>
    <s v=""/>
    <n v="0"/>
    <n v="0"/>
    <n v="40000000"/>
    <n v="0"/>
    <n v="0"/>
    <n v="0"/>
    <n v="40000000"/>
  </r>
  <r>
    <s v="Meta"/>
    <x v="432"/>
    <s v="Lograr que el 100% del sistema integral de gestión y control - SIGC se encuentre ajustado al cumplimiento de los requisitos del ISO 9001:2015 al finalizar el cuatrienio"/>
    <n v="1"/>
    <s v="Num"/>
    <m/>
    <n v="0"/>
    <s v=""/>
    <n v="0"/>
    <n v="0"/>
    <n v="40000000"/>
    <n v="0"/>
    <n v="0"/>
    <n v="0"/>
    <n v="40000000"/>
  </r>
  <r>
    <s v="Centro Gestor Responsable"/>
    <x v="436"/>
    <s v="SECRETARIA DE COMPETITIVIDAD Y DESARROLLO ECONÓMICO"/>
    <n v="0"/>
    <s v=""/>
    <m/>
    <n v="0"/>
    <s v=""/>
    <n v="0"/>
    <n v="2100000000"/>
    <n v="2100000000"/>
    <n v="0"/>
    <n v="0"/>
    <n v="0"/>
    <n v="2100000000"/>
  </r>
  <r>
    <s v="Proyecto"/>
    <x v="437"/>
    <s v="Apoyo Al emprendimiento y el fortalecimiento empresarial del Departamento Cundinamarca"/>
    <n v="0"/>
    <s v=""/>
    <m/>
    <n v="0"/>
    <s v=""/>
    <n v="0"/>
    <n v="2100000000"/>
    <n v="2100000000"/>
    <n v="0"/>
    <n v="0"/>
    <n v="0"/>
    <n v="2100000000"/>
  </r>
  <r>
    <s v="Producto"/>
    <x v="438"/>
    <s v="Servicio de apoyo financiero para el mejoramiento de productos o procesos"/>
    <n v="0"/>
    <s v=""/>
    <m/>
    <n v="0"/>
    <s v=""/>
    <n v="0"/>
    <n v="1000000000"/>
    <n v="1000000000"/>
    <n v="0"/>
    <n v="0"/>
    <n v="0"/>
    <n v="1000000000"/>
  </r>
  <r>
    <s v="Actividad"/>
    <x v="439"/>
    <s v="Realizar convocatorias"/>
    <n v="1"/>
    <s v="E"/>
    <d v="2020-01-01T00:00:00"/>
    <n v="12"/>
    <s v="DIRECCION DESARROLLO EMPRESARIAL"/>
    <n v="0"/>
    <n v="0"/>
    <n v="1000000000"/>
    <n v="0"/>
    <n v="0"/>
    <n v="0"/>
    <n v="1000000000"/>
  </r>
  <r>
    <s v="Centro Gestor Ejecutor"/>
    <x v="436"/>
    <s v="SECRETARIA DE COMPETITIVIDAD Y DESARROLLO ECONÓMICO"/>
    <n v="1"/>
    <s v="E"/>
    <m/>
    <n v="0"/>
    <s v=""/>
    <n v="0"/>
    <n v="0"/>
    <n v="1000000000"/>
    <n v="0"/>
    <n v="0"/>
    <n v="0"/>
    <n v="1000000000"/>
  </r>
  <r>
    <s v="Meta"/>
    <x v="440"/>
    <s v="Implementar el fondo de emprendimiento departamental FED, para atender al micro, pequeño y mediano empresario para el desarrollo de proyectos de producción, transformación y comercialización de bienes o servicios sostenibles"/>
    <n v="1"/>
    <s v="E"/>
    <m/>
    <n v="0"/>
    <s v=""/>
    <n v="0"/>
    <n v="0"/>
    <n v="1000000000"/>
    <n v="0"/>
    <n v="0"/>
    <n v="0"/>
    <n v="1000000000"/>
  </r>
  <r>
    <s v="Producto"/>
    <x v="441"/>
    <s v="Servicio de atención y asesoría a empresas y emprendedores"/>
    <n v="0"/>
    <s v=""/>
    <m/>
    <n v="0"/>
    <s v=""/>
    <n v="0"/>
    <n v="1100000000"/>
    <n v="1100000000"/>
    <n v="0"/>
    <n v="0"/>
    <n v="0"/>
    <n v="1100000000"/>
  </r>
  <r>
    <s v="Actividad"/>
    <x v="442"/>
    <s v="Seguimiento y evaluación a los CIPUEDO"/>
    <n v="0"/>
    <s v="Num"/>
    <d v="2020-01-01T00:00:00"/>
    <n v="12"/>
    <s v="DIRECCIÓN DE COMPETITIVIDAD"/>
    <n v="0"/>
    <n v="0"/>
    <n v="100000000"/>
    <n v="0"/>
    <n v="0"/>
    <n v="0"/>
    <n v="100000000"/>
  </r>
  <r>
    <s v="Centro Gestor Ejecutor"/>
    <x v="436"/>
    <s v="SECRETARIA DE COMPETITIVIDAD Y DESARROLLO ECONÓMICO"/>
    <n v="0"/>
    <s v="Num"/>
    <m/>
    <n v="0"/>
    <s v=""/>
    <n v="0"/>
    <n v="0"/>
    <n v="100000000"/>
    <n v="0"/>
    <n v="0"/>
    <n v="0"/>
    <n v="100000000"/>
  </r>
  <r>
    <s v="Meta"/>
    <x v="443"/>
    <s v="Mantener y fortalecer 10 centros de integración y productividad unidos por el desarrollo &quot;CIPUEDO&quot; que fomenten la asociatividad y el emprendimiento regional, en el periodo de gobierno"/>
    <n v="0"/>
    <s v="Num"/>
    <m/>
    <n v="0"/>
    <s v=""/>
    <n v="0"/>
    <n v="0"/>
    <n v="100000000"/>
    <n v="0"/>
    <n v="0"/>
    <n v="0"/>
    <n v="100000000"/>
  </r>
  <r>
    <s v="Actividad"/>
    <x v="444"/>
    <s v="Estructuración y asesoría de proyectos"/>
    <n v="10"/>
    <s v="Num"/>
    <d v="2020-01-01T00:00:00"/>
    <n v="12"/>
    <s v="DIRECCION DESARROLLO EMPRESARIAL"/>
    <n v="0"/>
    <n v="0"/>
    <n v="1000000000"/>
    <n v="0"/>
    <n v="0"/>
    <n v="0"/>
    <n v="1000000000"/>
  </r>
  <r>
    <s v="Centro Gestor Ejecutor"/>
    <x v="436"/>
    <s v="SECRETARIA DE COMPETITIVIDAD Y DESARROLLO ECONÓMICO"/>
    <n v="10"/>
    <s v="Num"/>
    <m/>
    <n v="0"/>
    <s v=""/>
    <n v="0"/>
    <n v="0"/>
    <n v="1000000000"/>
    <n v="0"/>
    <n v="0"/>
    <n v="0"/>
    <n v="1000000000"/>
  </r>
  <r>
    <s v="Meta"/>
    <x v="443"/>
    <s v="Mantener y fortalecer 10 centros de integración y productividad unidos por el desarrollo &quot;CIPUEDO&quot; que fomenten la asociatividad y el emprendimiento regional, en el periodo de gobierno"/>
    <n v="10"/>
    <s v="Num"/>
    <m/>
    <n v="0"/>
    <s v=""/>
    <n v="0"/>
    <n v="0"/>
    <n v="1000000000"/>
    <n v="0"/>
    <n v="0"/>
    <n v="0"/>
    <n v="1000000000"/>
  </r>
  <r>
    <s v="Centro Gestor Responsable"/>
    <x v="445"/>
    <s v="SECRETARIA DEL AMBIENTE"/>
    <n v="0"/>
    <s v=""/>
    <m/>
    <n v="0"/>
    <s v=""/>
    <n v="0"/>
    <n v="88767937980"/>
    <n v="88767937980"/>
    <n v="0"/>
    <n v="0"/>
    <n v="0"/>
    <n v="88767937980"/>
  </r>
  <r>
    <s v="Proyecto"/>
    <x v="446"/>
    <s v="Implementación de acciones de mitigación y adaptación de los efectos del cambio climático en el Departamento de Cundinamarca"/>
    <n v="0"/>
    <s v=""/>
    <m/>
    <n v="0"/>
    <s v=""/>
    <n v="0"/>
    <n v="100000000"/>
    <n v="100000000"/>
    <n v="0"/>
    <n v="0"/>
    <n v="0"/>
    <n v="100000000"/>
  </r>
  <r>
    <s v="Producto"/>
    <x v="447"/>
    <s v="SERVICIO DE ARTICULACIÓN PARA LA GESTIÓN DEL CAMBIO CLIMÁTICO EN LA TOMA DE DECISIONES SECTORIALES Y TERRITORIALES"/>
    <n v="0"/>
    <s v=""/>
    <m/>
    <n v="0"/>
    <s v=""/>
    <n v="0"/>
    <n v="50000000"/>
    <n v="50000000"/>
    <n v="0"/>
    <n v="0"/>
    <n v="0"/>
    <n v="50000000"/>
  </r>
  <r>
    <s v="Actividad"/>
    <x v="448"/>
    <s v="REALIZAR CAPACITACIONES CON LAS COMUNIDADES EN LOS TEMAS CONTEMPLADOS EN LA POLÍTICA DE CAMBIO CLIMÁTICO."/>
    <n v="1"/>
    <s v="Num"/>
    <d v="2020-01-20T00:00:00"/>
    <n v="5"/>
    <s v="DIRECCIÓN DE ECOSISTEMAS ESTRATÉGICOS Y SOSTENIBILIDAD AMBIENTAL DEL TERRITORIO"/>
    <n v="0"/>
    <n v="0"/>
    <n v="50000000"/>
    <n v="0"/>
    <n v="0"/>
    <n v="0"/>
    <n v="50000000"/>
  </r>
  <r>
    <s v="Centro Gestor Ejecutor"/>
    <x v="445"/>
    <s v="SECRETARIA DEL AMBIENTE"/>
    <n v="1"/>
    <s v="Num"/>
    <m/>
    <n v="0"/>
    <s v=""/>
    <n v="0"/>
    <n v="0"/>
    <n v="50000000"/>
    <n v="0"/>
    <n v="0"/>
    <n v="0"/>
    <n v="50000000"/>
  </r>
  <r>
    <s v="Meta"/>
    <x v="449"/>
    <s v="Formular y desarrollar durante el cuatrienio cuatro (4) proyectos en el marco de los lineamientos de la Política pública de mitigación y adaptación al cambio climático para el Departamento, en concordancia con el Plan Integral Regional de Cambio Climático - PRICC actualizado"/>
    <n v="1"/>
    <s v="Num"/>
    <m/>
    <n v="0"/>
    <s v=""/>
    <n v="0"/>
    <n v="0"/>
    <n v="50000000"/>
    <n v="0"/>
    <n v="0"/>
    <n v="0"/>
    <n v="50000000"/>
  </r>
  <r>
    <s v="Producto"/>
    <x v="450"/>
    <s v="SERVICIO DE APOYO TÉCNICO PARA LA IMPLEMENTACIÓN DE ACCIONES DE MITIGACIÓN Y ADAPTACIÓN AL CAMBIO CLIMÁTICO"/>
    <n v="0"/>
    <s v=""/>
    <m/>
    <n v="0"/>
    <s v=""/>
    <n v="0"/>
    <n v="50000000"/>
    <n v="50000000"/>
    <n v="0"/>
    <n v="0"/>
    <n v="0"/>
    <n v="50000000"/>
  </r>
  <r>
    <s v="Actividad"/>
    <x v="451"/>
    <s v="APOYAR EL COMPONENTE AMBIENTAL DE LOS PROYECTOS PARA LA ADAPTACIÓN Y MITIGACIÓN DEL CAMBIO CLIMÁTICO"/>
    <n v="1"/>
    <s v="Num"/>
    <d v="2020-01-02T00:00:00"/>
    <n v="11"/>
    <s v="DIRECCIÓN DE ECOSISTEMAS ESTRATÉGICOS Y SOSTENIBILIDAD AMBIENTAL DEL TERRITORIO"/>
    <n v="0"/>
    <n v="0"/>
    <n v="50000000"/>
    <n v="0"/>
    <n v="0"/>
    <n v="0"/>
    <n v="50000000"/>
  </r>
  <r>
    <s v="Centro Gestor Ejecutor"/>
    <x v="445"/>
    <s v="SECRETARIA DEL AMBIENTE"/>
    <n v="1"/>
    <s v="Num"/>
    <m/>
    <n v="0"/>
    <s v=""/>
    <n v="0"/>
    <n v="0"/>
    <n v="50000000"/>
    <n v="0"/>
    <n v="0"/>
    <n v="0"/>
    <n v="50000000"/>
  </r>
  <r>
    <s v="Meta"/>
    <x v="452"/>
    <s v="Implementar el programa &quot;Mide, reduce y compensa tu huella en Cundinamarca&quot; para el sector Institucional, educativo e industrial del Departamento compensando 15.000 toneladas de CO2 en el cuatrienio"/>
    <n v="1"/>
    <s v="Num"/>
    <m/>
    <n v="0"/>
    <s v=""/>
    <n v="0"/>
    <n v="0"/>
    <n v="50000000"/>
    <n v="0"/>
    <n v="0"/>
    <n v="0"/>
    <n v="50000000"/>
  </r>
  <r>
    <s v="Proyecto"/>
    <x v="453"/>
    <s v="Construcción e implementación de procesos educativos para la formación de una cultura de respeto por el ambiente y la paz en Cundinamarca"/>
    <n v="0"/>
    <s v=""/>
    <m/>
    <n v="0"/>
    <s v=""/>
    <n v="0"/>
    <n v="50000000"/>
    <n v="50000000"/>
    <n v="0"/>
    <n v="0"/>
    <n v="0"/>
    <n v="50000000"/>
  </r>
  <r>
    <s v="Producto"/>
    <x v="454"/>
    <s v="SERVICIO DE ASISTENCIA TÉCNICA PARA LA IMPLEMENTACIÓN DE LAS ESTRATEGIAS EDUCATIVO AMBIENTALES Y DE PARTICIPACIÓN"/>
    <n v="0"/>
    <s v=""/>
    <m/>
    <n v="0"/>
    <s v=""/>
    <n v="0"/>
    <n v="50000000"/>
    <n v="50000000"/>
    <n v="0"/>
    <n v="0"/>
    <n v="0"/>
    <n v="50000000"/>
  </r>
  <r>
    <s v="Actividad"/>
    <x v="455"/>
    <s v="Realización de congresos, simposios, seminarios ferias de carácter ambiental"/>
    <n v="2"/>
    <s v="Num"/>
    <d v="2020-01-15T00:00:00"/>
    <n v="5"/>
    <s v="DIRECCIÓN DE PLANIFICACIÓN INTEGRAL DE LA GESTIÓN AMBIENTAL"/>
    <n v="0"/>
    <n v="0"/>
    <n v="50000000"/>
    <n v="0"/>
    <n v="0"/>
    <n v="0"/>
    <n v="50000000"/>
  </r>
  <r>
    <s v="Centro Gestor Ejecutor"/>
    <x v="445"/>
    <s v="SECRETARIA DEL AMBIENTE"/>
    <n v="2"/>
    <s v="Num"/>
    <m/>
    <n v="0"/>
    <s v=""/>
    <n v="0"/>
    <n v="0"/>
    <n v="50000000"/>
    <n v="0"/>
    <n v="0"/>
    <n v="0"/>
    <n v="50000000"/>
  </r>
  <r>
    <s v="Meta"/>
    <x v="456"/>
    <s v="Fortalecer durante el cuatrienio la Gestión Ambiental en el territorio mediante la realización de 20 actividades de Educación y/o sensibilización, para generar un ambiente para la Paz"/>
    <n v="2"/>
    <s v="Num"/>
    <m/>
    <n v="0"/>
    <s v=""/>
    <n v="0"/>
    <n v="0"/>
    <n v="50000000"/>
    <n v="0"/>
    <n v="0"/>
    <n v="0"/>
    <n v="50000000"/>
  </r>
  <r>
    <s v="Proyecto"/>
    <x v="457"/>
    <s v="Implementación de estrategias de mercados verdes que hagan más competitivo el territorio de Cundinamarca"/>
    <n v="0"/>
    <s v=""/>
    <m/>
    <n v="0"/>
    <s v=""/>
    <n v="0"/>
    <n v="50000000"/>
    <n v="50000000"/>
    <n v="0"/>
    <n v="0"/>
    <n v="0"/>
    <n v="50000000"/>
  </r>
  <r>
    <s v="Producto"/>
    <x v="458"/>
    <s v="Servicio de asistencia técnica para la consolidación de negocios verdes"/>
    <n v="0"/>
    <s v=""/>
    <m/>
    <n v="0"/>
    <s v=""/>
    <n v="0"/>
    <n v="50000000"/>
    <n v="50000000"/>
    <n v="0"/>
    <n v="0"/>
    <n v="0"/>
    <n v="50000000"/>
  </r>
  <r>
    <s v="Actividad"/>
    <x v="459"/>
    <s v="Desarrollo de planes de siembra y manejo forestal como estrategia de fortalecimiento"/>
    <n v="1"/>
    <s v="Num"/>
    <d v="2020-01-01T00:00:00"/>
    <n v="12"/>
    <s v="DIRECCIÓN DE ECOSISTEMAS ESTRATÉGICOS Y SOSTENIBILIDAD AMBIENTAL DEL TERRITORIO"/>
    <n v="0"/>
    <n v="0"/>
    <n v="50000000"/>
    <n v="0"/>
    <n v="0"/>
    <n v="0"/>
    <n v="50000000"/>
  </r>
  <r>
    <s v="Centro Gestor Ejecutor"/>
    <x v="445"/>
    <s v="SECRETARIA DEL AMBIENTE"/>
    <n v="1"/>
    <s v="Num"/>
    <m/>
    <n v="0"/>
    <s v=""/>
    <n v="0"/>
    <n v="0"/>
    <n v="50000000"/>
    <n v="0"/>
    <n v="0"/>
    <n v="0"/>
    <n v="50000000"/>
  </r>
  <r>
    <s v="Meta"/>
    <x v="460"/>
    <s v="Desarrollar 2 proyectos para el fomento de procesos silviculturales comunitarios a partir de investigación aplicada en especies forestales multipropósito"/>
    <n v="1"/>
    <s v="Num"/>
    <m/>
    <n v="0"/>
    <s v=""/>
    <n v="0"/>
    <n v="0"/>
    <n v="50000000"/>
    <n v="0"/>
    <n v="0"/>
    <n v="0"/>
    <n v="50000000"/>
  </r>
  <r>
    <s v="Proyecto"/>
    <x v="461"/>
    <s v="Implementación plan departamental de agua PAP - PDA de Cundinamarca"/>
    <n v="0"/>
    <s v=""/>
    <m/>
    <n v="0"/>
    <s v=""/>
    <n v="0"/>
    <n v="68100965980"/>
    <n v="68100965980"/>
    <n v="0"/>
    <n v="0"/>
    <n v="0"/>
    <n v="68100965980"/>
  </r>
  <r>
    <s v="Producto"/>
    <x v="462"/>
    <s v="SERVICIO DE ASISTENCIA TÉCNICA PARA LA FORMULACIÓN, IMPLEMENTACIÓN Y SEGUIMIENTO DE PLANES, PROGRAMAS Y PROYECTOS DE AGUA POTABLE Y SANEAMIENTO BÁSICO"/>
    <n v="0"/>
    <s v=""/>
    <m/>
    <n v="0"/>
    <s v=""/>
    <n v="0"/>
    <n v="68100965980"/>
    <n v="68100965980"/>
    <n v="0"/>
    <n v="0"/>
    <n v="0"/>
    <n v="68100965980"/>
  </r>
  <r>
    <s v="Actividad"/>
    <x v="463"/>
    <s v="TRANSFERIR RECURSOS AL FIA ASIGNADOS AL PLAN DEPARTAMENTAL DE AGUA PAP - PDA DE CUINDINAMARCA, EJECUTADOS POR EL GESTOR -SIN SITUACION DE FONDOS"/>
    <n v="26"/>
    <s v="%"/>
    <d v="2020-06-01T00:00:00"/>
    <n v="6"/>
    <s v="DIRECCIÓN DE GESTIÓN DEL RECURSO HÍDRICO Y SANEAMIENTO BÁSICO"/>
    <n v="0"/>
    <n v="0"/>
    <n v="18000000000"/>
    <n v="0"/>
    <n v="0"/>
    <n v="0"/>
    <n v="18000000000"/>
  </r>
  <r>
    <s v="Centro Gestor Ejecutor"/>
    <x v="445"/>
    <s v="SECRETARIA DEL AMBIENTE"/>
    <n v="26"/>
    <s v="%"/>
    <m/>
    <n v="0"/>
    <s v=""/>
    <n v="0"/>
    <n v="0"/>
    <n v="18000000000"/>
    <n v="0"/>
    <n v="0"/>
    <n v="0"/>
    <n v="18000000000"/>
  </r>
  <r>
    <s v="Meta"/>
    <x v="464"/>
    <s v="Garantizar el 100% de la transferencia anual de recursos, para la implementación del plan departamental de agua y saneamiento básico PAP-PDA de Cundinamarca durante el periodo de gobierno"/>
    <n v="26"/>
    <s v="%"/>
    <m/>
    <n v="0"/>
    <s v=""/>
    <n v="0"/>
    <n v="0"/>
    <n v="18000000000"/>
    <n v="0"/>
    <n v="0"/>
    <n v="0"/>
    <n v="18000000000"/>
  </r>
  <r>
    <s v="Actividad"/>
    <x v="465"/>
    <s v="TRANSFERIR RECURSOS AL FIA ASIGNADOS AL PLAN DEPARTAMENTAL DE AGUA PAP - PDA DE CUNDINAMARCA, EJECUTADOS POR EL GESTOR - CON SITUACIÓN DE FONDOS"/>
    <n v="74"/>
    <s v="%"/>
    <d v="2020-03-01T00:00:00"/>
    <n v="10"/>
    <s v="DIRECCIÓN DE GESTIÓN DEL RECURSO HÍDRICO Y SANEAMIENTO BÁSICO"/>
    <n v="0"/>
    <n v="0"/>
    <n v="50100965980"/>
    <n v="0"/>
    <n v="0"/>
    <n v="0"/>
    <n v="50100965980"/>
  </r>
  <r>
    <s v="Centro Gestor Ejecutor"/>
    <x v="445"/>
    <s v="SECRETARIA DEL AMBIENTE"/>
    <n v="74"/>
    <s v="%"/>
    <m/>
    <n v="0"/>
    <s v=""/>
    <n v="0"/>
    <n v="0"/>
    <n v="50100965980"/>
    <n v="0"/>
    <n v="0"/>
    <n v="0"/>
    <n v="50100965980"/>
  </r>
  <r>
    <s v="Meta"/>
    <x v="464"/>
    <s v="Garantizar el 100% de la transferencia anual de recursos, para la implementación del plan departamental de agua y saneamiento básico PAP-PDA de Cundinamarca durante el periodo de gobierno"/>
    <n v="74"/>
    <s v="%"/>
    <m/>
    <n v="0"/>
    <s v=""/>
    <n v="0"/>
    <n v="0"/>
    <n v="50100965980"/>
    <n v="0"/>
    <n v="0"/>
    <n v="0"/>
    <n v="50100965980"/>
  </r>
  <r>
    <s v="Proyecto"/>
    <x v="466"/>
    <s v="PROTECCCION Y CONSERVACION DE LOS RECURSOS HIDRICOS EN EL DEPARTAMENTO DE CUNDINAMARCA."/>
    <n v="0"/>
    <s v=""/>
    <m/>
    <n v="0"/>
    <s v=""/>
    <n v="0"/>
    <n v="11675972000"/>
    <n v="11675972000"/>
    <n v="0"/>
    <n v="0"/>
    <n v="0"/>
    <n v="11675972000"/>
  </r>
  <r>
    <s v="Producto"/>
    <x v="467"/>
    <s v="SERVICIO DE PROTECCIÓN DE ECOSISTEMAS"/>
    <n v="0"/>
    <s v=""/>
    <m/>
    <n v="0"/>
    <s v=""/>
    <n v="0"/>
    <n v="11675972000"/>
    <n v="11675972000"/>
    <n v="0"/>
    <n v="0"/>
    <n v="0"/>
    <n v="11675972000"/>
  </r>
  <r>
    <s v="Actividad"/>
    <x v="468"/>
    <s v="GESTION INMOBILIARIA"/>
    <n v="1"/>
    <s v="Num"/>
    <d v="2020-02-01T00:00:00"/>
    <n v="11"/>
    <s v="DIRECCIÓN DE PLANIFICACIÓN INTEGRAL DE LA GESTIÓN AMBIENTAL"/>
    <n v="0"/>
    <n v="0"/>
    <n v="4675972000"/>
    <n v="0"/>
    <n v="0"/>
    <n v="0"/>
    <n v="4675972000"/>
  </r>
  <r>
    <s v="Centro Gestor Ejecutor"/>
    <x v="445"/>
    <s v="SECRETARIA DEL AMBIENTE"/>
    <n v="1"/>
    <s v="Num"/>
    <m/>
    <n v="0"/>
    <s v=""/>
    <n v="0"/>
    <n v="0"/>
    <n v="4675972000"/>
    <n v="0"/>
    <n v="0"/>
    <n v="0"/>
    <n v="4675972000"/>
  </r>
  <r>
    <s v="Meta"/>
    <x v="469"/>
    <s v="Adquirir 8.300 hectáreas para la protección de cuencas abastecedoras de acueductos durante el periodo de Gobierno, con prelación en las identificadas y priorizadas en la cuenca del río Bogotá"/>
    <n v="1"/>
    <s v="Num"/>
    <m/>
    <n v="0"/>
    <s v=""/>
    <n v="0"/>
    <n v="0"/>
    <n v="4675972000"/>
    <n v="0"/>
    <n v="0"/>
    <n v="0"/>
    <n v="4675972000"/>
  </r>
  <r>
    <s v="Actividad"/>
    <x v="470"/>
    <s v="ADQUISICION DE PREDIOS"/>
    <n v="1500"/>
    <s v="HA"/>
    <d v="2020-02-01T00:00:00"/>
    <n v="11"/>
    <s v="DIRECCIÓN DE PLANIFICACIÓN INTEGRAL DE LA GESTIÓN AMBIENTAL"/>
    <n v="0"/>
    <n v="0"/>
    <n v="7000000000"/>
    <n v="0"/>
    <n v="0"/>
    <n v="0"/>
    <n v="7000000000"/>
  </r>
  <r>
    <s v="Centro Gestor Ejecutor"/>
    <x v="445"/>
    <s v="SECRETARIA DEL AMBIENTE"/>
    <n v="1500"/>
    <s v="HA"/>
    <m/>
    <n v="0"/>
    <s v=""/>
    <n v="0"/>
    <n v="0"/>
    <n v="7000000000"/>
    <n v="0"/>
    <n v="0"/>
    <n v="0"/>
    <n v="7000000000"/>
  </r>
  <r>
    <s v="Meta"/>
    <x v="469"/>
    <s v="Adquirir 8.300 hectáreas para la protección de cuencas abastecedoras de acueductos durante el periodo de Gobierno, con prelación en las identificadas y priorizadas en la cuenca del río Bogotá"/>
    <n v="1500"/>
    <s v="HA"/>
    <m/>
    <n v="0"/>
    <s v=""/>
    <n v="0"/>
    <n v="0"/>
    <n v="7000000000"/>
    <n v="0"/>
    <n v="0"/>
    <n v="0"/>
    <n v="7000000000"/>
  </r>
  <r>
    <s v="Proyecto"/>
    <x v="471"/>
    <s v="Fortalecimiento de la gestión integral de los residuos sólidos en el departamento de Cundinamarca"/>
    <n v="0"/>
    <s v=""/>
    <m/>
    <n v="0"/>
    <s v=""/>
    <n v="0"/>
    <n v="200000000"/>
    <n v="200000000"/>
    <n v="0"/>
    <n v="0"/>
    <n v="0"/>
    <n v="200000000"/>
  </r>
  <r>
    <s v="Producto"/>
    <x v="472"/>
    <s v="SERVICIOS DE ASISTENCIA TÉCNICA EN MANEJO DE RESIDUOS SOLIDOS"/>
    <n v="0"/>
    <s v=""/>
    <m/>
    <n v="0"/>
    <s v=""/>
    <n v="0"/>
    <n v="200000000"/>
    <n v="200000000"/>
    <n v="0"/>
    <n v="0"/>
    <n v="0"/>
    <n v="200000000"/>
  </r>
  <r>
    <s v="Actividad"/>
    <x v="473"/>
    <s v="Interventoria"/>
    <n v="1"/>
    <s v="Num"/>
    <d v="2020-01-01T00:00:00"/>
    <n v="12"/>
    <s v="DIRECCIÓN DE GESTIÓN DEL RECURSO HÍDRICO Y SANEAMIENTO BÁSICO"/>
    <n v="0"/>
    <n v="0"/>
    <n v="200000000"/>
    <n v="0"/>
    <n v="0"/>
    <n v="0"/>
    <n v="200000000"/>
  </r>
  <r>
    <s v="Centro Gestor Ejecutor"/>
    <x v="445"/>
    <s v="SECRETARIA DEL AMBIENTE"/>
    <n v="1"/>
    <s v="Num"/>
    <m/>
    <n v="0"/>
    <s v=""/>
    <n v="0"/>
    <n v="0"/>
    <n v="200000000"/>
    <n v="0"/>
    <n v="0"/>
    <n v="0"/>
    <n v="200000000"/>
  </r>
  <r>
    <s v="Meta"/>
    <x v="474"/>
    <s v="Garantizar anualmente la interventoría de la disposición final de residuos sólidos a la concesión &quot;Relleno sanitario Nuevo Mondoñedo&quot;"/>
    <n v="1"/>
    <s v="Num"/>
    <m/>
    <n v="0"/>
    <s v=""/>
    <n v="0"/>
    <n v="0"/>
    <n v="200000000"/>
    <n v="0"/>
    <n v="0"/>
    <n v="0"/>
    <n v="200000000"/>
  </r>
  <r>
    <s v="Proyecto"/>
    <x v="475"/>
    <s v="Construcción de las Fases I y II de la Planta de Tratamiento de Aguas Residuales Canoas en el Municipio de Soacha Cundinamarca"/>
    <n v="0"/>
    <s v=""/>
    <m/>
    <n v="0"/>
    <s v=""/>
    <n v="0"/>
    <n v="8191000000"/>
    <n v="8191000000"/>
    <n v="0"/>
    <n v="0"/>
    <n v="0"/>
    <n v="8191000000"/>
  </r>
  <r>
    <s v="Producto"/>
    <x v="476"/>
    <s v="Servicio de apoyo financiero en tratamiento de aguas residuales"/>
    <n v="0"/>
    <s v=""/>
    <m/>
    <n v="0"/>
    <s v=""/>
    <n v="0"/>
    <n v="8191000000"/>
    <n v="8191000000"/>
    <n v="0"/>
    <n v="0"/>
    <n v="0"/>
    <n v="8191000000"/>
  </r>
  <r>
    <s v="Actividad"/>
    <x v="477"/>
    <s v="TRANSFERIR RECURSOS AL EJECUTOR EN EL CUMPLIMIENTO DE LA SENTENCIA DEL RIÓ BOGOTA PARA LA CONSTRUCCIÓN DE LA PTAR CANOAS."/>
    <n v="100"/>
    <s v="%"/>
    <d v="2020-01-01T00:00:00"/>
    <n v="12"/>
    <s v="DESPACHO DEL SECRETARIO"/>
    <n v="0"/>
    <n v="0"/>
    <n v="8191000000"/>
    <n v="0"/>
    <n v="0"/>
    <n v="0"/>
    <n v="8191000000"/>
  </r>
  <r>
    <s v="Centro Gestor Ejecutor"/>
    <x v="445"/>
    <s v="SECRETARIA DEL AMBIENTE"/>
    <n v="100"/>
    <s v="%"/>
    <m/>
    <n v="0"/>
    <s v=""/>
    <n v="0"/>
    <n v="0"/>
    <n v="8191000000"/>
    <n v="0"/>
    <n v="0"/>
    <n v="0"/>
    <n v="8191000000"/>
  </r>
  <r>
    <s v="Meta"/>
    <x v="478"/>
    <s v="Cofinanciar el aporte del municipio de Soacha para la construcción de la PTAR Canoas durante el cuatrienio, en cumplimiento de la sentencia del río Bogotá"/>
    <n v="100"/>
    <s v="%"/>
    <m/>
    <n v="0"/>
    <s v=""/>
    <n v="0"/>
    <n v="0"/>
    <n v="8191000000"/>
    <n v="0"/>
    <n v="0"/>
    <n v="0"/>
    <n v="8191000000"/>
  </r>
  <r>
    <s v="Proyecto"/>
    <x v="479"/>
    <s v="Desarrollo de estrategias ambientales para la protección y recuperación del río Bogotá en Cundinamarca"/>
    <n v="0"/>
    <s v=""/>
    <m/>
    <n v="0"/>
    <s v=""/>
    <n v="0"/>
    <n v="400000000"/>
    <n v="400000000"/>
    <n v="0"/>
    <n v="0"/>
    <n v="0"/>
    <n v="400000000"/>
  </r>
  <r>
    <s v="Producto"/>
    <x v="480"/>
    <s v="Servicio de restauración de ecosistemas"/>
    <n v="0"/>
    <s v=""/>
    <m/>
    <n v="0"/>
    <s v=""/>
    <n v="0"/>
    <n v="400000000"/>
    <n v="400000000"/>
    <n v="0"/>
    <n v="0"/>
    <n v="0"/>
    <n v="400000000"/>
  </r>
  <r>
    <s v="Actividad"/>
    <x v="481"/>
    <s v="IMPLEMENTAR SISTEMAS TECNIFICADOS PARA LA PRODUCCIÓN DE LOS SECTORES"/>
    <n v="1"/>
    <s v="Num"/>
    <d v="2020-01-01T00:00:00"/>
    <n v="8"/>
    <s v="DIRECCIÓN DE ECOSISTEMAS ESTRATÉGICOS Y SOSTENIBILIDAD AMBIENTAL DEL TERRITORIO"/>
    <n v="0"/>
    <n v="0"/>
    <n v="100000000"/>
    <n v="0"/>
    <n v="0"/>
    <n v="0"/>
    <n v="100000000"/>
  </r>
  <r>
    <s v="Centro Gestor Ejecutor"/>
    <x v="445"/>
    <s v="SECRETARIA DEL AMBIENTE"/>
    <n v="1"/>
    <s v="Num"/>
    <m/>
    <n v="0"/>
    <s v=""/>
    <n v="0"/>
    <n v="0"/>
    <n v="100000000"/>
    <n v="0"/>
    <n v="0"/>
    <n v="0"/>
    <n v="100000000"/>
  </r>
  <r>
    <s v="Meta"/>
    <x v="482"/>
    <s v="Implementar conjuntamente estrategias de Producción más Limpia en 2 sectores productivos de la Cuenca del Río Bogotá"/>
    <n v="1"/>
    <s v="Num"/>
    <m/>
    <n v="0"/>
    <s v=""/>
    <n v="0"/>
    <n v="0"/>
    <n v="100000000"/>
    <n v="0"/>
    <n v="0"/>
    <n v="0"/>
    <n v="100000000"/>
  </r>
  <r>
    <s v="Actividad"/>
    <x v="483"/>
    <s v="ASESORÍA Y ASISTENCIA TÉCNICA A LOS SECTORES PRODUCTIVOS EN PRACTICAS DE PRODUCCIÓN MAS LIMPIA"/>
    <n v="2"/>
    <s v="Num"/>
    <d v="2020-01-01T00:00:00"/>
    <n v="12"/>
    <s v="DIRECCIÓN DE ECOSISTEMAS ESTRATÉGICOS Y SOSTENIBILIDAD AMBIENTAL DEL TERRITORIO"/>
    <n v="0"/>
    <n v="0"/>
    <n v="100000000"/>
    <n v="0"/>
    <n v="0"/>
    <n v="0"/>
    <n v="100000000"/>
  </r>
  <r>
    <s v="Centro Gestor Ejecutor"/>
    <x v="445"/>
    <s v="SECRETARIA DEL AMBIENTE"/>
    <n v="2"/>
    <s v="Num"/>
    <m/>
    <n v="0"/>
    <s v=""/>
    <n v="0"/>
    <n v="0"/>
    <n v="100000000"/>
    <n v="0"/>
    <n v="0"/>
    <n v="0"/>
    <n v="100000000"/>
  </r>
  <r>
    <s v="Meta"/>
    <x v="484"/>
    <s v="Reforestar 650 Hectáreas de áreas degradadas en los municipios de la Cuenca del Rio Bogotá, en cumplimiento de las obligaciones de la Sentencia, de manera conjunta con los actores involucrados"/>
    <n v="2"/>
    <s v="Num"/>
    <m/>
    <n v="0"/>
    <s v=""/>
    <n v="0"/>
    <n v="0"/>
    <n v="100000000"/>
    <n v="0"/>
    <n v="0"/>
    <n v="0"/>
    <n v="100000000"/>
  </r>
  <r>
    <s v="Actividad"/>
    <x v="485"/>
    <s v="REVEGETALIZACIÓN DE ZONAS ALEDAÑAS AL RÍO BOGOTÁ"/>
    <n v="50"/>
    <s v="HA"/>
    <d v="2020-01-01T00:00:00"/>
    <n v="8"/>
    <s v="DIRECCIÓN DE ECOSISTEMAS ESTRATÉGICOS Y SOSTENIBILIDAD AMBIENTAL DEL TERRITORIO"/>
    <n v="0"/>
    <n v="0"/>
    <n v="200000000"/>
    <n v="0"/>
    <n v="0"/>
    <n v="0"/>
    <n v="200000000"/>
  </r>
  <r>
    <s v="Centro Gestor Ejecutor"/>
    <x v="445"/>
    <s v="SECRETARIA DEL AMBIENTE"/>
    <n v="50"/>
    <s v="HA"/>
    <m/>
    <n v="0"/>
    <s v=""/>
    <n v="0"/>
    <n v="0"/>
    <n v="200000000"/>
    <n v="0"/>
    <n v="0"/>
    <n v="0"/>
    <n v="200000000"/>
  </r>
  <r>
    <s v="Meta"/>
    <x v="484"/>
    <s v="Reforestar 650 Hectáreas de áreas degradadas en los municipios de la Cuenca del Rio Bogotá, en cumplimiento de las obligaciones de la Sentencia, de manera conjunta con los actores involucrados"/>
    <n v="50"/>
    <s v="HA"/>
    <m/>
    <n v="0"/>
    <s v=""/>
    <n v="0"/>
    <n v="0"/>
    <n v="200000000"/>
    <n v="0"/>
    <n v="0"/>
    <n v="0"/>
    <n v="200000000"/>
  </r>
  <r>
    <s v="Centro Gestor Responsable"/>
    <x v="486"/>
    <s v="SECRETARÍA DE TRANSPORTE Y MOVILIDAD"/>
    <n v="0"/>
    <s v=""/>
    <m/>
    <n v="0"/>
    <s v=""/>
    <n v="0"/>
    <n v="49573284096"/>
    <n v="49573284096"/>
    <n v="0"/>
    <n v="0"/>
    <n v="0"/>
    <n v="49573284096"/>
  </r>
  <r>
    <s v="Proyecto"/>
    <x v="487"/>
    <s v="Aportes FINANCIEROS A LA CONSTRUCCIÓN DE LA EXTENSIÓN DE LA TRONCAL NQS DEL SISTEMA DE TRASPORTE MASIVO DE PASAJEROS – TRANSMILENIO AL MUNICIPIO DE SOACHA Soacha"/>
    <n v="0"/>
    <s v=""/>
    <m/>
    <n v="0"/>
    <s v=""/>
    <n v="0"/>
    <n v="19961575096"/>
    <n v="19961575096"/>
    <n v="0"/>
    <n v="0"/>
    <n v="0"/>
    <n v="19961575096"/>
  </r>
  <r>
    <s v="Producto"/>
    <x v="488"/>
    <s v="SERVICIO DE TRANSPORTE PUBLICO ORGANIZADO IMPLEMENTADOS ( SITM-SITP- SETP- SITR )"/>
    <n v="0"/>
    <s v=""/>
    <m/>
    <n v="0"/>
    <s v=""/>
    <n v="0"/>
    <n v="19961575096"/>
    <n v="19961575096"/>
    <n v="0"/>
    <n v="0"/>
    <n v="0"/>
    <n v="19961575096"/>
  </r>
  <r>
    <s v="Actividad"/>
    <x v="489"/>
    <s v="OBRA Y ADECUACION DE INFRAESTRUCTURA"/>
    <n v="1"/>
    <s v="Num"/>
    <d v="2020-01-01T00:00:00"/>
    <n v="12"/>
    <s v="OFICINA DE PROYECTOS ESPECIALES SITM"/>
    <n v="0"/>
    <n v="0"/>
    <n v="19961575096"/>
    <n v="0"/>
    <n v="0"/>
    <n v="0"/>
    <n v="19961575096"/>
  </r>
  <r>
    <s v="Centro Gestor Ejecutor"/>
    <x v="486"/>
    <s v="SECRETARÍA DE TRANSPORTE Y MOVILIDAD"/>
    <n v="1"/>
    <s v="Num"/>
    <m/>
    <n v="0"/>
    <s v=""/>
    <n v="0"/>
    <n v="0"/>
    <n v="19961575096"/>
    <n v="0"/>
    <n v="0"/>
    <n v="0"/>
    <n v="19961575096"/>
  </r>
  <r>
    <s v="Meta"/>
    <x v="490"/>
    <s v="Contribuir financieramente con la construcción de las fases II y III del Transmilenio a Soacha"/>
    <n v="1"/>
    <s v="Num"/>
    <m/>
    <n v="0"/>
    <s v=""/>
    <n v="0"/>
    <n v="0"/>
    <n v="19961575096"/>
    <n v="0"/>
    <n v="0"/>
    <n v="0"/>
    <n v="19961575096"/>
  </r>
  <r>
    <s v="Proyecto"/>
    <x v="491"/>
    <s v="Administración Y ESTRUCTURACIÓN PARA LA OPERACIÓN Y REHABILITACIÓN DE LOS CORREDORES FERREOS A CARGO DEL DEPARTAMENTO DE CUNDINAMARCA Cundinamarca"/>
    <n v="0"/>
    <s v=""/>
    <m/>
    <n v="0"/>
    <s v=""/>
    <n v="0"/>
    <n v="200000000"/>
    <n v="200000000"/>
    <n v="0"/>
    <n v="0"/>
    <n v="0"/>
    <n v="200000000"/>
  </r>
  <r>
    <s v="Producto"/>
    <x v="492"/>
    <s v="CORREDOR FERREO MANTENDO"/>
    <n v="0"/>
    <s v=""/>
    <m/>
    <n v="0"/>
    <s v=""/>
    <n v="0"/>
    <n v="200000000"/>
    <n v="200000000"/>
    <n v="0"/>
    <n v="0"/>
    <n v="0"/>
    <n v="200000000"/>
  </r>
  <r>
    <s v="Actividad"/>
    <x v="493"/>
    <s v="CONFORMACION DE LA LINEA FERREA"/>
    <n v="1"/>
    <s v="Num"/>
    <d v="2020-01-01T00:00:00"/>
    <n v="12"/>
    <s v="OFICINA DE PROYECTOS ESPECIALES SITM"/>
    <n v="0"/>
    <n v="0"/>
    <n v="200000000"/>
    <n v="0"/>
    <n v="0"/>
    <n v="0"/>
    <n v="200000000"/>
  </r>
  <r>
    <s v="Centro Gestor Ejecutor"/>
    <x v="486"/>
    <s v="SECRETARÍA DE TRANSPORTE Y MOVILIDAD"/>
    <n v="1"/>
    <s v="Num"/>
    <m/>
    <n v="0"/>
    <s v=""/>
    <n v="0"/>
    <n v="0"/>
    <n v="200000000"/>
    <n v="0"/>
    <n v="0"/>
    <n v="0"/>
    <n v="200000000"/>
  </r>
  <r>
    <s v="Meta"/>
    <x v="494"/>
    <s v="Desarrollar el 100% de las acciones anuales para el avance de macroproyectos de transporte masivo"/>
    <n v="1"/>
    <s v="Num"/>
    <m/>
    <n v="0"/>
    <s v=""/>
    <n v="0"/>
    <n v="0"/>
    <n v="200000000"/>
    <n v="0"/>
    <n v="0"/>
    <n v="0"/>
    <n v="200000000"/>
  </r>
  <r>
    <s v="Proyecto"/>
    <x v="495"/>
    <s v="Implementación DISEÑO Y CONSTRUCCIÓN DE RED DE CICLORUTAS Y SENDEROS PEATONALES EN EL DEPARTAMENTO DE CUNDINAMARCA Centro Oriente"/>
    <n v="0"/>
    <s v=""/>
    <m/>
    <n v="0"/>
    <s v=""/>
    <n v="0"/>
    <n v="100000000"/>
    <n v="100000000"/>
    <n v="0"/>
    <n v="0"/>
    <n v="0"/>
    <n v="100000000"/>
  </r>
  <r>
    <s v="Producto"/>
    <x v="496"/>
    <s v="CICLO INFRAESTRUCTURA CON MANTENIMIENTO"/>
    <n v="0"/>
    <s v=""/>
    <m/>
    <n v="0"/>
    <s v=""/>
    <n v="0"/>
    <n v="100000000"/>
    <n v="100000000"/>
    <n v="0"/>
    <n v="0"/>
    <n v="0"/>
    <n v="100000000"/>
  </r>
  <r>
    <s v="Actividad"/>
    <x v="497"/>
    <s v="INTERVENTORIA"/>
    <n v="1"/>
    <s v="Num"/>
    <d v="2020-01-01T00:00:00"/>
    <n v="12"/>
    <s v="OFICINA DE PLANEACION E INFRAESTRUCTURA DE TRANSPORTE"/>
    <n v="0"/>
    <n v="0"/>
    <n v="5937850"/>
    <n v="0"/>
    <n v="0"/>
    <n v="0"/>
    <n v="5937850"/>
  </r>
  <r>
    <s v="Centro Gestor Ejecutor"/>
    <x v="486"/>
    <s v="SECRETARÍA DE TRANSPORTE Y MOVILIDAD"/>
    <n v="1"/>
    <s v="Num"/>
    <m/>
    <n v="0"/>
    <s v=""/>
    <n v="0"/>
    <n v="0"/>
    <n v="5937850"/>
    <n v="0"/>
    <n v="0"/>
    <n v="0"/>
    <n v="5937850"/>
  </r>
  <r>
    <s v="Meta"/>
    <x v="498"/>
    <s v="Estructurar un (1) proyecto de conectividad para 70 km de red de ciclorutas y senderos peatonales en el departamento"/>
    <n v="1"/>
    <s v="Num"/>
    <m/>
    <n v="0"/>
    <s v=""/>
    <n v="0"/>
    <n v="0"/>
    <n v="5937850"/>
    <n v="0"/>
    <n v="0"/>
    <n v="0"/>
    <n v="5937850"/>
  </r>
  <r>
    <s v="Actividad"/>
    <x v="499"/>
    <s v="ESTUDIOS Y DISEÑOS"/>
    <n v="1"/>
    <s v="Num"/>
    <d v="2020-01-01T00:00:00"/>
    <n v="12"/>
    <s v="OFICINA DE PLANEACION E INFRAESTRUCTURA DE TRANSPORTE"/>
    <n v="0"/>
    <n v="0"/>
    <n v="4171918"/>
    <n v="0"/>
    <n v="0"/>
    <n v="0"/>
    <n v="4171918"/>
  </r>
  <r>
    <s v="Centro Gestor Ejecutor"/>
    <x v="486"/>
    <s v="SECRETARÍA DE TRANSPORTE Y MOVILIDAD"/>
    <n v="1"/>
    <s v="Num"/>
    <m/>
    <n v="0"/>
    <s v=""/>
    <n v="0"/>
    <n v="0"/>
    <n v="4171918"/>
    <n v="0"/>
    <n v="0"/>
    <n v="0"/>
    <n v="4171918"/>
  </r>
  <r>
    <s v="Meta"/>
    <x v="498"/>
    <s v="Estructurar un (1) proyecto de conectividad para 70 km de red de ciclorutas y senderos peatonales en el departamento"/>
    <n v="1"/>
    <s v="Num"/>
    <m/>
    <n v="0"/>
    <s v=""/>
    <n v="0"/>
    <n v="0"/>
    <n v="4171918"/>
    <n v="0"/>
    <n v="0"/>
    <n v="0"/>
    <n v="4171918"/>
  </r>
  <r>
    <s v="Actividad"/>
    <x v="500"/>
    <s v="OBRAS DE ARTE"/>
    <n v="1"/>
    <s v="Num"/>
    <d v="2020-01-01T00:00:00"/>
    <n v="12"/>
    <s v="OFICINA DE PLANEACION E INFRAESTRUCTURA DE TRANSPORTE"/>
    <n v="0"/>
    <n v="0"/>
    <n v="4226477"/>
    <n v="0"/>
    <n v="0"/>
    <n v="0"/>
    <n v="4226477"/>
  </r>
  <r>
    <s v="Centro Gestor Ejecutor"/>
    <x v="486"/>
    <s v="SECRETARÍA DE TRANSPORTE Y MOVILIDAD"/>
    <n v="1"/>
    <s v="Num"/>
    <m/>
    <n v="0"/>
    <s v=""/>
    <n v="0"/>
    <n v="0"/>
    <n v="4226477"/>
    <n v="0"/>
    <n v="0"/>
    <n v="0"/>
    <n v="4226477"/>
  </r>
  <r>
    <s v="Meta"/>
    <x v="498"/>
    <s v="Estructurar un (1) proyecto de conectividad para 70 km de red de ciclorutas y senderos peatonales en el departamento"/>
    <n v="1"/>
    <s v="Num"/>
    <m/>
    <n v="0"/>
    <s v=""/>
    <n v="0"/>
    <n v="0"/>
    <n v="4226477"/>
    <n v="0"/>
    <n v="0"/>
    <n v="0"/>
    <n v="4226477"/>
  </r>
  <r>
    <s v="Actividad"/>
    <x v="501"/>
    <s v="DEMARCACION Y SEÑALIZACION"/>
    <n v="1"/>
    <s v="Num"/>
    <d v="2020-01-01T00:00:00"/>
    <n v="12"/>
    <s v="OFICINA DE PLANEACION E INFRAESTRUCTURA DE TRANSPORTE"/>
    <n v="0"/>
    <n v="0"/>
    <n v="5886878"/>
    <n v="0"/>
    <n v="0"/>
    <n v="0"/>
    <n v="5886878"/>
  </r>
  <r>
    <s v="Centro Gestor Ejecutor"/>
    <x v="486"/>
    <s v="SECRETARÍA DE TRANSPORTE Y MOVILIDAD"/>
    <n v="1"/>
    <s v="Num"/>
    <m/>
    <n v="0"/>
    <s v=""/>
    <n v="0"/>
    <n v="0"/>
    <n v="5886878"/>
    <n v="0"/>
    <n v="0"/>
    <n v="0"/>
    <n v="5886878"/>
  </r>
  <r>
    <s v="Meta"/>
    <x v="498"/>
    <s v="Estructurar un (1) proyecto de conectividad para 70 km de red de ciclorutas y senderos peatonales en el departamento"/>
    <n v="1"/>
    <s v="Num"/>
    <m/>
    <n v="0"/>
    <s v=""/>
    <n v="0"/>
    <n v="0"/>
    <n v="5886878"/>
    <n v="0"/>
    <n v="0"/>
    <n v="0"/>
    <n v="5886878"/>
  </r>
  <r>
    <s v="Actividad"/>
    <x v="502"/>
    <s v="ANDENES Y SARDINELES"/>
    <n v="1"/>
    <s v="Num"/>
    <d v="2020-01-01T00:00:00"/>
    <n v="12"/>
    <s v="OFICINA DE PLANEACION E INFRAESTRUCTURA DE TRANSPORTE"/>
    <n v="0"/>
    <n v="0"/>
    <n v="29135104"/>
    <n v="0"/>
    <n v="0"/>
    <n v="0"/>
    <n v="29135104"/>
  </r>
  <r>
    <s v="Centro Gestor Ejecutor"/>
    <x v="486"/>
    <s v="SECRETARÍA DE TRANSPORTE Y MOVILIDAD"/>
    <n v="1"/>
    <s v="Num"/>
    <m/>
    <n v="0"/>
    <s v=""/>
    <n v="0"/>
    <n v="0"/>
    <n v="29135104"/>
    <n v="0"/>
    <n v="0"/>
    <n v="0"/>
    <n v="29135104"/>
  </r>
  <r>
    <s v="Meta"/>
    <x v="498"/>
    <s v="Estructurar un (1) proyecto de conectividad para 70 km de red de ciclorutas y senderos peatonales en el departamento"/>
    <n v="1"/>
    <s v="Num"/>
    <m/>
    <n v="0"/>
    <s v=""/>
    <n v="0"/>
    <n v="0"/>
    <n v="29135104"/>
    <n v="0"/>
    <n v="0"/>
    <n v="0"/>
    <n v="29135104"/>
  </r>
  <r>
    <s v="Actividad"/>
    <x v="503"/>
    <s v="ESTRUCTURA DE PAVIMENTO"/>
    <n v="1"/>
    <s v="Num"/>
    <d v="2020-01-01T00:00:00"/>
    <n v="12"/>
    <s v="OFICINA DE PLANEACION E INFRAESTRUCTURA DE TRANSPORTE"/>
    <n v="0"/>
    <n v="0"/>
    <n v="48896802"/>
    <n v="0"/>
    <n v="0"/>
    <n v="0"/>
    <n v="48896802"/>
  </r>
  <r>
    <s v="Centro Gestor Ejecutor"/>
    <x v="486"/>
    <s v="SECRETARÍA DE TRANSPORTE Y MOVILIDAD"/>
    <n v="1"/>
    <s v="Num"/>
    <m/>
    <n v="0"/>
    <s v=""/>
    <n v="0"/>
    <n v="0"/>
    <n v="48896802"/>
    <n v="0"/>
    <n v="0"/>
    <n v="0"/>
    <n v="48896802"/>
  </r>
  <r>
    <s v="Meta"/>
    <x v="498"/>
    <s v="Estructurar un (1) proyecto de conectividad para 70 km de red de ciclorutas y senderos peatonales en el departamento"/>
    <n v="1"/>
    <s v="Num"/>
    <m/>
    <n v="0"/>
    <s v=""/>
    <n v="0"/>
    <n v="0"/>
    <n v="48896802"/>
    <n v="0"/>
    <n v="0"/>
    <n v="0"/>
    <n v="48896802"/>
  </r>
  <r>
    <s v="Actividad"/>
    <x v="504"/>
    <s v="EXCAVACIONES"/>
    <n v="1"/>
    <s v="Num"/>
    <d v="2020-01-01T00:00:00"/>
    <n v="12"/>
    <s v="OFICINA DE PLANEACION E INFRAESTRUCTURA DE TRANSPORTE"/>
    <n v="0"/>
    <n v="0"/>
    <n v="1744971"/>
    <n v="0"/>
    <n v="0"/>
    <n v="0"/>
    <n v="1744971"/>
  </r>
  <r>
    <s v="Centro Gestor Ejecutor"/>
    <x v="486"/>
    <s v="SECRETARÍA DE TRANSPORTE Y MOVILIDAD"/>
    <n v="1"/>
    <s v="Num"/>
    <m/>
    <n v="0"/>
    <s v=""/>
    <n v="0"/>
    <n v="0"/>
    <n v="1744971"/>
    <n v="0"/>
    <n v="0"/>
    <n v="0"/>
    <n v="1744971"/>
  </r>
  <r>
    <s v="Meta"/>
    <x v="498"/>
    <s v="Estructurar un (1) proyecto de conectividad para 70 km de red de ciclorutas y senderos peatonales en el departamento"/>
    <n v="1"/>
    <s v="Num"/>
    <m/>
    <n v="0"/>
    <s v=""/>
    <n v="0"/>
    <n v="0"/>
    <n v="1744971"/>
    <n v="0"/>
    <n v="0"/>
    <n v="0"/>
    <n v="1744971"/>
  </r>
  <r>
    <s v="Proyecto"/>
    <x v="505"/>
    <s v="Implementación DEL SISTEMA INTEGRADO DE TRANSPORTE REGIONAL - SITR Cundinamarca"/>
    <n v="0"/>
    <s v=""/>
    <m/>
    <n v="0"/>
    <s v=""/>
    <n v="0"/>
    <n v="100000000"/>
    <n v="100000000"/>
    <n v="0"/>
    <n v="0"/>
    <n v="0"/>
    <n v="100000000"/>
  </r>
  <r>
    <s v="Producto"/>
    <x v="506"/>
    <s v="SERVICIO DE TRANSPORTE PUBLICO ORGANIZADO IMPLEMENTADOS ( SITM-SITP-SETP-SITR)"/>
    <n v="0"/>
    <s v=""/>
    <m/>
    <n v="0"/>
    <s v=""/>
    <n v="0"/>
    <n v="100000000"/>
    <n v="100000000"/>
    <n v="0"/>
    <n v="0"/>
    <n v="0"/>
    <n v="100000000"/>
  </r>
  <r>
    <s v="Actividad"/>
    <x v="507"/>
    <s v="GASTOS ADMINISTRATIVOS"/>
    <n v="1"/>
    <s v="Num"/>
    <d v="2020-01-01T00:00:00"/>
    <n v="12"/>
    <s v="OFICINA DE PROYECTOS ESPECIALES SITM"/>
    <n v="0"/>
    <n v="0"/>
    <n v="100000000"/>
    <n v="0"/>
    <n v="0"/>
    <n v="0"/>
    <n v="100000000"/>
  </r>
  <r>
    <s v="Centro Gestor Ejecutor"/>
    <x v="486"/>
    <s v="SECRETARÍA DE TRANSPORTE Y MOVILIDAD"/>
    <n v="1"/>
    <s v="Num"/>
    <m/>
    <n v="0"/>
    <s v=""/>
    <n v="0"/>
    <n v="0"/>
    <n v="100000000"/>
    <n v="0"/>
    <n v="0"/>
    <n v="0"/>
    <n v="100000000"/>
  </r>
  <r>
    <s v="Meta"/>
    <x v="508"/>
    <s v="Implementar la primera fase del Sistema Integrado de Transporte Regional (incluye diseño)"/>
    <n v="1"/>
    <s v="Num"/>
    <m/>
    <n v="0"/>
    <s v=""/>
    <n v="0"/>
    <n v="0"/>
    <n v="100000000"/>
    <n v="0"/>
    <n v="0"/>
    <n v="0"/>
    <n v="100000000"/>
  </r>
  <r>
    <s v="Proyecto"/>
    <x v="509"/>
    <s v="Apoyo A  PROYECTOS DE  TRANSPORTE MULTIMODAL EN EL DEPARTAMENTO CUNDINAMARCA Centro Oriente"/>
    <n v="0"/>
    <s v=""/>
    <m/>
    <n v="0"/>
    <s v=""/>
    <n v="0"/>
    <n v="19187000000"/>
    <n v="19187000000"/>
    <n v="0"/>
    <n v="0"/>
    <n v="0"/>
    <n v="19187000000"/>
  </r>
  <r>
    <s v="Producto"/>
    <x v="510"/>
    <s v="CORREDOR FERREO CONSTRUIDO Y EN CONDICIONES PARA OPERACIÓN"/>
    <n v="0"/>
    <s v=""/>
    <m/>
    <n v="0"/>
    <s v=""/>
    <n v="0"/>
    <n v="19187000000"/>
    <n v="19187000000"/>
    <n v="0"/>
    <n v="0"/>
    <n v="0"/>
    <n v="19187000000"/>
  </r>
  <r>
    <s v="Actividad"/>
    <x v="511"/>
    <s v="MANTENIMIENTO Y ADECUACION DE LOS CORREDORES FERREOS"/>
    <n v="1"/>
    <s v="Num"/>
    <d v="2020-01-01T00:00:00"/>
    <n v="12"/>
    <s v="OFICINA DE PROYECTOS ESPECIALES SITM"/>
    <n v="0"/>
    <n v="0"/>
    <n v="19187000000"/>
    <n v="0"/>
    <n v="0"/>
    <n v="0"/>
    <n v="19187000000"/>
  </r>
  <r>
    <s v="Centro Gestor Ejecutor"/>
    <x v="486"/>
    <s v="SECRETARÍA DE TRANSPORTE Y MOVILIDAD"/>
    <n v="1"/>
    <s v="Num"/>
    <m/>
    <n v="0"/>
    <s v=""/>
    <n v="0"/>
    <n v="0"/>
    <n v="19187000000"/>
    <n v="0"/>
    <n v="0"/>
    <n v="0"/>
    <n v="19187000000"/>
  </r>
  <r>
    <s v="Meta"/>
    <x v="494"/>
    <s v="Desarrollar el 100% de las acciones anuales para el avance de macroproyectos de transporte masivo"/>
    <n v="1"/>
    <s v="Num"/>
    <m/>
    <n v="0"/>
    <s v=""/>
    <n v="0"/>
    <n v="0"/>
    <n v="19187000000"/>
    <n v="0"/>
    <n v="0"/>
    <n v="0"/>
    <n v="19187000000"/>
  </r>
  <r>
    <s v="Proyecto"/>
    <x v="512"/>
    <s v="Fortalecimiento EN LAS ACCIONES QUE ESTIMULEN EL MEJORAMIENTO CONTINUODEL RECAUDO Y DEMANDA DE TRÁMITES Y SERVICIOS EN EL DEPARTAMENTO Cundinamarca"/>
    <n v="0"/>
    <s v=""/>
    <m/>
    <n v="0"/>
    <s v=""/>
    <n v="0"/>
    <n v="100000000"/>
    <n v="100000000"/>
    <n v="0"/>
    <n v="0"/>
    <n v="0"/>
    <n v="100000000"/>
  </r>
  <r>
    <s v="Producto"/>
    <x v="513"/>
    <s v="SERVICIOS DE INFORMACION IMPLEMENTADOS"/>
    <n v="0"/>
    <s v=""/>
    <m/>
    <n v="0"/>
    <s v=""/>
    <n v="0"/>
    <n v="100000000"/>
    <n v="100000000"/>
    <n v="0"/>
    <n v="0"/>
    <n v="0"/>
    <n v="100000000"/>
  </r>
  <r>
    <s v="Actividad"/>
    <x v="514"/>
    <s v="Fortalecimiento Institucional ."/>
    <n v="1"/>
    <s v="Num"/>
    <d v="2020-01-01T00:00:00"/>
    <n v="12"/>
    <s v="DIRECCIÓN DE SERVICIOS DE LA MOVILIDAD SEDES OPERATIVAS EN TRÁNSITO"/>
    <n v="0"/>
    <n v="0"/>
    <n v="100000000"/>
    <n v="0"/>
    <n v="0"/>
    <n v="0"/>
    <n v="100000000"/>
  </r>
  <r>
    <s v="Centro Gestor Ejecutor"/>
    <x v="486"/>
    <s v="SECRETARÍA DE TRANSPORTE Y MOVILIDAD"/>
    <n v="1"/>
    <s v="Num"/>
    <m/>
    <n v="0"/>
    <s v=""/>
    <n v="0"/>
    <n v="0"/>
    <n v="100000000"/>
    <n v="0"/>
    <n v="0"/>
    <n v="0"/>
    <n v="100000000"/>
  </r>
  <r>
    <s v="Meta"/>
    <x v="515"/>
    <s v="Incrementar a 85% el nivel de satisfacción general de los usuarios de las sedes operativas"/>
    <n v="1"/>
    <s v="Num"/>
    <m/>
    <n v="0"/>
    <s v=""/>
    <n v="0"/>
    <n v="0"/>
    <n v="100000000"/>
    <n v="0"/>
    <n v="0"/>
    <n v="0"/>
    <n v="100000000"/>
  </r>
  <r>
    <s v="Proyecto"/>
    <x v="516"/>
    <s v="Implementación del Plan de Seguridad Vial del departamento de Cundinamarca"/>
    <n v="0"/>
    <s v=""/>
    <m/>
    <n v="0"/>
    <s v=""/>
    <n v="0"/>
    <n v="9762709000"/>
    <n v="9762709000"/>
    <n v="0"/>
    <n v="0"/>
    <n v="0"/>
    <n v="9762709000"/>
  </r>
  <r>
    <s v="Producto"/>
    <x v="517"/>
    <s v="SERVICIO DE INFORMACION DE SEGURIDAD VIAL"/>
    <n v="0"/>
    <s v=""/>
    <m/>
    <n v="0"/>
    <s v=""/>
    <n v="0"/>
    <n v="2761100000"/>
    <n v="2761100000"/>
    <n v="0"/>
    <n v="0"/>
    <n v="0"/>
    <n v="2761100000"/>
  </r>
  <r>
    <s v="Actividad"/>
    <x v="518"/>
    <s v="Realización de campañas de revisión técnico mecánica y sensibilización al transporte público, especial y escolar"/>
    <n v="1"/>
    <s v="Num"/>
    <d v="2020-01-01T00:00:00"/>
    <n v="12"/>
    <s v="DIRECCIÓN DE POLÍTICA SECTORIAL"/>
    <n v="0"/>
    <n v="0"/>
    <n v="180539000"/>
    <n v="0"/>
    <n v="0"/>
    <n v="0"/>
    <n v="180539000"/>
  </r>
  <r>
    <s v="Centro Gestor Ejecutor"/>
    <x v="486"/>
    <s v="SECRETARÍA DE TRANSPORTE Y MOVILIDAD"/>
    <n v="1"/>
    <s v="Num"/>
    <m/>
    <n v="0"/>
    <s v=""/>
    <n v="0"/>
    <n v="0"/>
    <n v="180539000"/>
    <n v="0"/>
    <n v="0"/>
    <n v="0"/>
    <n v="180539000"/>
  </r>
  <r>
    <s v="Meta"/>
    <x v="519"/>
    <s v="Adoptar y ejecutar el plan departamental de seguridad vial"/>
    <n v="1"/>
    <s v="Num"/>
    <m/>
    <n v="0"/>
    <s v=""/>
    <n v="0"/>
    <n v="0"/>
    <n v="180539000"/>
    <n v="0"/>
    <n v="0"/>
    <n v="0"/>
    <n v="180539000"/>
  </r>
  <r>
    <s v="Actividad"/>
    <x v="520"/>
    <s v="Creación de un sistema de atención a víctimas"/>
    <n v="1"/>
    <s v="Num"/>
    <d v="2020-01-01T00:00:00"/>
    <n v="12"/>
    <s v="DIRECCIÓN DE POLÍTICA SECTORIAL"/>
    <n v="0"/>
    <n v="0"/>
    <n v="30561000"/>
    <n v="0"/>
    <n v="0"/>
    <n v="0"/>
    <n v="30561000"/>
  </r>
  <r>
    <s v="Centro Gestor Ejecutor"/>
    <x v="486"/>
    <s v="SECRETARÍA DE TRANSPORTE Y MOVILIDAD"/>
    <n v="1"/>
    <s v="Num"/>
    <m/>
    <n v="0"/>
    <s v=""/>
    <n v="0"/>
    <n v="0"/>
    <n v="30561000"/>
    <n v="0"/>
    <n v="0"/>
    <n v="0"/>
    <n v="30561000"/>
  </r>
  <r>
    <s v="Meta"/>
    <x v="519"/>
    <s v="Adoptar y ejecutar el plan departamental de seguridad vial"/>
    <n v="1"/>
    <s v="Num"/>
    <m/>
    <n v="0"/>
    <s v=""/>
    <n v="0"/>
    <n v="0"/>
    <n v="30561000"/>
    <n v="0"/>
    <n v="0"/>
    <n v="0"/>
    <n v="30561000"/>
  </r>
  <r>
    <s v="Actividad"/>
    <x v="521"/>
    <s v="Estructuración, puesta en marcha y seguimiento de un observatorio de accidentalidad y movilidad"/>
    <n v="1"/>
    <s v="Num"/>
    <d v="2020-01-01T00:00:00"/>
    <n v="12"/>
    <s v="DIRECCIÓN DE POLÍTICA SECTORIAL"/>
    <n v="0"/>
    <n v="0"/>
    <n v="100000000"/>
    <n v="0"/>
    <n v="0"/>
    <n v="0"/>
    <n v="100000000"/>
  </r>
  <r>
    <s v="Centro Gestor Ejecutor"/>
    <x v="486"/>
    <s v="SECRETARÍA DE TRANSPORTE Y MOVILIDAD"/>
    <n v="1"/>
    <s v="Num"/>
    <m/>
    <n v="0"/>
    <s v=""/>
    <n v="0"/>
    <n v="0"/>
    <n v="100000000"/>
    <n v="0"/>
    <n v="0"/>
    <n v="0"/>
    <n v="100000000"/>
  </r>
  <r>
    <s v="Meta"/>
    <x v="519"/>
    <s v="Adoptar y ejecutar el plan departamental de seguridad vial"/>
    <n v="1"/>
    <s v="Num"/>
    <m/>
    <n v="0"/>
    <s v=""/>
    <n v="0"/>
    <n v="0"/>
    <n v="100000000"/>
    <n v="0"/>
    <n v="0"/>
    <n v="0"/>
    <n v="100000000"/>
  </r>
  <r>
    <s v="Actividad"/>
    <x v="522"/>
    <s v="Equipamiento de implementos y equipos para la dotación de la seguridad vial en Cundinamarca"/>
    <n v="1"/>
    <s v="Num"/>
    <d v="2020-01-01T00:00:00"/>
    <n v="12"/>
    <s v="DIRECCIÓN DE POLÍTICA SECTORIAL"/>
    <n v="0"/>
    <n v="0"/>
    <n v="200000000"/>
    <n v="0"/>
    <n v="0"/>
    <n v="0"/>
    <n v="200000000"/>
  </r>
  <r>
    <s v="Centro Gestor Ejecutor"/>
    <x v="486"/>
    <s v="SECRETARÍA DE TRANSPORTE Y MOVILIDAD"/>
    <n v="1"/>
    <s v="Num"/>
    <m/>
    <n v="0"/>
    <s v=""/>
    <n v="0"/>
    <n v="0"/>
    <n v="200000000"/>
    <n v="0"/>
    <n v="0"/>
    <n v="0"/>
    <n v="200000000"/>
  </r>
  <r>
    <s v="Meta"/>
    <x v="519"/>
    <s v="Adoptar y ejecutar el plan departamental de seguridad vial"/>
    <n v="1"/>
    <s v="Num"/>
    <m/>
    <n v="0"/>
    <s v=""/>
    <n v="0"/>
    <n v="0"/>
    <n v="200000000"/>
    <n v="0"/>
    <n v="0"/>
    <n v="0"/>
    <n v="200000000"/>
  </r>
  <r>
    <s v="Actividad"/>
    <x v="523"/>
    <s v="Fortalecimiento a la Secretaría de Transporte y Movilidad a través de asesorías, convenios, consultorías, estudios, diseños, planes de movilidad, que permitan mas eficiencia en la movilidad y la disminución de accidentes en la red vial Departamental y los municipios de Cundinamarca."/>
    <n v="1"/>
    <s v="Num"/>
    <d v="2020-01-01T00:00:00"/>
    <n v="12"/>
    <s v="DIRECCIÓN DE POLÍTICA SECTORIAL"/>
    <n v="0"/>
    <n v="0"/>
    <n v="240000000"/>
    <n v="0"/>
    <n v="0"/>
    <n v="0"/>
    <n v="240000000"/>
  </r>
  <r>
    <s v="Centro Gestor Ejecutor"/>
    <x v="486"/>
    <s v="SECRETARÍA DE TRANSPORTE Y MOVILIDAD"/>
    <n v="1"/>
    <s v="Num"/>
    <m/>
    <n v="0"/>
    <s v=""/>
    <n v="0"/>
    <n v="0"/>
    <n v="240000000"/>
    <n v="0"/>
    <n v="0"/>
    <n v="0"/>
    <n v="240000000"/>
  </r>
  <r>
    <s v="Meta"/>
    <x v="519"/>
    <s v="Adoptar y ejecutar el plan departamental de seguridad vial"/>
    <n v="1"/>
    <s v="Num"/>
    <m/>
    <n v="0"/>
    <s v=""/>
    <n v="0"/>
    <n v="0"/>
    <n v="240000000"/>
    <n v="0"/>
    <n v="0"/>
    <n v="0"/>
    <n v="240000000"/>
  </r>
  <r>
    <s v="Actividad"/>
    <x v="524"/>
    <s v="Desarrollar programas de seguridad vial que aseguren la operación con vehículos y a las personas usuarias evitando accidentes asociados a las actividades viales y vehiculares; planes y temas de movilidad; y planes de servicios de comunicación"/>
    <n v="1"/>
    <s v="Num"/>
    <d v="2020-01-01T00:00:00"/>
    <n v="12"/>
    <s v="DESPACHO DEL SECRETARIO"/>
    <n v="0"/>
    <n v="0"/>
    <n v="110000000"/>
    <n v="0"/>
    <n v="0"/>
    <n v="0"/>
    <n v="110000000"/>
  </r>
  <r>
    <s v="Centro Gestor Ejecutor"/>
    <x v="486"/>
    <s v="SECRETARÍA DE TRANSPORTE Y MOVILIDAD"/>
    <n v="1"/>
    <s v="Num"/>
    <m/>
    <n v="0"/>
    <s v=""/>
    <n v="0"/>
    <n v="0"/>
    <n v="110000000"/>
    <n v="0"/>
    <n v="0"/>
    <n v="0"/>
    <n v="110000000"/>
  </r>
  <r>
    <s v="Meta"/>
    <x v="519"/>
    <s v="Adoptar y ejecutar el plan departamental de seguridad vial"/>
    <n v="1"/>
    <s v="Num"/>
    <m/>
    <n v="0"/>
    <s v=""/>
    <n v="0"/>
    <n v="0"/>
    <n v="110000000"/>
    <n v="0"/>
    <n v="0"/>
    <n v="0"/>
    <n v="110000000"/>
  </r>
  <r>
    <s v="Actividad"/>
    <x v="525"/>
    <s v="OTROS GASTOS DE APOYO"/>
    <n v="1"/>
    <s v="Num"/>
    <d v="2020-01-01T00:00:00"/>
    <n v="12"/>
    <s v="DIRECCIÓN DE POLÍTICA SECTORIAL"/>
    <n v="0"/>
    <n v="0"/>
    <n v="500000000"/>
    <n v="0"/>
    <n v="0"/>
    <n v="0"/>
    <n v="500000000"/>
  </r>
  <r>
    <s v="Centro Gestor Ejecutor"/>
    <x v="486"/>
    <s v="SECRETARÍA DE TRANSPORTE Y MOVILIDAD"/>
    <n v="1"/>
    <s v="Num"/>
    <m/>
    <n v="0"/>
    <s v=""/>
    <n v="0"/>
    <n v="0"/>
    <n v="500000000"/>
    <n v="0"/>
    <n v="0"/>
    <n v="0"/>
    <n v="500000000"/>
  </r>
  <r>
    <s v="Meta"/>
    <x v="519"/>
    <s v="Adoptar y ejecutar el plan departamental de seguridad vial"/>
    <n v="1"/>
    <s v="Num"/>
    <m/>
    <n v="0"/>
    <s v=""/>
    <n v="0"/>
    <n v="0"/>
    <n v="500000000"/>
    <n v="0"/>
    <n v="0"/>
    <n v="0"/>
    <n v="500000000"/>
  </r>
  <r>
    <s v="Actividad"/>
    <x v="526"/>
    <s v="Desarrollo de alianzas estratégicas, entre organizaciones públicas y privadas, con el fin de fortalecer el desarrollo el plan estratégico de seguridad vial del Departamento de Cundinamarca."/>
    <n v="1"/>
    <s v="Num"/>
    <d v="2020-01-01T00:00:00"/>
    <n v="12"/>
    <s v="DIRECCIÓN DE POLÍTICA SECTORIAL"/>
    <n v="0"/>
    <n v="0"/>
    <n v="1300000000"/>
    <n v="0"/>
    <n v="0"/>
    <n v="0"/>
    <n v="1300000000"/>
  </r>
  <r>
    <s v="Centro Gestor Ejecutor"/>
    <x v="486"/>
    <s v="SECRETARÍA DE TRANSPORTE Y MOVILIDAD"/>
    <n v="1"/>
    <s v="Num"/>
    <m/>
    <n v="0"/>
    <s v=""/>
    <n v="0"/>
    <n v="0"/>
    <n v="1300000000"/>
    <n v="0"/>
    <n v="0"/>
    <n v="0"/>
    <n v="1300000000"/>
  </r>
  <r>
    <s v="Meta"/>
    <x v="519"/>
    <s v="Adoptar y ejecutar el plan departamental de seguridad vial"/>
    <n v="1"/>
    <s v="Num"/>
    <m/>
    <n v="0"/>
    <s v=""/>
    <n v="0"/>
    <n v="0"/>
    <n v="1300000000"/>
    <n v="0"/>
    <n v="0"/>
    <n v="0"/>
    <n v="1300000000"/>
  </r>
  <r>
    <s v="Actividad"/>
    <x v="527"/>
    <s v="Implementar el Plan de seguridad Vial y la Política Pública de Seguridad Vial en el Departamento de Cundinamarca"/>
    <n v="1"/>
    <s v="Num"/>
    <d v="2020-01-01T00:00:00"/>
    <n v="12"/>
    <s v="DIRECCIÓN DE POLÍTICA SECTORIAL"/>
    <n v="0"/>
    <n v="0"/>
    <n v="100000000"/>
    <n v="0"/>
    <n v="0"/>
    <n v="0"/>
    <n v="100000000"/>
  </r>
  <r>
    <s v="Centro Gestor Ejecutor"/>
    <x v="486"/>
    <s v="SECRETARÍA DE TRANSPORTE Y MOVILIDAD"/>
    <n v="1"/>
    <s v="Num"/>
    <m/>
    <n v="0"/>
    <s v=""/>
    <n v="0"/>
    <n v="0"/>
    <n v="100000000"/>
    <n v="0"/>
    <n v="0"/>
    <n v="0"/>
    <n v="100000000"/>
  </r>
  <r>
    <s v="Meta"/>
    <x v="519"/>
    <s v="Adoptar y ejecutar el plan departamental de seguridad vial"/>
    <n v="1"/>
    <s v="Num"/>
    <m/>
    <n v="0"/>
    <s v=""/>
    <n v="0"/>
    <n v="0"/>
    <n v="100000000"/>
    <n v="0"/>
    <n v="0"/>
    <n v="0"/>
    <n v="100000000"/>
  </r>
  <r>
    <s v="Producto"/>
    <x v="528"/>
    <s v="SERVICIO DE PROMOCION Y DIFUSIÓN PARA LA SEGURIDAD DE TRANSPORTE"/>
    <n v="0"/>
    <s v=""/>
    <m/>
    <n v="0"/>
    <s v=""/>
    <n v="0"/>
    <n v="1000000000"/>
    <n v="1000000000"/>
    <n v="0"/>
    <n v="0"/>
    <n v="0"/>
    <n v="1000000000"/>
  </r>
  <r>
    <s v="Actividad"/>
    <x v="529"/>
    <s v="Diseño de métodos y contenidos pedagógicos con el fin de mejorar la cultura de seguridad vial y mitigar las conductas no deseadas en las vías del Departamento"/>
    <n v="1"/>
    <s v="Num"/>
    <d v="2020-01-01T00:00:00"/>
    <n v="12"/>
    <s v="DIRECCIÓN DE POLÍTICA SECTORIAL"/>
    <n v="0"/>
    <n v="0"/>
    <n v="400000000"/>
    <n v="0"/>
    <n v="0"/>
    <n v="0"/>
    <n v="400000000"/>
  </r>
  <r>
    <s v="Centro Gestor Ejecutor"/>
    <x v="486"/>
    <s v="SECRETARÍA DE TRANSPORTE Y MOVILIDAD"/>
    <n v="1"/>
    <s v="Num"/>
    <m/>
    <n v="0"/>
    <s v=""/>
    <n v="0"/>
    <n v="0"/>
    <n v="400000000"/>
    <n v="0"/>
    <n v="0"/>
    <n v="0"/>
    <n v="400000000"/>
  </r>
  <r>
    <s v="Meta"/>
    <x v="519"/>
    <s v="Adoptar y ejecutar el plan departamental de seguridad vial"/>
    <n v="1"/>
    <s v="Num"/>
    <m/>
    <n v="0"/>
    <s v=""/>
    <n v="0"/>
    <n v="0"/>
    <n v="400000000"/>
    <n v="0"/>
    <n v="0"/>
    <n v="0"/>
    <n v="400000000"/>
  </r>
  <r>
    <s v="Actividad"/>
    <x v="530"/>
    <s v="Llevar a cabo campañas de seguridad vial, difusión de normas de tránsito y cultura ciudadana en tránsito para la prevención de la accidentalidad"/>
    <n v="1"/>
    <s v="Num"/>
    <d v="2020-01-01T00:00:00"/>
    <n v="12"/>
    <s v="DIRECCIÓN DE POLÍTICA SECTORIAL"/>
    <n v="0"/>
    <n v="0"/>
    <n v="600000000"/>
    <n v="0"/>
    <n v="0"/>
    <n v="0"/>
    <n v="600000000"/>
  </r>
  <r>
    <s v="Centro Gestor Ejecutor"/>
    <x v="486"/>
    <s v="SECRETARÍA DE TRANSPORTE Y MOVILIDAD"/>
    <n v="1"/>
    <s v="Num"/>
    <m/>
    <n v="0"/>
    <s v=""/>
    <n v="0"/>
    <n v="0"/>
    <n v="600000000"/>
    <n v="0"/>
    <n v="0"/>
    <n v="0"/>
    <n v="600000000"/>
  </r>
  <r>
    <s v="Meta"/>
    <x v="519"/>
    <s v="Adoptar y ejecutar el plan departamental de seguridad vial"/>
    <n v="1"/>
    <s v="Num"/>
    <m/>
    <n v="0"/>
    <s v=""/>
    <n v="0"/>
    <n v="0"/>
    <n v="600000000"/>
    <n v="0"/>
    <n v="0"/>
    <n v="0"/>
    <n v="600000000"/>
  </r>
  <r>
    <s v="Producto"/>
    <x v="531"/>
    <s v="SERVICIO DE CONTROL PARA LA SEGURIDAD VIAL"/>
    <n v="0"/>
    <s v=""/>
    <m/>
    <n v="0"/>
    <s v=""/>
    <n v="0"/>
    <n v="3500000000"/>
    <n v="3500000000"/>
    <n v="0"/>
    <n v="0"/>
    <n v="0"/>
    <n v="3500000000"/>
  </r>
  <r>
    <s v="Actividad"/>
    <x v="532"/>
    <s v="Dotar a la Dirección de Tránsito de la Policía Nacional- Seccional Cundinamarca de herramientas tecnológicas para la prevención, control y atención de accidentes de transito"/>
    <n v="1"/>
    <s v="Num"/>
    <d v="2020-01-01T00:00:00"/>
    <n v="12"/>
    <s v="DIRECCIÓN DE POLÍTICA SECTORIAL"/>
    <n v="0"/>
    <n v="0"/>
    <n v="1000000000"/>
    <n v="0"/>
    <n v="0"/>
    <n v="0"/>
    <n v="1000000000"/>
  </r>
  <r>
    <s v="Centro Gestor Ejecutor"/>
    <x v="486"/>
    <s v="SECRETARÍA DE TRANSPORTE Y MOVILIDAD"/>
    <n v="1"/>
    <s v="Num"/>
    <m/>
    <n v="0"/>
    <s v=""/>
    <n v="0"/>
    <n v="0"/>
    <n v="1000000000"/>
    <n v="0"/>
    <n v="0"/>
    <n v="0"/>
    <n v="1000000000"/>
  </r>
  <r>
    <s v="Meta"/>
    <x v="519"/>
    <s v="Adoptar y ejecutar el plan departamental de seguridad vial"/>
    <n v="1"/>
    <s v="Num"/>
    <m/>
    <n v="0"/>
    <s v=""/>
    <n v="0"/>
    <n v="0"/>
    <n v="1000000000"/>
    <n v="0"/>
    <n v="0"/>
    <n v="0"/>
    <n v="1000000000"/>
  </r>
  <r>
    <s v="Actividad"/>
    <x v="533"/>
    <s v="Suscripción de convenio interadministrativo con la policía Nacional a fin de garantizar la continuidad en la prestación del servicio de tránsito y transporte"/>
    <n v="1"/>
    <s v="Num"/>
    <d v="2020-01-01T00:00:00"/>
    <n v="12"/>
    <s v="DIRECCIÓN DE POLÍTICA SECTORIAL"/>
    <n v="0"/>
    <n v="0"/>
    <n v="2500000000"/>
    <n v="0"/>
    <n v="0"/>
    <n v="0"/>
    <n v="2500000000"/>
  </r>
  <r>
    <s v="Centro Gestor Ejecutor"/>
    <x v="486"/>
    <s v="SECRETARÍA DE TRANSPORTE Y MOVILIDAD"/>
    <n v="1"/>
    <s v="Num"/>
    <m/>
    <n v="0"/>
    <s v=""/>
    <n v="0"/>
    <n v="0"/>
    <n v="2500000000"/>
    <n v="0"/>
    <n v="0"/>
    <n v="0"/>
    <n v="2500000000"/>
  </r>
  <r>
    <s v="Meta"/>
    <x v="519"/>
    <s v="Adoptar y ejecutar el plan departamental de seguridad vial"/>
    <n v="1"/>
    <s v="Num"/>
    <m/>
    <n v="0"/>
    <s v=""/>
    <n v="0"/>
    <n v="0"/>
    <n v="2500000000"/>
    <n v="0"/>
    <n v="0"/>
    <n v="0"/>
    <n v="2500000000"/>
  </r>
  <r>
    <s v="Producto"/>
    <x v="534"/>
    <s v="INFRAESTRUCTURA DE TRANSPORTE PARA LA SEGURIDAD"/>
    <n v="0"/>
    <s v=""/>
    <m/>
    <n v="0"/>
    <s v=""/>
    <n v="0"/>
    <n v="2501609000"/>
    <n v="2501609000"/>
    <n v="0"/>
    <n v="0"/>
    <n v="0"/>
    <n v="2501609000"/>
  </r>
  <r>
    <s v="Actividad"/>
    <x v="535"/>
    <s v="Señalización y Demarcación de Vías Municipales"/>
    <n v="1"/>
    <s v="Num"/>
    <d v="2020-01-01T00:00:00"/>
    <n v="12"/>
    <s v="OFICINA DE PLANEACION E INFRAESTRUCTURA DE TRANSPORTE"/>
    <n v="0"/>
    <n v="0"/>
    <n v="2400000000"/>
    <n v="0"/>
    <n v="0"/>
    <n v="0"/>
    <n v="2400000000"/>
  </r>
  <r>
    <s v="Centro Gestor Ejecutor"/>
    <x v="486"/>
    <s v="SECRETARÍA DE TRANSPORTE Y MOVILIDAD"/>
    <n v="1"/>
    <s v="Num"/>
    <m/>
    <n v="0"/>
    <s v=""/>
    <n v="0"/>
    <n v="0"/>
    <n v="2400000000"/>
    <n v="0"/>
    <n v="0"/>
    <n v="0"/>
    <n v="2400000000"/>
  </r>
  <r>
    <s v="Meta"/>
    <x v="519"/>
    <s v="Adoptar y ejecutar el plan departamental de seguridad vial"/>
    <n v="1"/>
    <s v="Num"/>
    <m/>
    <n v="0"/>
    <s v=""/>
    <n v="0"/>
    <n v="0"/>
    <n v="2400000000"/>
    <n v="0"/>
    <n v="0"/>
    <n v="0"/>
    <n v="2400000000"/>
  </r>
  <r>
    <s v="Actividad"/>
    <x v="536"/>
    <s v="Señalización y Demarcación de vías Departamentales"/>
    <n v="1"/>
    <s v="Num"/>
    <d v="2020-01-01T00:00:00"/>
    <n v="12"/>
    <s v="OFICINA DE PLANEACION E INFRAESTRUCTURA DE TRANSPORTE"/>
    <n v="0"/>
    <n v="0"/>
    <n v="101609000"/>
    <n v="0"/>
    <n v="0"/>
    <n v="0"/>
    <n v="101609000"/>
  </r>
  <r>
    <s v="Centro Gestor Ejecutor"/>
    <x v="486"/>
    <s v="SECRETARÍA DE TRANSPORTE Y MOVILIDAD"/>
    <n v="1"/>
    <s v="Num"/>
    <m/>
    <n v="0"/>
    <s v=""/>
    <n v="0"/>
    <n v="0"/>
    <n v="101609000"/>
    <n v="0"/>
    <n v="0"/>
    <n v="0"/>
    <n v="101609000"/>
  </r>
  <r>
    <s v="Meta"/>
    <x v="519"/>
    <s v="Adoptar y ejecutar el plan departamental de seguridad vial"/>
    <n v="1"/>
    <s v="Num"/>
    <m/>
    <n v="0"/>
    <s v=""/>
    <n v="0"/>
    <n v="0"/>
    <n v="101609000"/>
    <n v="0"/>
    <n v="0"/>
    <n v="0"/>
    <n v="101609000"/>
  </r>
  <r>
    <s v="Proyecto"/>
    <x v="537"/>
    <s v="Diseño del Plan Vial Departamental de Cundinamarca"/>
    <n v="0"/>
    <s v=""/>
    <m/>
    <n v="0"/>
    <s v=""/>
    <n v="0"/>
    <n v="162000000"/>
    <n v="162000000"/>
    <n v="0"/>
    <n v="0"/>
    <n v="0"/>
    <n v="162000000"/>
  </r>
  <r>
    <s v="Producto"/>
    <x v="538"/>
    <s v="SERVICIO DE INFORMACION GEOGRAFICA - SIG 240902103"/>
    <n v="0"/>
    <s v=""/>
    <m/>
    <n v="0"/>
    <s v=""/>
    <n v="0"/>
    <n v="100000000"/>
    <n v="100000000"/>
    <n v="0"/>
    <n v="0"/>
    <n v="0"/>
    <n v="100000000"/>
  </r>
  <r>
    <s v="Actividad"/>
    <x v="539"/>
    <s v="REALIZAR EL INVENTARIO DE LA RED VIAL A CARGO DEL DEPARTAMENTO DE CUNDINAMARCA"/>
    <n v="1"/>
    <s v="Num"/>
    <d v="2020-01-01T00:00:00"/>
    <n v="12"/>
    <s v="OFICINA DE PLANEACION E INFRAESTRUCTURA DE TRANSPORTE"/>
    <n v="0"/>
    <n v="0"/>
    <n v="100000000"/>
    <n v="0"/>
    <n v="0"/>
    <n v="0"/>
    <n v="100000000"/>
  </r>
  <r>
    <s v="Centro Gestor Ejecutor"/>
    <x v="486"/>
    <s v="SECRETARÍA DE TRANSPORTE Y MOVILIDAD"/>
    <n v="1"/>
    <s v="Num"/>
    <m/>
    <n v="0"/>
    <s v=""/>
    <n v="0"/>
    <n v="0"/>
    <n v="100000000"/>
    <n v="0"/>
    <n v="0"/>
    <n v="0"/>
    <n v="100000000"/>
  </r>
  <r>
    <s v="Meta"/>
    <x v="540"/>
    <s v="Diseñar y ejecutar la primera fase del Plan Vial departamental"/>
    <n v="1"/>
    <s v="Num"/>
    <m/>
    <n v="0"/>
    <s v=""/>
    <n v="0"/>
    <n v="0"/>
    <n v="100000000"/>
    <n v="0"/>
    <n v="0"/>
    <n v="0"/>
    <n v="100000000"/>
  </r>
  <r>
    <s v="Producto"/>
    <x v="541"/>
    <s v="DOCUMENTOS DE PLANEACION 249905402"/>
    <n v="0"/>
    <s v=""/>
    <m/>
    <n v="0"/>
    <s v=""/>
    <n v="0"/>
    <n v="62000000"/>
    <n v="62000000"/>
    <n v="0"/>
    <n v="0"/>
    <n v="0"/>
    <n v="62000000"/>
  </r>
  <r>
    <s v="Actividad"/>
    <x v="542"/>
    <s v="REPRODUCCION DEL DOCUMENTO FINAL DEL PLAN VIAL DEPARTAMENTAL"/>
    <n v="1"/>
    <s v="Num"/>
    <d v="2020-01-01T00:00:00"/>
    <n v="12"/>
    <s v="OFICINA DE PLANEACION E INFRAESTRUCTURA DE TRANSPORTE"/>
    <n v="0"/>
    <n v="0"/>
    <n v="14000000"/>
    <n v="0"/>
    <n v="0"/>
    <n v="0"/>
    <n v="14000000"/>
  </r>
  <r>
    <s v="Centro Gestor Ejecutor"/>
    <x v="486"/>
    <s v="SECRETARÍA DE TRANSPORTE Y MOVILIDAD"/>
    <n v="1"/>
    <s v="Num"/>
    <m/>
    <n v="0"/>
    <s v=""/>
    <n v="0"/>
    <n v="0"/>
    <n v="14000000"/>
    <n v="0"/>
    <n v="0"/>
    <n v="0"/>
    <n v="14000000"/>
  </r>
  <r>
    <s v="Meta"/>
    <x v="540"/>
    <s v="Diseñar y ejecutar la primera fase del Plan Vial departamental"/>
    <n v="1"/>
    <s v="Num"/>
    <m/>
    <n v="0"/>
    <s v=""/>
    <n v="0"/>
    <n v="0"/>
    <n v="14000000"/>
    <n v="0"/>
    <n v="0"/>
    <n v="0"/>
    <n v="14000000"/>
  </r>
  <r>
    <s v="Actividad"/>
    <x v="543"/>
    <s v="PROCESAMIENTO DE LA INFORMACION"/>
    <n v="1"/>
    <s v="Num"/>
    <d v="2020-01-01T00:00:00"/>
    <n v="12"/>
    <s v="OFICINA DE PLANEACION E INFRAESTRUCTURA DE TRANSPORTE"/>
    <n v="0"/>
    <n v="0"/>
    <n v="48000000"/>
    <n v="0"/>
    <n v="0"/>
    <n v="0"/>
    <n v="48000000"/>
  </r>
  <r>
    <s v="Centro Gestor Ejecutor"/>
    <x v="486"/>
    <s v="SECRETARÍA DE TRANSPORTE Y MOVILIDAD"/>
    <n v="1"/>
    <s v="Num"/>
    <m/>
    <n v="0"/>
    <s v=""/>
    <n v="0"/>
    <n v="0"/>
    <n v="48000000"/>
    <n v="0"/>
    <n v="0"/>
    <n v="0"/>
    <n v="48000000"/>
  </r>
  <r>
    <s v="Meta"/>
    <x v="540"/>
    <s v="Diseñar y ejecutar la primera fase del Plan Vial departamental"/>
    <n v="1"/>
    <s v="Num"/>
    <m/>
    <n v="0"/>
    <s v=""/>
    <n v="0"/>
    <n v="0"/>
    <n v="48000000"/>
    <n v="0"/>
    <n v="0"/>
    <n v="0"/>
    <n v="48000000"/>
  </r>
  <r>
    <s v="Centro Gestor Responsable"/>
    <x v="544"/>
    <s v="SECRETARIA DE AGRICULTURA Y DESARROLLO RURAL"/>
    <n v="0"/>
    <s v=""/>
    <m/>
    <n v="0"/>
    <s v=""/>
    <n v="0"/>
    <n v="11669087000"/>
    <n v="11669087000"/>
    <n v="0"/>
    <n v="0"/>
    <n v="0"/>
    <n v="11669087000"/>
  </r>
  <r>
    <s v="Proyecto"/>
    <x v="545"/>
    <s v="Implementación de proyectos productivos para la reincorporación de la población víctima del conflicto al sistema productivo del departamento de Cundinamarca"/>
    <n v="0"/>
    <s v=""/>
    <m/>
    <n v="0"/>
    <s v=""/>
    <n v="0"/>
    <n v="200000000"/>
    <n v="200000000"/>
    <n v="0"/>
    <n v="0"/>
    <n v="0"/>
    <n v="200000000"/>
  </r>
  <r>
    <s v="Producto"/>
    <x v="546"/>
    <s v="SERVICIO DE APOYO FINANCIERO PARA PROYECTOS PRODUCTIVOS"/>
    <n v="0"/>
    <s v=""/>
    <m/>
    <n v="0"/>
    <s v=""/>
    <n v="0"/>
    <n v="200000000"/>
    <n v="200000000"/>
    <n v="0"/>
    <n v="0"/>
    <n v="0"/>
    <n v="200000000"/>
  </r>
  <r>
    <s v="Actividad"/>
    <x v="547"/>
    <s v="Establecer proyectos agropecuarios con mujeres VCA para la generacion de ingresos"/>
    <n v="6"/>
    <s v="UN"/>
    <d v="2020-03-02T00:00:00"/>
    <n v="9"/>
    <s v="DIRECCIÓN DE DESARROLLO RURAL"/>
    <n v="0"/>
    <n v="0"/>
    <n v="50000000"/>
    <n v="0"/>
    <n v="0"/>
    <n v="0"/>
    <n v="50000000"/>
  </r>
  <r>
    <s v="Centro Gestor Ejecutor"/>
    <x v="544"/>
    <s v="SECRETARIA DE AGRICULTURA Y DESARROLLO RURAL"/>
    <n v="6"/>
    <s v="UN"/>
    <m/>
    <n v="0"/>
    <s v=""/>
    <n v="0"/>
    <n v="0"/>
    <n v="50000000"/>
    <n v="0"/>
    <n v="0"/>
    <n v="0"/>
    <n v="50000000"/>
  </r>
  <r>
    <s v="Meta"/>
    <x v="548"/>
    <s v="Beneficiar 200 mujeres víctimas del conflicto armado VCA con proyectos productivos para generación de ingresos"/>
    <n v="6"/>
    <s v="UN"/>
    <m/>
    <n v="0"/>
    <s v=""/>
    <n v="0"/>
    <n v="0"/>
    <n v="50000000"/>
    <n v="0"/>
    <n v="0"/>
    <n v="0"/>
    <n v="50000000"/>
  </r>
  <r>
    <s v="Actividad"/>
    <x v="549"/>
    <s v="Establecer proyectos agropecuarios con familias VCA para la generacion de ingresos"/>
    <n v="50"/>
    <s v="UN"/>
    <d v="2020-03-02T00:00:00"/>
    <n v="9"/>
    <s v="DIRECCIÓN DE DESARROLLO RURAL"/>
    <n v="0"/>
    <n v="0"/>
    <n v="150000000"/>
    <n v="0"/>
    <n v="0"/>
    <n v="0"/>
    <n v="150000000"/>
  </r>
  <r>
    <s v="Centro Gestor Ejecutor"/>
    <x v="544"/>
    <s v="SECRETARIA DE AGRICULTURA Y DESARROLLO RURAL"/>
    <n v="50"/>
    <s v="UN"/>
    <m/>
    <n v="0"/>
    <s v=""/>
    <n v="0"/>
    <n v="0"/>
    <n v="150000000"/>
    <n v="0"/>
    <n v="0"/>
    <n v="0"/>
    <n v="150000000"/>
  </r>
  <r>
    <s v="Meta"/>
    <x v="550"/>
    <s v="Beneficiar 400 familias víctimas del conflicto armado VCA con enfoque diferencial con proyectos productivos para generación de ingresos"/>
    <n v="50"/>
    <s v="UN"/>
    <m/>
    <n v="0"/>
    <s v=""/>
    <n v="0"/>
    <n v="0"/>
    <n v="150000000"/>
    <n v="0"/>
    <n v="0"/>
    <n v="0"/>
    <n v="150000000"/>
  </r>
  <r>
    <s v="Proyecto"/>
    <x v="551"/>
    <s v="Fortalecimiento a los procesos de transformación y comercialización del sector agropecuario en el Departamento de Cundinamarca"/>
    <n v="0"/>
    <s v=""/>
    <m/>
    <n v="0"/>
    <s v=""/>
    <n v="0"/>
    <n v="1500000000"/>
    <n v="1500000000"/>
    <n v="0"/>
    <n v="0"/>
    <n v="0"/>
    <n v="1500000000"/>
  </r>
  <r>
    <s v="Producto"/>
    <x v="552"/>
    <s v="SERVICIO DE APOYO FINANCIERO PARA EL ACCESO A ACTIVOS PRODUCTIVOS Y DE COMERCIALIZACIÓN"/>
    <n v="0"/>
    <s v=""/>
    <m/>
    <n v="0"/>
    <s v=""/>
    <n v="0"/>
    <n v="300000000"/>
    <n v="300000000"/>
    <n v="0"/>
    <n v="0"/>
    <n v="0"/>
    <n v="300000000"/>
  </r>
  <r>
    <s v="Actividad"/>
    <x v="553"/>
    <s v="Realización y participación en eventos de comercialización agropecuaria"/>
    <n v="80"/>
    <s v="Num"/>
    <d v="2020-01-01T00:00:00"/>
    <n v="12"/>
    <s v="DIRECCIÓN DE PRODUCCIÓN Y COMPETITIVIDAD RURAL"/>
    <n v="0"/>
    <n v="0"/>
    <n v="250000000"/>
    <n v="0"/>
    <n v="0"/>
    <n v="0"/>
    <n v="250000000"/>
  </r>
  <r>
    <s v="Centro Gestor Ejecutor"/>
    <x v="544"/>
    <s v="SECRETARIA DE AGRICULTURA Y DESARROLLO RURAL"/>
    <n v="80"/>
    <s v="Num"/>
    <m/>
    <n v="0"/>
    <s v=""/>
    <n v="0"/>
    <n v="0"/>
    <n v="250000000"/>
    <n v="0"/>
    <n v="0"/>
    <n v="0"/>
    <n v="250000000"/>
  </r>
  <r>
    <s v="Meta"/>
    <x v="554"/>
    <s v="Contribuir en 280 eventos agropecuarios como estrategia de comercialización y organización de la oferta y la demanda"/>
    <n v="80"/>
    <s v="Num"/>
    <m/>
    <n v="0"/>
    <s v=""/>
    <n v="0"/>
    <n v="0"/>
    <n v="250000000"/>
    <n v="0"/>
    <n v="0"/>
    <n v="0"/>
    <n v="250000000"/>
  </r>
  <r>
    <s v="Actividad"/>
    <x v="555"/>
    <s v="Apoyar los trámites que requiere el posicionamiento de los productos en mercados"/>
    <n v="10"/>
    <s v="Num"/>
    <d v="2020-03-02T00:00:00"/>
    <n v="9"/>
    <s v="DIRECCIÓN DE PRODUCCIÓN Y COMPETITIVIDAD RURAL"/>
    <n v="0"/>
    <n v="0"/>
    <n v="50000000"/>
    <n v="0"/>
    <n v="0"/>
    <n v="0"/>
    <n v="50000000"/>
  </r>
  <r>
    <s v="Centro Gestor Ejecutor"/>
    <x v="544"/>
    <s v="SECRETARIA DE AGRICULTURA Y DESARROLLO RURAL"/>
    <n v="10"/>
    <s v="Num"/>
    <m/>
    <n v="0"/>
    <s v=""/>
    <n v="0"/>
    <n v="0"/>
    <n v="50000000"/>
    <n v="0"/>
    <n v="0"/>
    <n v="0"/>
    <n v="50000000"/>
  </r>
  <r>
    <s v="Meta"/>
    <x v="554"/>
    <s v="Contribuir en 280 eventos agropecuarios como estrategia de comercialización y organización de la oferta y la demanda"/>
    <n v="10"/>
    <s v="Num"/>
    <m/>
    <n v="0"/>
    <s v=""/>
    <n v="0"/>
    <n v="0"/>
    <n v="50000000"/>
    <n v="0"/>
    <n v="0"/>
    <n v="0"/>
    <n v="50000000"/>
  </r>
  <r>
    <s v="Producto"/>
    <x v="556"/>
    <s v="SERVICIO DE APOYO PARA EL FOMENTO DE LA ASOCIATIVIDAD"/>
    <n v="0"/>
    <s v=""/>
    <m/>
    <n v="0"/>
    <s v=""/>
    <n v="0"/>
    <n v="1200000000"/>
    <n v="1200000000"/>
    <n v="0"/>
    <n v="0"/>
    <n v="0"/>
    <n v="1200000000"/>
  </r>
  <r>
    <s v="Actividad"/>
    <x v="557"/>
    <s v="Apoyo a sistemas de Uso racional del recurso suelo, agua, energía y alternativas biotecnológicas."/>
    <n v="2"/>
    <s v="Num"/>
    <d v="2020-03-02T00:00:00"/>
    <n v="9"/>
    <s v="DIRECCIÓN DE PRODUCCIÓN Y COMPETITIVIDAD RURAL"/>
    <n v="0"/>
    <n v="0"/>
    <n v="150000000"/>
    <n v="0"/>
    <n v="0"/>
    <n v="0"/>
    <n v="150000000"/>
  </r>
  <r>
    <s v="Centro Gestor Ejecutor"/>
    <x v="544"/>
    <s v="SECRETARIA DE AGRICULTURA Y DESARROLLO RURAL"/>
    <n v="2"/>
    <s v="Num"/>
    <m/>
    <n v="0"/>
    <s v=""/>
    <n v="0"/>
    <n v="0"/>
    <n v="150000000"/>
    <n v="0"/>
    <n v="0"/>
    <n v="0"/>
    <n v="150000000"/>
  </r>
  <r>
    <s v="Meta"/>
    <x v="558"/>
    <s v="Fortalecer las capacidades de 500 pequeñas y medianas empresas dedicadas a la producción, transformación y comercialización de productos del sector agropecuario"/>
    <n v="2"/>
    <s v="Num"/>
    <m/>
    <n v="0"/>
    <s v=""/>
    <n v="0"/>
    <n v="0"/>
    <n v="150000000"/>
    <n v="0"/>
    <n v="0"/>
    <n v="0"/>
    <n v="150000000"/>
  </r>
  <r>
    <s v="Actividad"/>
    <x v="559"/>
    <s v="Dotar de maquinaria, equipos e insumos a las asociaciones."/>
    <n v="25"/>
    <s v="Num"/>
    <d v="2020-03-02T00:00:00"/>
    <n v="9"/>
    <s v="DIRECCIÓN DE PRODUCCIÓN Y COMPETITIVIDAD RURAL"/>
    <n v="0"/>
    <n v="0"/>
    <n v="800000000"/>
    <n v="0"/>
    <n v="0"/>
    <n v="0"/>
    <n v="800000000"/>
  </r>
  <r>
    <s v="Centro Gestor Ejecutor"/>
    <x v="544"/>
    <s v="SECRETARIA DE AGRICULTURA Y DESARROLLO RURAL"/>
    <n v="25"/>
    <s v="Num"/>
    <m/>
    <n v="0"/>
    <s v=""/>
    <n v="0"/>
    <n v="0"/>
    <n v="800000000"/>
    <n v="0"/>
    <n v="0"/>
    <n v="0"/>
    <n v="800000000"/>
  </r>
  <r>
    <s v="Meta"/>
    <x v="558"/>
    <s v="Fortalecer las capacidades de 500 pequeñas y medianas empresas dedicadas a la producción, transformación y comercialización de productos del sector agropecuario"/>
    <n v="25"/>
    <s v="Num"/>
    <m/>
    <n v="0"/>
    <s v=""/>
    <n v="0"/>
    <n v="0"/>
    <n v="800000000"/>
    <n v="0"/>
    <n v="0"/>
    <n v="0"/>
    <n v="800000000"/>
  </r>
  <r>
    <s v="Actividad"/>
    <x v="560"/>
    <s v="Subsidiar los procesos de certificación de calidad (normas BPM, BPG, registros, sellos verdes)."/>
    <n v="20"/>
    <s v="Num"/>
    <d v="2020-03-02T00:00:00"/>
    <n v="9"/>
    <s v="DIRECCIÓN DE PRODUCCIÓN Y COMPETITIVIDAD RURAL"/>
    <n v="0"/>
    <n v="0"/>
    <n v="250000000"/>
    <n v="0"/>
    <n v="0"/>
    <n v="0"/>
    <n v="250000000"/>
  </r>
  <r>
    <s v="Centro Gestor Ejecutor"/>
    <x v="544"/>
    <s v="SECRETARIA DE AGRICULTURA Y DESARROLLO RURAL"/>
    <n v="20"/>
    <s v="Num"/>
    <m/>
    <n v="0"/>
    <s v=""/>
    <n v="0"/>
    <n v="0"/>
    <n v="250000000"/>
    <n v="0"/>
    <n v="0"/>
    <n v="0"/>
    <n v="250000000"/>
  </r>
  <r>
    <s v="Meta"/>
    <x v="558"/>
    <s v="Fortalecer las capacidades de 500 pequeñas y medianas empresas dedicadas a la producción, transformación y comercialización de productos del sector agropecuario"/>
    <n v="20"/>
    <s v="Num"/>
    <m/>
    <n v="0"/>
    <s v=""/>
    <n v="0"/>
    <n v="0"/>
    <n v="250000000"/>
    <n v="0"/>
    <n v="0"/>
    <n v="0"/>
    <n v="250000000"/>
  </r>
  <r>
    <s v="Proyecto"/>
    <x v="561"/>
    <s v="Apoyo Para la Prevención, Mitigación de Emergencias y Desastres Agropecuarios en el Departamento de Cundinamarca"/>
    <n v="0"/>
    <s v=""/>
    <m/>
    <n v="0"/>
    <s v=""/>
    <n v="0"/>
    <n v="900000000"/>
    <n v="900000000"/>
    <n v="0"/>
    <n v="0"/>
    <n v="0"/>
    <n v="900000000"/>
  </r>
  <r>
    <s v="Producto"/>
    <x v="562"/>
    <s v="SERVICIO DE APOYO A LA IMPLEMENTACIÓN DE MECANISMOS Y HERRAMIENTAS PARA EL CONOCIMIENTO, REDUCCIÓN Y MANEJO DE RIESGOS AGROPECUARIOS"/>
    <n v="0"/>
    <s v=""/>
    <m/>
    <n v="0"/>
    <s v=""/>
    <n v="0"/>
    <n v="300000000"/>
    <n v="300000000"/>
    <n v="0"/>
    <n v="0"/>
    <n v="0"/>
    <n v="300000000"/>
  </r>
  <r>
    <s v="Actividad"/>
    <x v="563"/>
    <s v="Atender las emergencias agropecuarias apoyando los sistemas productivos afectados, con: maquinaria, dotación de herramientas, materiales y equipos."/>
    <n v="250"/>
    <s v="Num"/>
    <d v="2020-03-02T00:00:00"/>
    <n v="9"/>
    <s v="OFICINA ASESORA DE PLANEACIÓN AGROPECUARIA"/>
    <n v="0"/>
    <n v="0"/>
    <n v="300000000"/>
    <n v="0"/>
    <n v="0"/>
    <n v="0"/>
    <n v="300000000"/>
  </r>
  <r>
    <s v="Centro Gestor Ejecutor"/>
    <x v="544"/>
    <s v="SECRETARIA DE AGRICULTURA Y DESARROLLO RURAL"/>
    <n v="250"/>
    <s v="Num"/>
    <m/>
    <n v="0"/>
    <s v=""/>
    <n v="0"/>
    <n v="0"/>
    <n v="300000000"/>
    <n v="0"/>
    <n v="0"/>
    <n v="0"/>
    <n v="300000000"/>
  </r>
  <r>
    <s v="Meta"/>
    <x v="564"/>
    <s v="Implementar programas de mitigación, recuperación por emergencias y desastres a 1 500 productores del sector agropecuario del Departamento"/>
    <n v="250"/>
    <s v="Num"/>
    <m/>
    <n v="0"/>
    <s v=""/>
    <n v="0"/>
    <n v="0"/>
    <n v="300000000"/>
    <n v="0"/>
    <n v="0"/>
    <n v="0"/>
    <n v="300000000"/>
  </r>
  <r>
    <s v="Producto"/>
    <x v="565"/>
    <s v="SERVICIO DE APOYO FINANCIERO PARA EL ACCESO AL CRÉDITO AGROPECUARIO Y RURAL"/>
    <n v="0"/>
    <s v=""/>
    <m/>
    <n v="0"/>
    <s v=""/>
    <n v="0"/>
    <n v="600000000"/>
    <n v="600000000"/>
    <n v="0"/>
    <n v="0"/>
    <n v="0"/>
    <n v="600000000"/>
  </r>
  <r>
    <s v="Actividad"/>
    <x v="566"/>
    <s v="Aportes de recursos económicos destinados a subsidiar los intereses corrientes de créditos destinados a financiar proyectos agropecuarios que se desarrollen en el Departamento de Cundinamarca (TASACUND)"/>
    <n v="240"/>
    <s v="Num"/>
    <d v="2020-03-02T00:00:00"/>
    <n v="9"/>
    <s v="DIRECCIÓN DE PRODUCCIÓN Y COMPETITIVIDAD RURAL"/>
    <n v="0"/>
    <n v="0"/>
    <n v="600000000"/>
    <n v="0"/>
    <n v="0"/>
    <n v="0"/>
    <n v="600000000"/>
  </r>
  <r>
    <s v="Centro Gestor Ejecutor"/>
    <x v="544"/>
    <s v="SECRETARIA DE AGRICULTURA Y DESARROLLO RURAL"/>
    <n v="240"/>
    <s v="Num"/>
    <m/>
    <n v="0"/>
    <s v=""/>
    <n v="0"/>
    <n v="0"/>
    <n v="600000000"/>
    <n v="0"/>
    <n v="0"/>
    <n v="0"/>
    <n v="600000000"/>
  </r>
  <r>
    <s v="Meta"/>
    <x v="567"/>
    <s v="Vincular 7 000 productores al sistema financiero agropecuario y de aseguramiento, con enfoque diferencial"/>
    <n v="240"/>
    <s v="Num"/>
    <m/>
    <n v="0"/>
    <s v=""/>
    <n v="0"/>
    <n v="0"/>
    <n v="600000000"/>
    <n v="0"/>
    <n v="0"/>
    <n v="0"/>
    <n v="600000000"/>
  </r>
  <r>
    <s v="Proyecto"/>
    <x v="568"/>
    <s v="Apoyo al Acceso a Factores Productivos de la Población Rural en el Departamento de Cundinamarca"/>
    <n v="0"/>
    <s v=""/>
    <m/>
    <n v="0"/>
    <s v=""/>
    <n v="0"/>
    <n v="800000000"/>
    <n v="800000000"/>
    <n v="0"/>
    <n v="0"/>
    <n v="0"/>
    <n v="800000000"/>
  </r>
  <r>
    <s v="Producto"/>
    <x v="569"/>
    <s v="DISTRITOS DE ADECUACIÓN DE TIERRAS REHABILITADOS"/>
    <n v="0"/>
    <s v=""/>
    <m/>
    <n v="0"/>
    <s v=""/>
    <n v="0"/>
    <n v="300000000"/>
    <n v="300000000"/>
    <n v="0"/>
    <n v="0"/>
    <n v="0"/>
    <n v="300000000"/>
  </r>
  <r>
    <s v="Actividad"/>
    <x v="570"/>
    <s v="Apoyar la rehabilitación y adecuación de distritos de riego o drenaje"/>
    <n v="1"/>
    <s v="Num"/>
    <d v="2020-03-02T00:00:00"/>
    <n v="9"/>
    <s v="DIRECCIÓN DE DESARROLLO RURAL"/>
    <n v="0"/>
    <n v="0"/>
    <n v="300000000"/>
    <n v="0"/>
    <n v="0"/>
    <n v="0"/>
    <n v="300000000"/>
  </r>
  <r>
    <s v="Centro Gestor Ejecutor"/>
    <x v="544"/>
    <s v="SECRETARIA DE AGRICULTURA Y DESARROLLO RURAL"/>
    <n v="1"/>
    <s v="Num"/>
    <m/>
    <n v="0"/>
    <s v=""/>
    <n v="0"/>
    <n v="0"/>
    <n v="300000000"/>
    <n v="0"/>
    <n v="0"/>
    <n v="0"/>
    <n v="300000000"/>
  </r>
  <r>
    <s v="Meta"/>
    <x v="571"/>
    <s v="Diseñar e implementar estrategias que permitan la optimización y operación de 20 asociaciones de usuarios de distrito de riego"/>
    <n v="1"/>
    <s v="Num"/>
    <m/>
    <n v="0"/>
    <s v=""/>
    <n v="0"/>
    <n v="0"/>
    <n v="300000000"/>
    <n v="0"/>
    <n v="0"/>
    <n v="0"/>
    <n v="300000000"/>
  </r>
  <r>
    <s v="Producto"/>
    <x v="572"/>
    <s v="SERVICIO DE PROMOCIÓN AL CONSUMO"/>
    <n v="0"/>
    <s v=""/>
    <m/>
    <n v="0"/>
    <s v=""/>
    <n v="0"/>
    <n v="500000000"/>
    <n v="500000000"/>
    <n v="0"/>
    <n v="0"/>
    <n v="0"/>
    <n v="500000000"/>
  </r>
  <r>
    <s v="Actividad"/>
    <x v="573"/>
    <s v="Desarrollar proyectos de seguridad alimentaria"/>
    <n v="200"/>
    <s v="Num"/>
    <d v="2020-03-02T00:00:00"/>
    <n v="12"/>
    <s v="DIRECCIÓN DE DESARROLLO RURAL"/>
    <n v="0"/>
    <n v="0"/>
    <n v="500000000"/>
    <n v="0"/>
    <n v="0"/>
    <n v="0"/>
    <n v="500000000"/>
  </r>
  <r>
    <s v="Centro Gestor Ejecutor"/>
    <x v="544"/>
    <s v="SECRETARIA DE AGRICULTURA Y DESARROLLO RURAL"/>
    <n v="200"/>
    <s v="Num"/>
    <m/>
    <n v="0"/>
    <s v=""/>
    <n v="0"/>
    <n v="0"/>
    <n v="500000000"/>
    <n v="0"/>
    <n v="0"/>
    <n v="0"/>
    <n v="500000000"/>
  </r>
  <r>
    <s v="Meta"/>
    <x v="574"/>
    <s v="Establecer 2 500 proyectos productivos agropecuarios con enfoque diferencial, priorizando grupos vulnerables para la producción de alimentos con énfasis en autoconsumo y producción de excedentes, garantizando la seguridad alimentaria y nutricional"/>
    <n v="150"/>
    <s v="Num"/>
    <m/>
    <n v="0"/>
    <s v=""/>
    <n v="0"/>
    <n v="0"/>
    <n v="300000000"/>
    <n v="0"/>
    <n v="0"/>
    <n v="0"/>
    <n v="300000000"/>
  </r>
  <r>
    <s v="Meta"/>
    <x v="575"/>
    <s v="Implementar 3 zonas de aseguramiento agroalimentario que permitan el autoconsumo y excedentes para comercialización"/>
    <n v="50"/>
    <s v="Num"/>
    <m/>
    <n v="0"/>
    <s v=""/>
    <n v="0"/>
    <n v="0"/>
    <n v="200000000"/>
    <n v="0"/>
    <n v="0"/>
    <n v="0"/>
    <n v="200000000"/>
  </r>
  <r>
    <s v="Proyecto"/>
    <x v="576"/>
    <s v="Fortalecimiento de los sistemas productivos de especies menores en el Departamento de Cundinamarca"/>
    <n v="0"/>
    <s v=""/>
    <m/>
    <n v="0"/>
    <s v=""/>
    <n v="0"/>
    <n v="500000000"/>
    <n v="500000000"/>
    <n v="0"/>
    <n v="0"/>
    <n v="0"/>
    <n v="500000000"/>
  </r>
  <r>
    <s v="Producto"/>
    <x v="577"/>
    <s v="SERVICIO DE APOYO FINANCIERO PARA PROYECTOS PRODUCTIVOS"/>
    <n v="0"/>
    <s v=""/>
    <m/>
    <n v="0"/>
    <s v=""/>
    <n v="0"/>
    <n v="150000000"/>
    <n v="150000000"/>
    <n v="0"/>
    <n v="0"/>
    <n v="0"/>
    <n v="150000000"/>
  </r>
  <r>
    <s v="Actividad"/>
    <x v="578"/>
    <s v="Dotación de maquinaria y equipos para producción y transformación en ovino- caprino"/>
    <n v="10"/>
    <s v="Num"/>
    <d v="2020-03-02T00:00:00"/>
    <n v="9"/>
    <s v="DIRECCIÓN DE PRODUCCIÓN Y COMPETITIVIDAD RURAL"/>
    <n v="0"/>
    <n v="0"/>
    <n v="100000000"/>
    <n v="0"/>
    <n v="0"/>
    <n v="0"/>
    <n v="100000000"/>
  </r>
  <r>
    <s v="Centro Gestor Ejecutor"/>
    <x v="544"/>
    <s v="SECRETARIA DE AGRICULTURA Y DESARROLLO RURAL"/>
    <n v="10"/>
    <s v="Num"/>
    <m/>
    <n v="0"/>
    <s v=""/>
    <n v="0"/>
    <n v="0"/>
    <n v="100000000"/>
    <n v="0"/>
    <n v="0"/>
    <n v="0"/>
    <n v="100000000"/>
  </r>
  <r>
    <s v="Meta"/>
    <x v="579"/>
    <s v="Fortalecer integralmente 4 sistemas productivos pecuarios de importancia socioeconómica"/>
    <n v="10"/>
    <s v="Num"/>
    <m/>
    <n v="0"/>
    <s v=""/>
    <n v="0"/>
    <n v="0"/>
    <n v="100000000"/>
    <n v="0"/>
    <n v="0"/>
    <n v="0"/>
    <n v="100000000"/>
  </r>
  <r>
    <s v="Actividad"/>
    <x v="580"/>
    <s v="Mejoramiento de las condiciones nutricionales, genéticas, sanitarias con bienestar animal y sostenibilidad ambiental-ovino-caprino"/>
    <n v="5"/>
    <s v="Num"/>
    <d v="2020-03-02T00:00:00"/>
    <n v="9"/>
    <s v="DIRECCIÓN DE PRODUCCIÓN Y COMPETITIVIDAD RURAL"/>
    <n v="0"/>
    <n v="0"/>
    <n v="50000000"/>
    <n v="0"/>
    <n v="0"/>
    <n v="0"/>
    <n v="50000000"/>
  </r>
  <r>
    <s v="Centro Gestor Ejecutor"/>
    <x v="544"/>
    <s v="SECRETARIA DE AGRICULTURA Y DESARROLLO RURAL"/>
    <n v="5"/>
    <s v="Num"/>
    <m/>
    <n v="0"/>
    <s v=""/>
    <n v="0"/>
    <n v="0"/>
    <n v="50000000"/>
    <n v="0"/>
    <n v="0"/>
    <n v="0"/>
    <n v="50000000"/>
  </r>
  <r>
    <s v="Meta"/>
    <x v="579"/>
    <s v="Fortalecer integralmente 4 sistemas productivos pecuarios de importancia socioeconómica"/>
    <n v="5"/>
    <s v="Num"/>
    <m/>
    <n v="0"/>
    <s v=""/>
    <n v="0"/>
    <n v="0"/>
    <n v="50000000"/>
    <n v="0"/>
    <n v="0"/>
    <n v="0"/>
    <n v="50000000"/>
  </r>
  <r>
    <s v="Producto"/>
    <x v="581"/>
    <s v="SERVICIO DE APOYO FINANCIERO PARA EL ACCESO A ACTIVOS PRODUCTIVOS Y DE COMERCIALIZACIÓN"/>
    <n v="0"/>
    <s v=""/>
    <m/>
    <n v="0"/>
    <s v=""/>
    <n v="0"/>
    <n v="150000000"/>
    <n v="150000000"/>
    <n v="0"/>
    <n v="0"/>
    <n v="0"/>
    <n v="150000000"/>
  </r>
  <r>
    <s v="Actividad"/>
    <x v="582"/>
    <s v="Mejoramiento de las condiciones nutricionales, genéticas, sanitarias con bienestar animal y sostenibilidad ambiental-piscicultura y pesca"/>
    <n v="4"/>
    <s v="Num"/>
    <d v="2020-03-02T00:00:00"/>
    <n v="9"/>
    <s v="DIRECCIÓN DE PRODUCCIÓN Y COMPETITIVIDAD RURAL"/>
    <n v="0"/>
    <n v="0"/>
    <n v="150000000"/>
    <n v="0"/>
    <n v="0"/>
    <n v="0"/>
    <n v="150000000"/>
  </r>
  <r>
    <s v="Centro Gestor Ejecutor"/>
    <x v="544"/>
    <s v="SECRETARIA DE AGRICULTURA Y DESARROLLO RURAL"/>
    <n v="4"/>
    <s v="Num"/>
    <m/>
    <n v="0"/>
    <s v=""/>
    <n v="0"/>
    <n v="0"/>
    <n v="150000000"/>
    <n v="0"/>
    <n v="0"/>
    <n v="0"/>
    <n v="150000000"/>
  </r>
  <r>
    <s v="Meta"/>
    <x v="579"/>
    <s v="Fortalecer integralmente 4 sistemas productivos pecuarios de importancia socioeconómica"/>
    <n v="4"/>
    <s v="Num"/>
    <m/>
    <n v="0"/>
    <s v=""/>
    <n v="0"/>
    <n v="0"/>
    <n v="150000000"/>
    <n v="0"/>
    <n v="0"/>
    <n v="0"/>
    <n v="150000000"/>
  </r>
  <r>
    <s v="Producto"/>
    <x v="583"/>
    <s v="SERVICIO DE ACOMPAÑAMIENTO PRODUCTIVO Y EMPRESARIAL"/>
    <n v="0"/>
    <s v=""/>
    <m/>
    <n v="0"/>
    <s v=""/>
    <n v="0"/>
    <n v="200000000"/>
    <n v="200000000"/>
    <n v="0"/>
    <n v="0"/>
    <n v="0"/>
    <n v="200000000"/>
  </r>
  <r>
    <s v="Actividad"/>
    <x v="584"/>
    <s v="Cofinanciacion de proyectos"/>
    <n v="2"/>
    <s v="Num"/>
    <d v="2020-03-02T00:00:00"/>
    <n v="9"/>
    <s v="DIRECCIÓN DE PRODUCCIÓN Y COMPETITIVIDAD RURAL"/>
    <n v="0"/>
    <n v="0"/>
    <n v="200000000"/>
    <n v="0"/>
    <n v="0"/>
    <n v="0"/>
    <n v="200000000"/>
  </r>
  <r>
    <s v="Centro Gestor Ejecutor"/>
    <x v="544"/>
    <s v="SECRETARIA DE AGRICULTURA Y DESARROLLO RURAL"/>
    <n v="2"/>
    <s v="Num"/>
    <m/>
    <n v="0"/>
    <s v=""/>
    <n v="0"/>
    <n v="0"/>
    <n v="200000000"/>
    <n v="0"/>
    <n v="0"/>
    <n v="0"/>
    <n v="200000000"/>
  </r>
  <r>
    <s v="Meta"/>
    <x v="579"/>
    <s v="Fortalecer integralmente 4 sistemas productivos pecuarios de importancia socioeconómica"/>
    <n v="2"/>
    <s v="Num"/>
    <m/>
    <n v="0"/>
    <s v=""/>
    <n v="0"/>
    <n v="0"/>
    <n v="200000000"/>
    <n v="0"/>
    <n v="0"/>
    <n v="0"/>
    <n v="200000000"/>
  </r>
  <r>
    <s v="Proyecto"/>
    <x v="585"/>
    <s v="Fortalecimiento integral a mujeres y jóvenes rurales en el Departamento de Cundinamarca"/>
    <n v="0"/>
    <s v=""/>
    <m/>
    <n v="0"/>
    <s v=""/>
    <n v="0"/>
    <n v="800000000"/>
    <n v="800000000"/>
    <n v="0"/>
    <n v="0"/>
    <n v="0"/>
    <n v="800000000"/>
  </r>
  <r>
    <s v="Producto"/>
    <x v="586"/>
    <s v="SERVICIO DE APOYO FINANCIERO PARA PROYECTOS PRODUCTIVOS"/>
    <n v="0"/>
    <s v=""/>
    <m/>
    <n v="0"/>
    <s v=""/>
    <n v="0"/>
    <n v="800000000"/>
    <n v="800000000"/>
    <n v="0"/>
    <n v="0"/>
    <n v="0"/>
    <n v="800000000"/>
  </r>
  <r>
    <s v="Actividad"/>
    <x v="587"/>
    <s v="Implementar proyectos productivos"/>
    <n v="500"/>
    <s v="Num"/>
    <d v="2020-01-01T00:00:00"/>
    <n v="12"/>
    <s v="DIRECCIÓN DE PRODUCCIÓN Y COMPETITIVIDAD RURAL"/>
    <n v="0"/>
    <n v="0"/>
    <n v="600000000"/>
    <n v="0"/>
    <n v="0"/>
    <n v="0"/>
    <n v="600000000"/>
  </r>
  <r>
    <s v="Centro Gestor Ejecutor"/>
    <x v="544"/>
    <s v="SECRETARIA DE AGRICULTURA Y DESARROLLO RURAL"/>
    <n v="500"/>
    <s v="Num"/>
    <m/>
    <n v="0"/>
    <s v=""/>
    <n v="0"/>
    <n v="0"/>
    <n v="600000000"/>
    <n v="0"/>
    <n v="0"/>
    <n v="0"/>
    <n v="600000000"/>
  </r>
  <r>
    <s v="Meta"/>
    <x v="588"/>
    <s v="Desarrollar capacidades en gestión empresarial, liderazgo y producción a 5 000 mujeres rurales del Departamento"/>
    <n v="500"/>
    <s v="Num"/>
    <m/>
    <n v="0"/>
    <s v=""/>
    <n v="0"/>
    <n v="0"/>
    <n v="600000000"/>
    <n v="0"/>
    <n v="0"/>
    <n v="0"/>
    <n v="600000000"/>
  </r>
  <r>
    <s v="Actividad"/>
    <x v="589"/>
    <s v="Implementar emprendimientos productivos"/>
    <n v="20"/>
    <s v="Num"/>
    <d v="2020-03-02T00:00:00"/>
    <n v="9"/>
    <s v="DIRECCIÓN DE DESARROLLO RURAL"/>
    <n v="0"/>
    <n v="0"/>
    <n v="175000000"/>
    <n v="0"/>
    <n v="0"/>
    <n v="0"/>
    <n v="175000000"/>
  </r>
  <r>
    <s v="Centro Gestor Ejecutor"/>
    <x v="544"/>
    <s v="SECRETARIA DE AGRICULTURA Y DESARROLLO RURAL"/>
    <n v="20"/>
    <s v="Num"/>
    <m/>
    <n v="0"/>
    <s v=""/>
    <n v="0"/>
    <n v="0"/>
    <n v="175000000"/>
    <n v="0"/>
    <n v="0"/>
    <n v="0"/>
    <n v="175000000"/>
  </r>
  <r>
    <s v="Meta"/>
    <x v="590"/>
    <s v="Implementar 100 emprendimientos productivos para jóvenes rurales"/>
    <n v="20"/>
    <s v="Num"/>
    <m/>
    <n v="0"/>
    <s v=""/>
    <n v="0"/>
    <n v="0"/>
    <n v="175000000"/>
    <n v="0"/>
    <n v="0"/>
    <n v="0"/>
    <n v="175000000"/>
  </r>
  <r>
    <s v="Actividad"/>
    <x v="591"/>
    <s v="Capacitar a jóvenes emprendedores"/>
    <n v="20"/>
    <s v="Num"/>
    <d v="2020-03-02T00:00:00"/>
    <n v="9"/>
    <s v="DIRECCIÓN DE DESARROLLO RURAL"/>
    <n v="0"/>
    <n v="0"/>
    <n v="25000000"/>
    <n v="0"/>
    <n v="0"/>
    <n v="0"/>
    <n v="25000000"/>
  </r>
  <r>
    <s v="Centro Gestor Ejecutor"/>
    <x v="544"/>
    <s v="SECRETARIA DE AGRICULTURA Y DESARROLLO RURAL"/>
    <n v="20"/>
    <s v="Num"/>
    <m/>
    <n v="0"/>
    <s v=""/>
    <n v="0"/>
    <n v="0"/>
    <n v="25000000"/>
    <n v="0"/>
    <n v="0"/>
    <n v="0"/>
    <n v="25000000"/>
  </r>
  <r>
    <s v="Meta"/>
    <x v="590"/>
    <s v="Implementar 100 emprendimientos productivos para jóvenes rurales"/>
    <n v="20"/>
    <s v="Num"/>
    <m/>
    <n v="0"/>
    <s v=""/>
    <n v="0"/>
    <n v="0"/>
    <n v="25000000"/>
    <n v="0"/>
    <n v="0"/>
    <n v="0"/>
    <n v="25000000"/>
  </r>
  <r>
    <s v="Proyecto"/>
    <x v="592"/>
    <s v="Fortalecimiento al servicio de asistencia técnica, transferencia de tecnologia e innovacion en los 116 municipios de Cundinamarca. Cundinamarca"/>
    <n v="0"/>
    <s v=""/>
    <m/>
    <n v="0"/>
    <s v=""/>
    <n v="0"/>
    <n v="340000000"/>
    <n v="340000000"/>
    <n v="0"/>
    <n v="0"/>
    <n v="0"/>
    <n v="340000000"/>
  </r>
  <r>
    <s v="Producto"/>
    <x v="593"/>
    <s v="SERVICIO DE ASISTENCIA TÉCNICA AGROPECUARIA"/>
    <n v="0"/>
    <s v=""/>
    <m/>
    <n v="0"/>
    <s v=""/>
    <n v="0"/>
    <n v="300000000"/>
    <n v="300000000"/>
    <n v="0"/>
    <n v="0"/>
    <n v="0"/>
    <n v="300000000"/>
  </r>
  <r>
    <s v="Actividad"/>
    <x v="594"/>
    <s v="&quot;Dotación de maquinaria y equipos para el fortalecimiento de la extensión rural._x000a_&quot;"/>
    <n v="15"/>
    <s v="Num"/>
    <d v="2020-03-02T00:00:00"/>
    <n v="9"/>
    <s v="OFICINA DE INNOVACIÓN Y TRANSFERENCIA DE TECNOLOGÍA"/>
    <n v="0"/>
    <n v="0"/>
    <n v="150000000"/>
    <n v="0"/>
    <n v="0"/>
    <n v="0"/>
    <n v="150000000"/>
  </r>
  <r>
    <s v="Centro Gestor Ejecutor"/>
    <x v="544"/>
    <s v="SECRETARIA DE AGRICULTURA Y DESARROLLO RURAL"/>
    <n v="15"/>
    <s v="Num"/>
    <m/>
    <n v="0"/>
    <s v=""/>
    <n v="0"/>
    <n v="0"/>
    <n v="150000000"/>
    <n v="0"/>
    <n v="0"/>
    <n v="0"/>
    <n v="150000000"/>
  </r>
  <r>
    <s v="Meta"/>
    <x v="595"/>
    <s v="Mantener la cobertura en el servicio público de asistencia técnica directa rural agropecuaria a los 116 municipios con calidad y oportunidad para el productor"/>
    <n v="15"/>
    <s v="Num"/>
    <m/>
    <n v="0"/>
    <s v=""/>
    <n v="0"/>
    <n v="0"/>
    <n v="150000000"/>
    <n v="0"/>
    <n v="0"/>
    <n v="0"/>
    <n v="150000000"/>
  </r>
  <r>
    <s v="Actividad"/>
    <x v="596"/>
    <s v="Desarrollar procesos de transferencia de tecnología a pequeños y medianos productores a partir de establecimiento de proyectos productivos formulados por la UMATA/EPSEAS"/>
    <n v="116"/>
    <s v="Num"/>
    <d v="2020-03-02T00:00:00"/>
    <n v="9"/>
    <s v="OFICINA DE INNOVACIÓN Y TRANSFERENCIA DE TECNOLOGÍA"/>
    <n v="0"/>
    <n v="0"/>
    <n v="150000000"/>
    <n v="0"/>
    <n v="0"/>
    <n v="0"/>
    <n v="150000000"/>
  </r>
  <r>
    <s v="Centro Gestor Ejecutor"/>
    <x v="544"/>
    <s v="SECRETARIA DE AGRICULTURA Y DESARROLLO RURAL"/>
    <n v="116"/>
    <s v="Num"/>
    <m/>
    <n v="0"/>
    <s v=""/>
    <n v="0"/>
    <n v="0"/>
    <n v="150000000"/>
    <n v="0"/>
    <n v="0"/>
    <n v="0"/>
    <n v="150000000"/>
  </r>
  <r>
    <s v="Meta"/>
    <x v="595"/>
    <s v="Mantener la cobertura en el servicio público de asistencia técnica directa rural agropecuaria a los 116 municipios con calidad y oportunidad para el productor"/>
    <n v="116"/>
    <s v="Num"/>
    <m/>
    <n v="0"/>
    <s v=""/>
    <n v="0"/>
    <n v="0"/>
    <n v="150000000"/>
    <n v="0"/>
    <n v="0"/>
    <n v="0"/>
    <n v="150000000"/>
  </r>
  <r>
    <s v="Producto"/>
    <x v="597"/>
    <s v="SERVICIO DE DIVULGACIÓN DE TRANSFERENCIA DE TECNOLOGÍA"/>
    <n v="0"/>
    <s v=""/>
    <m/>
    <n v="0"/>
    <s v=""/>
    <n v="0"/>
    <n v="40000000"/>
    <n v="40000000"/>
    <n v="0"/>
    <n v="0"/>
    <n v="0"/>
    <n v="40000000"/>
  </r>
  <r>
    <s v="Actividad"/>
    <x v="598"/>
    <s v="Capacitación en técnicas ecoeficientes, párametros ambientales en sistemas productivos"/>
    <n v="10"/>
    <s v="Num"/>
    <d v="2020-03-02T00:00:00"/>
    <n v="9"/>
    <s v="OFICINA DE INNOVACIÓN Y TRANSFERENCIA DE TECNOLOGÍA"/>
    <n v="0"/>
    <n v="0"/>
    <n v="40000000"/>
    <n v="0"/>
    <n v="0"/>
    <n v="0"/>
    <n v="40000000"/>
  </r>
  <r>
    <s v="Centro Gestor Ejecutor"/>
    <x v="544"/>
    <s v="SECRETARIA DE AGRICULTURA Y DESARROLLO RURAL"/>
    <n v="10"/>
    <s v="Num"/>
    <m/>
    <n v="0"/>
    <s v=""/>
    <n v="0"/>
    <n v="0"/>
    <n v="40000000"/>
    <n v="0"/>
    <n v="0"/>
    <n v="0"/>
    <n v="40000000"/>
  </r>
  <r>
    <s v="Meta"/>
    <x v="599"/>
    <s v="Transferencia de tecnología a las 116 Umatas/Epsagros en gestión del riesgo y adaptación al cambio climático en el sector agropecuario"/>
    <n v="10"/>
    <s v="Num"/>
    <m/>
    <n v="0"/>
    <s v=""/>
    <n v="0"/>
    <n v="0"/>
    <n v="40000000"/>
    <n v="0"/>
    <n v="0"/>
    <n v="0"/>
    <n v="40000000"/>
  </r>
  <r>
    <s v="Proyecto"/>
    <x v="600"/>
    <s v="Dotación de maquinaria, equipos agropecuarios y agroindustriales para la modernización del sector agropecuario en el departamento de Cundinamarca"/>
    <n v="0"/>
    <s v=""/>
    <m/>
    <n v="0"/>
    <s v=""/>
    <n v="0"/>
    <n v="1500000000"/>
    <n v="1500000000"/>
    <n v="0"/>
    <n v="0"/>
    <n v="0"/>
    <n v="1500000000"/>
  </r>
  <r>
    <s v="Producto"/>
    <x v="601"/>
    <s v="SERVICIO DE APOYO PARA EL ACCESO A MAQUINARIA Y EQUIPOS"/>
    <n v="0"/>
    <s v=""/>
    <m/>
    <n v="0"/>
    <s v=""/>
    <n v="0"/>
    <n v="1500000000"/>
    <n v="1500000000"/>
    <n v="0"/>
    <n v="0"/>
    <n v="0"/>
    <n v="1500000000"/>
  </r>
  <r>
    <s v="Actividad"/>
    <x v="602"/>
    <s v="Dotar de maquinaria, equipos e insumos para la producción primaria y agroindustrial de las cadenas agrícolas"/>
    <n v="10"/>
    <s v="Num"/>
    <d v="2020-03-02T00:00:00"/>
    <n v="9"/>
    <s v="DIRECCIÓN DE PRODUCCIÓN Y COMPETITIVIDAD RURAL"/>
    <n v="0"/>
    <n v="0"/>
    <n v="800000000"/>
    <n v="0"/>
    <n v="0"/>
    <n v="0"/>
    <n v="800000000"/>
  </r>
  <r>
    <s v="Centro Gestor Ejecutor"/>
    <x v="544"/>
    <s v="SECRETARIA DE AGRICULTURA Y DESARROLLO RURAL"/>
    <n v="10"/>
    <s v="Num"/>
    <m/>
    <n v="0"/>
    <s v=""/>
    <n v="0"/>
    <n v="0"/>
    <n v="800000000"/>
    <n v="0"/>
    <n v="0"/>
    <n v="0"/>
    <n v="800000000"/>
  </r>
  <r>
    <s v="Meta"/>
    <x v="603"/>
    <s v="Dotar 120 asociaciones o Municipios con maquinaria y equipos de uso agroindustrial como respuesta a programas y procesos productivos de importancia identificados"/>
    <n v="10"/>
    <s v="Num"/>
    <m/>
    <n v="0"/>
    <s v=""/>
    <n v="0"/>
    <n v="0"/>
    <n v="800000000"/>
    <n v="0"/>
    <n v="0"/>
    <n v="0"/>
    <n v="800000000"/>
  </r>
  <r>
    <s v="Actividad"/>
    <x v="604"/>
    <s v="Dotar de maquinaria, equipos e insumos para la producción primaria y agroindustrial de las cadenas pecuarias"/>
    <n v="10"/>
    <s v="Num"/>
    <d v="2020-03-02T00:00:00"/>
    <n v="9"/>
    <s v="DIRECCIÓN DE PRODUCCIÓN Y COMPETITIVIDAD RURAL"/>
    <n v="0"/>
    <n v="0"/>
    <n v="700000000"/>
    <n v="0"/>
    <n v="0"/>
    <n v="0"/>
    <n v="700000000"/>
  </r>
  <r>
    <s v="Centro Gestor Ejecutor"/>
    <x v="544"/>
    <s v="SECRETARIA DE AGRICULTURA Y DESARROLLO RURAL"/>
    <n v="10"/>
    <s v="Num"/>
    <m/>
    <n v="0"/>
    <s v=""/>
    <n v="0"/>
    <n v="0"/>
    <n v="700000000"/>
    <n v="0"/>
    <n v="0"/>
    <n v="0"/>
    <n v="700000000"/>
  </r>
  <r>
    <s v="Meta"/>
    <x v="603"/>
    <s v="Dotar 120 asociaciones o Municipios con maquinaria y equipos de uso agroindustrial como respuesta a programas y procesos productivos de importancia identificados"/>
    <n v="10"/>
    <s v="Num"/>
    <m/>
    <n v="0"/>
    <s v=""/>
    <n v="0"/>
    <n v="0"/>
    <n v="700000000"/>
    <n v="0"/>
    <n v="0"/>
    <n v="0"/>
    <n v="700000000"/>
  </r>
  <r>
    <s v="Proyecto"/>
    <x v="605"/>
    <s v="Mejoramiento de la productividad y competitividad del sector lácteo y cárnico bovino del Departamento de Cundinamarca"/>
    <n v="0"/>
    <s v=""/>
    <m/>
    <n v="0"/>
    <s v=""/>
    <n v="0"/>
    <n v="1000000000"/>
    <n v="1000000000"/>
    <n v="0"/>
    <n v="0"/>
    <n v="0"/>
    <n v="1000000000"/>
  </r>
  <r>
    <s v="Producto"/>
    <x v="606"/>
    <s v="SERVICIO DE APOYO FINANCIERO PARA PROYECTOS PRODUCTIVOS"/>
    <n v="0"/>
    <s v=""/>
    <m/>
    <n v="0"/>
    <s v=""/>
    <n v="0"/>
    <n v="500000000"/>
    <n v="500000000"/>
    <n v="0"/>
    <n v="0"/>
    <n v="0"/>
    <n v="500000000"/>
  </r>
  <r>
    <s v="Actividad"/>
    <x v="607"/>
    <s v="Integrar al sistema productivo carne / leche la protección del ambiente"/>
    <n v="5"/>
    <s v="Num"/>
    <d v="2020-03-02T00:00:00"/>
    <n v="12"/>
    <s v="DIRECCIÓN DE PRODUCCIÓN Y COMPETITIVIDAD RURAL"/>
    <n v="0"/>
    <n v="0"/>
    <n v="275000000"/>
    <n v="0"/>
    <n v="0"/>
    <n v="0"/>
    <n v="275000000"/>
  </r>
  <r>
    <s v="Centro Gestor Ejecutor"/>
    <x v="544"/>
    <s v="SECRETARIA DE AGRICULTURA Y DESARROLLO RURAL"/>
    <n v="5"/>
    <s v="Num"/>
    <m/>
    <n v="0"/>
    <s v=""/>
    <n v="0"/>
    <n v="0"/>
    <n v="275000000"/>
    <n v="0"/>
    <n v="0"/>
    <n v="0"/>
    <n v="275000000"/>
  </r>
  <r>
    <s v="Meta"/>
    <x v="579"/>
    <s v="Fortalecer integralmente 4 sistemas productivos pecuarios de importancia socioeconómica"/>
    <n v="5"/>
    <s v="Num"/>
    <m/>
    <n v="0"/>
    <s v=""/>
    <n v="0"/>
    <n v="0"/>
    <n v="275000000"/>
    <n v="0"/>
    <n v="0"/>
    <n v="0"/>
    <n v="275000000"/>
  </r>
  <r>
    <s v="Actividad"/>
    <x v="608"/>
    <s v="Mejoramiento de las condiciones nutricionales, genéticas y sanitarias"/>
    <n v="5"/>
    <s v="Num"/>
    <d v="2020-03-02T00:00:00"/>
    <n v="9"/>
    <s v="DIRECCIÓN DE PRODUCCIÓN Y COMPETITIVIDAD RURAL"/>
    <n v="0"/>
    <n v="0"/>
    <n v="225000000"/>
    <n v="0"/>
    <n v="0"/>
    <n v="0"/>
    <n v="225000000"/>
  </r>
  <r>
    <s v="Centro Gestor Ejecutor"/>
    <x v="544"/>
    <s v="SECRETARIA DE AGRICULTURA Y DESARROLLO RURAL"/>
    <n v="5"/>
    <s v="Num"/>
    <m/>
    <n v="0"/>
    <s v=""/>
    <n v="0"/>
    <n v="0"/>
    <n v="225000000"/>
    <n v="0"/>
    <n v="0"/>
    <n v="0"/>
    <n v="225000000"/>
  </r>
  <r>
    <s v="Meta"/>
    <x v="579"/>
    <s v="Fortalecer integralmente 4 sistemas productivos pecuarios de importancia socioeconómica"/>
    <n v="5"/>
    <s v="Num"/>
    <m/>
    <n v="0"/>
    <s v=""/>
    <n v="0"/>
    <n v="0"/>
    <n v="225000000"/>
    <n v="0"/>
    <n v="0"/>
    <n v="0"/>
    <n v="225000000"/>
  </r>
  <r>
    <s v="Producto"/>
    <x v="609"/>
    <s v="SERVICIO DE ACOMPAÑAMIENTO PRODUCTIVO Y EMPRESARIAL"/>
    <n v="0"/>
    <s v=""/>
    <m/>
    <n v="0"/>
    <s v=""/>
    <n v="0"/>
    <n v="500000000"/>
    <n v="500000000"/>
    <n v="0"/>
    <n v="0"/>
    <n v="0"/>
    <n v="500000000"/>
  </r>
  <r>
    <s v="Actividad"/>
    <x v="610"/>
    <s v="Apoyo a las convocatorias de cofinanciación de proyectos nacionales"/>
    <n v="4"/>
    <s v="Num"/>
    <d v="2020-03-02T00:00:00"/>
    <n v="9"/>
    <s v="DIRECCIÓN DE PRODUCCIÓN Y COMPETITIVIDAD RURAL"/>
    <n v="0"/>
    <n v="0"/>
    <n v="500000000"/>
    <n v="0"/>
    <n v="0"/>
    <n v="0"/>
    <n v="500000000"/>
  </r>
  <r>
    <s v="Centro Gestor Ejecutor"/>
    <x v="544"/>
    <s v="SECRETARIA DE AGRICULTURA Y DESARROLLO RURAL"/>
    <n v="4"/>
    <s v="Num"/>
    <m/>
    <n v="0"/>
    <s v=""/>
    <n v="0"/>
    <n v="0"/>
    <n v="500000000"/>
    <n v="0"/>
    <n v="0"/>
    <n v="0"/>
    <n v="500000000"/>
  </r>
  <r>
    <s v="Meta"/>
    <x v="579"/>
    <s v="Fortalecer integralmente 4 sistemas productivos pecuarios de importancia socioeconómica"/>
    <n v="4"/>
    <s v="Num"/>
    <m/>
    <n v="0"/>
    <s v=""/>
    <n v="0"/>
    <n v="0"/>
    <n v="500000000"/>
    <n v="0"/>
    <n v="0"/>
    <n v="0"/>
    <n v="500000000"/>
  </r>
  <r>
    <s v="Proyecto"/>
    <x v="611"/>
    <s v="Implementación Sistema de recolección de información y herramientas de planificación para el sector agropecuario _x000a_ Cundinamarca"/>
    <n v="0"/>
    <s v=""/>
    <m/>
    <n v="0"/>
    <s v=""/>
    <n v="0"/>
    <n v="470000000"/>
    <n v="470000000"/>
    <n v="0"/>
    <n v="0"/>
    <n v="0"/>
    <n v="470000000"/>
  </r>
  <r>
    <s v="Producto"/>
    <x v="612"/>
    <s v="SERVICIO DE ANÁLISIS DE INFORMACIÓN PARA LA PLANIFICACIÓN AGROPECUARIA"/>
    <n v="0"/>
    <s v=""/>
    <m/>
    <n v="0"/>
    <s v=""/>
    <n v="0"/>
    <n v="70000000"/>
    <n v="70000000"/>
    <n v="0"/>
    <n v="0"/>
    <n v="0"/>
    <n v="70000000"/>
  </r>
  <r>
    <s v="Actividad"/>
    <x v="613"/>
    <s v="Publicación Estadisticas Agropecuarias"/>
    <n v="1"/>
    <s v="Num"/>
    <d v="2020-10-15T00:00:00"/>
    <n v="2"/>
    <s v="OFICINA ASESORA DE PLANEACIÓN AGROPECUARIA"/>
    <n v="0"/>
    <n v="0"/>
    <n v="70000000"/>
    <n v="0"/>
    <n v="0"/>
    <n v="0"/>
    <n v="70000000"/>
  </r>
  <r>
    <s v="Centro Gestor Ejecutor"/>
    <x v="544"/>
    <s v="SECRETARIA DE AGRICULTURA Y DESARROLLO RURAL"/>
    <n v="1"/>
    <s v="Num"/>
    <m/>
    <n v="0"/>
    <s v=""/>
    <n v="0"/>
    <n v="0"/>
    <n v="70000000"/>
    <n v="0"/>
    <n v="0"/>
    <n v="0"/>
    <n v="70000000"/>
  </r>
  <r>
    <s v="Meta"/>
    <x v="614"/>
    <s v="Consolidar 1 evaluación agropecuaria anual de los 116 municipios y con publicación anual"/>
    <n v="1"/>
    <s v="Num"/>
    <m/>
    <n v="0"/>
    <s v=""/>
    <n v="0"/>
    <n v="0"/>
    <n v="70000000"/>
    <n v="0"/>
    <n v="0"/>
    <n v="0"/>
    <n v="70000000"/>
  </r>
  <r>
    <s v="Producto"/>
    <x v="615"/>
    <s v="SERVICIO DE INFORMACIÓN PARA LA PLANIFICACIÓN AGROPECUARIA"/>
    <n v="0"/>
    <s v=""/>
    <m/>
    <n v="0"/>
    <s v=""/>
    <n v="0"/>
    <n v="100000000"/>
    <n v="100000000"/>
    <n v="0"/>
    <n v="0"/>
    <n v="0"/>
    <n v="100000000"/>
  </r>
  <r>
    <s v="Actividad"/>
    <x v="616"/>
    <s v="Formalizar alianzas interinstitucionales Montaje del aplicativo para la implementación del sistema de información agropecuaria de Cundinamarca"/>
    <n v="1"/>
    <s v="UN"/>
    <d v="2020-03-02T00:00:00"/>
    <n v="9"/>
    <s v="OFICINA ASESORA DE PLANEACIÓN AGROPECUARIA"/>
    <n v="0"/>
    <n v="0"/>
    <n v="100000000"/>
    <n v="0"/>
    <n v="0"/>
    <n v="0"/>
    <n v="100000000"/>
  </r>
  <r>
    <s v="Centro Gestor Ejecutor"/>
    <x v="544"/>
    <s v="SECRETARIA DE AGRICULTURA Y DESARROLLO RURAL"/>
    <n v="1"/>
    <s v="UN"/>
    <m/>
    <n v="0"/>
    <s v=""/>
    <n v="0"/>
    <n v="0"/>
    <n v="100000000"/>
    <n v="0"/>
    <n v="0"/>
    <n v="0"/>
    <n v="100000000"/>
  </r>
  <r>
    <s v="Meta"/>
    <x v="617"/>
    <s v="Implementar 1 instrumento de planificación al servicio del sector"/>
    <n v="1"/>
    <s v="UN"/>
    <m/>
    <n v="0"/>
    <s v=""/>
    <n v="0"/>
    <n v="0"/>
    <n v="100000000"/>
    <n v="0"/>
    <n v="0"/>
    <n v="0"/>
    <n v="100000000"/>
  </r>
  <r>
    <s v="Producto"/>
    <x v="618"/>
    <s v="SERVICIO DE APOYO FINANCIERO PARA LA FORMALIZACIÓN DE LA PROPIEDAD"/>
    <n v="0"/>
    <s v=""/>
    <m/>
    <n v="0"/>
    <s v=""/>
    <n v="0"/>
    <n v="300000000"/>
    <n v="300000000"/>
    <n v="0"/>
    <n v="0"/>
    <n v="0"/>
    <n v="300000000"/>
  </r>
  <r>
    <s v="Actividad"/>
    <x v="619"/>
    <s v="Realizar levantamientos y ajustes topográficos de areas"/>
    <n v="500"/>
    <s v="Num"/>
    <d v="2020-01-01T00:00:00"/>
    <n v="12"/>
    <s v="DIRECCIÓN DE DESARROLLO RURAL"/>
    <n v="0"/>
    <n v="0"/>
    <n v="120000000"/>
    <n v="0"/>
    <n v="0"/>
    <n v="0"/>
    <n v="120000000"/>
  </r>
  <r>
    <s v="Centro Gestor Ejecutor"/>
    <x v="544"/>
    <s v="SECRETARIA DE AGRICULTURA Y DESARROLLO RURAL"/>
    <n v="500"/>
    <s v="Num"/>
    <m/>
    <n v="0"/>
    <s v=""/>
    <n v="0"/>
    <n v="0"/>
    <n v="120000000"/>
    <n v="0"/>
    <n v="0"/>
    <n v="0"/>
    <n v="120000000"/>
  </r>
  <r>
    <s v="Meta"/>
    <x v="620"/>
    <s v="Asistir técnica y jurídicamente los procesos de legalización de 2 000 predios rurales integrándolos a la producción agropecuaria y con enfoque diferencial"/>
    <n v="500"/>
    <s v="Num"/>
    <m/>
    <n v="0"/>
    <s v=""/>
    <n v="0"/>
    <n v="0"/>
    <n v="120000000"/>
    <n v="0"/>
    <n v="0"/>
    <n v="0"/>
    <n v="120000000"/>
  </r>
  <r>
    <s v="Actividad"/>
    <x v="621"/>
    <s v="Asesorar Jurídicamente los procesos de formalización"/>
    <n v="500"/>
    <s v="Num"/>
    <d v="2020-01-01T00:00:00"/>
    <n v="12"/>
    <s v="DIRECCIÓN DE DESARROLLO RURAL"/>
    <n v="0"/>
    <n v="0"/>
    <n v="180000000"/>
    <n v="0"/>
    <n v="0"/>
    <n v="0"/>
    <n v="180000000"/>
  </r>
  <r>
    <s v="Centro Gestor Ejecutor"/>
    <x v="544"/>
    <s v="SECRETARIA DE AGRICULTURA Y DESARROLLO RURAL"/>
    <n v="500"/>
    <s v="Num"/>
    <m/>
    <n v="0"/>
    <s v=""/>
    <n v="0"/>
    <n v="0"/>
    <n v="180000000"/>
    <n v="0"/>
    <n v="0"/>
    <n v="0"/>
    <n v="180000000"/>
  </r>
  <r>
    <s v="Meta"/>
    <x v="620"/>
    <s v="Asistir técnica y jurídicamente los procesos de legalización de 2 000 predios rurales integrándolos a la producción agropecuaria y con enfoque diferencial"/>
    <n v="500"/>
    <s v="Num"/>
    <m/>
    <n v="0"/>
    <s v=""/>
    <n v="0"/>
    <n v="0"/>
    <n v="180000000"/>
    <n v="0"/>
    <n v="0"/>
    <n v="0"/>
    <n v="180000000"/>
  </r>
  <r>
    <s v="Proyecto"/>
    <x v="622"/>
    <s v="Construcción , Ampliación y Mantenimiento de infraestructura productiva, de transformación, comercialización y distribución en el Departamento de Cundinamarca"/>
    <n v="0"/>
    <s v=""/>
    <m/>
    <n v="0"/>
    <s v=""/>
    <n v="0"/>
    <n v="600000000"/>
    <n v="600000000"/>
    <n v="0"/>
    <n v="0"/>
    <n v="0"/>
    <n v="600000000"/>
  </r>
  <r>
    <s v="Producto"/>
    <x v="623"/>
    <s v="Infraestructura de producción agrícola construida"/>
    <n v="0"/>
    <s v=""/>
    <m/>
    <n v="0"/>
    <s v=""/>
    <n v="0"/>
    <n v="300000000"/>
    <n v="300000000"/>
    <n v="0"/>
    <n v="0"/>
    <n v="0"/>
    <n v="300000000"/>
  </r>
  <r>
    <s v="Actividad"/>
    <x v="624"/>
    <s v="Realizar obra fisica de infraestructuras productivas"/>
    <n v="1"/>
    <s v="Num"/>
    <d v="2020-03-02T00:00:00"/>
    <n v="9"/>
    <s v="DIRECCIÓN DE PRODUCCIÓN Y COMPETITIVIDAD RURAL"/>
    <n v="0"/>
    <n v="0"/>
    <n v="300000000"/>
    <n v="0"/>
    <n v="0"/>
    <n v="0"/>
    <n v="300000000"/>
  </r>
  <r>
    <s v="Centro Gestor Ejecutor"/>
    <x v="544"/>
    <s v="SECRETARIA DE AGRICULTURA Y DESARROLLO RURAL"/>
    <n v="1"/>
    <s v="Num"/>
    <m/>
    <n v="0"/>
    <s v=""/>
    <n v="0"/>
    <n v="0"/>
    <n v="300000000"/>
    <n v="0"/>
    <n v="0"/>
    <n v="0"/>
    <n v="300000000"/>
  </r>
  <r>
    <s v="Meta"/>
    <x v="625"/>
    <s v="Cooperar con la construcción, rehabilitación, mantenimiento, ampliación y adecuación de 5 proyectos relacionados con infraestructura productiva y de transformación"/>
    <n v="1"/>
    <s v="Num"/>
    <m/>
    <n v="0"/>
    <s v=""/>
    <n v="0"/>
    <n v="0"/>
    <n v="300000000"/>
    <n v="0"/>
    <n v="0"/>
    <n v="0"/>
    <n v="300000000"/>
  </r>
  <r>
    <s v="Producto"/>
    <x v="626"/>
    <s v="PLAZAS DE MERCADO CONSTRUIDAS"/>
    <n v="0"/>
    <s v=""/>
    <m/>
    <n v="0"/>
    <s v=""/>
    <n v="0"/>
    <n v="300000000"/>
    <n v="300000000"/>
    <n v="0"/>
    <n v="0"/>
    <n v="0"/>
    <n v="300000000"/>
  </r>
  <r>
    <s v="Actividad"/>
    <x v="627"/>
    <s v="Realizar obra fisica a plazas de mercado"/>
    <n v="1"/>
    <s v="Num"/>
    <d v="2020-03-02T00:00:00"/>
    <n v="9"/>
    <s v="DIRECCIÓN DE PRODUCCIÓN Y COMPETITIVIDAD RURAL"/>
    <n v="0"/>
    <n v="0"/>
    <n v="300000000"/>
    <n v="0"/>
    <n v="0"/>
    <n v="0"/>
    <n v="300000000"/>
  </r>
  <r>
    <s v="Centro Gestor Ejecutor"/>
    <x v="544"/>
    <s v="SECRETARIA DE AGRICULTURA Y DESARROLLO RURAL"/>
    <n v="1"/>
    <s v="Num"/>
    <m/>
    <n v="0"/>
    <s v=""/>
    <n v="0"/>
    <n v="0"/>
    <n v="300000000"/>
    <n v="0"/>
    <n v="0"/>
    <n v="0"/>
    <n v="300000000"/>
  </r>
  <r>
    <s v="Meta"/>
    <x v="628"/>
    <s v="Apoyar la construcción, rehabilitación, mantenimiento, ampliación y adecuación de 7 infraestructuras para la distribución y comercialización"/>
    <n v="1"/>
    <s v="Num"/>
    <m/>
    <n v="0"/>
    <s v=""/>
    <n v="0"/>
    <n v="0"/>
    <n v="300000000"/>
    <n v="0"/>
    <n v="0"/>
    <n v="0"/>
    <n v="300000000"/>
  </r>
  <r>
    <s v="Proyecto"/>
    <x v="629"/>
    <s v="Fortalecimiento de la productividad del sector agrícola del Departamento de Cundinamarca"/>
    <n v="0"/>
    <s v=""/>
    <m/>
    <n v="0"/>
    <s v=""/>
    <n v="0"/>
    <n v="2459087000"/>
    <n v="2459087000"/>
    <n v="0"/>
    <n v="0"/>
    <n v="0"/>
    <n v="2459087000"/>
  </r>
  <r>
    <s v="Producto"/>
    <x v="630"/>
    <s v="SERVICIO DE APOYO FINANCIERO PARA PROYECTOS PRODUCTIVOS"/>
    <n v="0"/>
    <s v=""/>
    <m/>
    <n v="0"/>
    <s v=""/>
    <n v="0"/>
    <n v="2459087000"/>
    <n v="2459087000"/>
    <n v="0"/>
    <n v="0"/>
    <n v="0"/>
    <n v="2459087000"/>
  </r>
  <r>
    <s v="Actividad"/>
    <x v="631"/>
    <s v="Incrementar las capacidades productivas"/>
    <n v="200"/>
    <s v="Num"/>
    <d v="2020-01-01T00:00:00"/>
    <n v="12"/>
    <s v="DIRECCIÓN DE PRODUCCIÓN Y COMPETITIVIDAD RURAL"/>
    <n v="0"/>
    <n v="0"/>
    <n v="500000000"/>
    <n v="0"/>
    <n v="0"/>
    <n v="0"/>
    <n v="500000000"/>
  </r>
  <r>
    <s v="Centro Gestor Ejecutor"/>
    <x v="544"/>
    <s v="SECRETARIA DE AGRICULTURA Y DESARROLLO RURAL"/>
    <n v="200"/>
    <s v="Num"/>
    <m/>
    <n v="0"/>
    <s v=""/>
    <n v="0"/>
    <n v="0"/>
    <n v="500000000"/>
    <n v="0"/>
    <n v="0"/>
    <n v="0"/>
    <n v="500000000"/>
  </r>
  <r>
    <s v="Meta"/>
    <x v="632"/>
    <s v="Intervenir 1 500 hectáreas nuevas en cultivos ancestrales, andinos e innovadores"/>
    <n v="200"/>
    <s v="Num"/>
    <m/>
    <n v="0"/>
    <s v=""/>
    <n v="0"/>
    <n v="0"/>
    <n v="500000000"/>
    <n v="0"/>
    <n v="0"/>
    <n v="0"/>
    <n v="500000000"/>
  </r>
  <r>
    <s v="Actividad"/>
    <x v="633"/>
    <s v="Incrementar las capacidades productivas de las cadenas agricolas"/>
    <n v="1000"/>
    <s v="Num"/>
    <d v="2020-01-01T00:00:00"/>
    <n v="12"/>
    <s v="DIRECCIÓN DE PRODUCCIÓN Y COMPETITIVIDAD RURAL"/>
    <n v="0"/>
    <n v="0"/>
    <n v="1959087000"/>
    <n v="0"/>
    <n v="0"/>
    <n v="0"/>
    <n v="1959087000"/>
  </r>
  <r>
    <s v="Centro Gestor Ejecutor"/>
    <x v="544"/>
    <s v="SECRETARIA DE AGRICULTURA Y DESARROLLO RURAL"/>
    <n v="1000"/>
    <s v="Num"/>
    <m/>
    <n v="0"/>
    <s v=""/>
    <n v="0"/>
    <n v="0"/>
    <n v="1959087000"/>
    <n v="0"/>
    <n v="0"/>
    <n v="0"/>
    <n v="1959087000"/>
  </r>
  <r>
    <s v="Meta"/>
    <x v="634"/>
    <s v="Intervenir 10.000 hectáreas de acuerdo a la vocación del uso del suelo con Buenas prácticas agrícolas de producción y sostenible ambientalmente"/>
    <n v="1000"/>
    <s v="Num"/>
    <m/>
    <n v="0"/>
    <s v=""/>
    <n v="0"/>
    <n v="0"/>
    <n v="1959087000"/>
    <n v="0"/>
    <n v="0"/>
    <n v="0"/>
    <n v="1959087000"/>
  </r>
  <r>
    <s v="Proyecto"/>
    <x v="635"/>
    <s v="Implementación de un modelo de desarrollo integral en entornos rurales para el mejoramiento de condiciones socioeconómicas y ambientales de la población rural en el Departamento de Cundinamarca"/>
    <n v="0"/>
    <s v=""/>
    <m/>
    <n v="0"/>
    <s v=""/>
    <n v="0"/>
    <n v="600000000"/>
    <n v="600000000"/>
    <n v="0"/>
    <n v="0"/>
    <n v="0"/>
    <n v="600000000"/>
  </r>
  <r>
    <s v="Producto"/>
    <x v="636"/>
    <s v="ALTERNATIVAS PARA EL DESARROLLO INTEGRAL DE LA POBLACIÓN RURAL DE CADA ENTORNO IMPLEMENTADAS"/>
    <n v="0"/>
    <s v=""/>
    <m/>
    <n v="0"/>
    <s v=""/>
    <n v="0"/>
    <n v="400000000"/>
    <n v="400000000"/>
    <n v="0"/>
    <n v="0"/>
    <n v="0"/>
    <n v="400000000"/>
  </r>
  <r>
    <s v="Actividad"/>
    <x v="637"/>
    <s v="ESTABLECIMIENTOS DE PROYECTOS AGROPECUARIOS"/>
    <n v="50"/>
    <s v="Num"/>
    <d v="2020-03-02T00:00:00"/>
    <n v="9"/>
    <s v="DIRECCIÓN DE DESARROLLO RURAL"/>
    <n v="0"/>
    <n v="0"/>
    <n v="400000000"/>
    <n v="0"/>
    <n v="0"/>
    <n v="0"/>
    <n v="400000000"/>
  </r>
  <r>
    <s v="Centro Gestor Ejecutor"/>
    <x v="544"/>
    <s v="SECRETARIA DE AGRICULTURA Y DESARROLLO RURAL"/>
    <n v="50"/>
    <s v="Num"/>
    <m/>
    <n v="0"/>
    <s v=""/>
    <n v="0"/>
    <n v="0"/>
    <n v="400000000"/>
    <n v="0"/>
    <n v="0"/>
    <n v="0"/>
    <n v="400000000"/>
  </r>
  <r>
    <s v="Meta"/>
    <x v="638"/>
    <s v="Apoyar institucionalmente 25 entornos rurales del departamento a través de la Estrategia Departamental GOBERNACIÓN A LA FINCA, durante el periodo de Gobierno"/>
    <n v="50"/>
    <s v="Num"/>
    <m/>
    <n v="0"/>
    <s v=""/>
    <n v="0"/>
    <n v="0"/>
    <n v="400000000"/>
    <n v="0"/>
    <n v="0"/>
    <n v="0"/>
    <n v="400000000"/>
  </r>
  <r>
    <s v="Producto"/>
    <x v="639"/>
    <s v="SERVICIO DE ACOMPAÑAMIENTO INTEGRAL"/>
    <n v="0"/>
    <s v=""/>
    <m/>
    <n v="0"/>
    <s v=""/>
    <n v="0"/>
    <n v="200000000"/>
    <n v="200000000"/>
    <n v="0"/>
    <n v="0"/>
    <n v="0"/>
    <n v="200000000"/>
  </r>
  <r>
    <s v="Actividad"/>
    <x v="640"/>
    <s v="Establecimiento de proyectos agropecuarios"/>
    <n v="750"/>
    <s v="Num"/>
    <d v="2020-03-02T00:00:00"/>
    <n v="12"/>
    <s v="DIRECCIÓN DE DESARROLLO RURAL"/>
    <n v="0"/>
    <n v="0"/>
    <n v="200000000"/>
    <n v="0"/>
    <n v="0"/>
    <n v="0"/>
    <n v="200000000"/>
  </r>
  <r>
    <s v="Centro Gestor Ejecutor"/>
    <x v="544"/>
    <s v="SECRETARIA DE AGRICULTURA Y DESARROLLO RURAL"/>
    <n v="750"/>
    <s v="Num"/>
    <m/>
    <n v="0"/>
    <s v=""/>
    <n v="0"/>
    <n v="0"/>
    <n v="200000000"/>
    <n v="0"/>
    <n v="0"/>
    <n v="0"/>
    <n v="200000000"/>
  </r>
  <r>
    <s v="Meta"/>
    <x v="638"/>
    <s v="Apoyar institucionalmente 25 entornos rurales del departamento a través de la Estrategia Departamental GOBERNACIÓN A LA FINCA, durante el periodo de Gobierno"/>
    <n v="750"/>
    <s v="Num"/>
    <m/>
    <n v="0"/>
    <s v=""/>
    <n v="0"/>
    <n v="0"/>
    <n v="200000000"/>
    <n v="0"/>
    <n v="0"/>
    <n v="0"/>
    <n v="200000000"/>
  </r>
  <r>
    <s v="Centro Gestor Responsable"/>
    <x v="641"/>
    <s v="SECRETARIA DE CIENCIA, TECNOLOGÍA E INNOVACION"/>
    <n v="0"/>
    <s v=""/>
    <m/>
    <n v="0"/>
    <s v=""/>
    <n v="0"/>
    <n v="1100000000"/>
    <n v="1100000000"/>
    <n v="0"/>
    <n v="0"/>
    <n v="0"/>
    <n v="1100000000"/>
  </r>
  <r>
    <s v="Proyecto"/>
    <x v="642"/>
    <s v="Formulación y ejecucion de 17 proyectos orientados a la generación de investigación y desarrollo experimental Cundinamarca"/>
    <n v="0"/>
    <s v=""/>
    <m/>
    <n v="0"/>
    <s v=""/>
    <n v="0"/>
    <n v="1100000000"/>
    <n v="1100000000"/>
    <n v="0"/>
    <n v="0"/>
    <n v="0"/>
    <n v="1100000000"/>
  </r>
  <r>
    <s v="Producto"/>
    <x v="643"/>
    <s v="SERVICIO DE APOYO PARA LA ELABORACIÓN DE DOCUMENTOS DE PLANEACIÓN PARA CENTROS DE CIENCIA"/>
    <n v="0"/>
    <s v=""/>
    <m/>
    <n v="0"/>
    <s v=""/>
    <n v="0"/>
    <n v="100000000"/>
    <n v="100000000"/>
    <n v="0"/>
    <n v="0"/>
    <n v="0"/>
    <n v="100000000"/>
  </r>
  <r>
    <s v="Actividad"/>
    <x v="644"/>
    <s v="Estructuración y formulación del proyecto de Centro Regional de Innovación "/>
    <n v="0"/>
    <s v="UN"/>
    <d v="2020-01-01T00:00:00"/>
    <n v="12"/>
    <s v=""/>
    <n v="0"/>
    <n v="0"/>
    <n v="0"/>
    <n v="0"/>
    <n v="0"/>
    <n v="0"/>
    <n v="0"/>
  </r>
  <r>
    <s v="Centro Gestor Ejecutor"/>
    <x v="645"/>
    <s v=""/>
    <n v="0"/>
    <s v="UN"/>
    <m/>
    <n v="0"/>
    <s v=""/>
    <n v="0"/>
    <n v="0"/>
    <n v="0"/>
    <n v="0"/>
    <n v="0"/>
    <n v="0"/>
    <n v="0"/>
  </r>
  <r>
    <s v="Meta"/>
    <x v="645"/>
    <s v="No existe proyecto/producto"/>
    <n v="0"/>
    <s v="UN"/>
    <m/>
    <n v="0"/>
    <s v=""/>
    <n v="0"/>
    <n v="0"/>
    <n v="0"/>
    <n v="0"/>
    <n v="0"/>
    <n v="0"/>
    <n v="0"/>
  </r>
  <r>
    <s v="Actividad"/>
    <x v="644"/>
    <s v="Estructuración y formulación del proyecto de Centro Regional de Innovación "/>
    <n v="1"/>
    <s v="UN"/>
    <d v="2020-01-01T00:00:00"/>
    <n v="12"/>
    <s v="DESPACHO DEL SECRETARIO"/>
    <n v="0"/>
    <n v="0"/>
    <n v="100000000"/>
    <n v="0"/>
    <n v="0"/>
    <n v="0"/>
    <n v="100000000"/>
  </r>
  <r>
    <s v="Centro Gestor Ejecutor"/>
    <x v="641"/>
    <s v="SECRETARIA DE CIENCIA, TECNOLOGÍA E INNOVACION"/>
    <n v="1"/>
    <s v="UN"/>
    <m/>
    <n v="0"/>
    <s v=""/>
    <n v="0"/>
    <n v="0"/>
    <n v="100000000"/>
    <n v="0"/>
    <n v="0"/>
    <n v="0"/>
    <n v="100000000"/>
  </r>
  <r>
    <s v="Meta"/>
    <x v="646"/>
    <s v="Consolidar un Centro Regional de Innovación, que promueva la gestión del conocimiento, en mejora de la competitividad y la productividad"/>
    <n v="1"/>
    <s v="UN"/>
    <m/>
    <n v="0"/>
    <s v=""/>
    <n v="0"/>
    <n v="0"/>
    <n v="100000000"/>
    <n v="0"/>
    <n v="0"/>
    <n v="0"/>
    <n v="100000000"/>
  </r>
  <r>
    <s v="Producto"/>
    <x v="647"/>
    <s v="SERVICIOS DE APOYO FINANCIERO PARA EL FORTALECIMIENTO DE PROCESOS DE INTERCAMBIO Y TRANSFERENCIA DEL CONOCIMIENTO"/>
    <n v="0"/>
    <s v=""/>
    <m/>
    <n v="0"/>
    <s v=""/>
    <n v="0"/>
    <n v="1000000000"/>
    <n v="1000000000"/>
    <n v="0"/>
    <n v="0"/>
    <n v="0"/>
    <n v="1000000000"/>
  </r>
  <r>
    <s v="Actividad"/>
    <x v="648"/>
    <s v="Asesorar y apoyar los procesos de divulgación y comunicación de los proyectos realizados por la Secretaría de Ciencia, Tecnología e Innovación"/>
    <n v="1"/>
    <s v="UN"/>
    <d v="2020-01-01T00:00:00"/>
    <n v="12"/>
    <s v="DESPACHO DEL SECRETARIO"/>
    <n v="0"/>
    <n v="0"/>
    <n v="50000000"/>
    <n v="0"/>
    <n v="0"/>
    <n v="0"/>
    <n v="50000000"/>
  </r>
  <r>
    <s v="Centro Gestor Ejecutor"/>
    <x v="641"/>
    <s v="SECRETARIA DE CIENCIA, TECNOLOGÍA E INNOVACION"/>
    <n v="1"/>
    <s v="UN"/>
    <m/>
    <n v="0"/>
    <s v=""/>
    <n v="0"/>
    <n v="0"/>
    <n v="50000000"/>
    <n v="0"/>
    <n v="0"/>
    <n v="0"/>
    <n v="50000000"/>
  </r>
  <r>
    <s v="Meta"/>
    <x v="649"/>
    <s v="Promover la ejecución de 17 proyectos orientados a la generación de investigación y desarrollo experimental, transferencia de conocimiento y tecnología acorde con los focos del Plan y Acuerdo estratégico departamental de CTeI/PAED"/>
    <n v="1"/>
    <s v="UN"/>
    <m/>
    <n v="0"/>
    <s v=""/>
    <n v="0"/>
    <n v="0"/>
    <n v="50000000"/>
    <n v="0"/>
    <n v="0"/>
    <n v="0"/>
    <n v="50000000"/>
  </r>
  <r>
    <s v="Actividad"/>
    <x v="650"/>
    <s v="Realizar seguimiento financiero de los proyectos en ejecución de Ciencia, Tecnología e Innovación"/>
    <n v="1"/>
    <s v="UN"/>
    <d v="2020-01-01T00:00:00"/>
    <n v="12"/>
    <s v="DESPACHO DEL SECRETARIO"/>
    <n v="0"/>
    <n v="0"/>
    <n v="100000000"/>
    <n v="0"/>
    <n v="0"/>
    <n v="0"/>
    <n v="100000000"/>
  </r>
  <r>
    <s v="Centro Gestor Ejecutor"/>
    <x v="641"/>
    <s v="SECRETARIA DE CIENCIA, TECNOLOGÍA E INNOVACION"/>
    <n v="1"/>
    <s v="UN"/>
    <m/>
    <n v="0"/>
    <s v=""/>
    <n v="0"/>
    <n v="0"/>
    <n v="100000000"/>
    <n v="0"/>
    <n v="0"/>
    <n v="0"/>
    <n v="100000000"/>
  </r>
  <r>
    <s v="Meta"/>
    <x v="646"/>
    <s v="Consolidar un Centro Regional de Innovación, que promueva la gestión del conocimiento, en mejora de la competitividad y la productividad"/>
    <n v="1"/>
    <s v="UN"/>
    <m/>
    <n v="0"/>
    <s v=""/>
    <n v="0"/>
    <n v="0"/>
    <n v="100000000"/>
    <n v="0"/>
    <n v="0"/>
    <n v="0"/>
    <n v="100000000"/>
  </r>
  <r>
    <s v="Actividad"/>
    <x v="651"/>
    <s v="Apoyo profesional para el seguimiento y operación de proyectos de Ciencia, Tecnología e Innovación "/>
    <n v="1"/>
    <s v="UN"/>
    <d v="2020-01-01T00:00:00"/>
    <n v="12"/>
    <s v="DESPACHO DEL SECRETARIO"/>
    <n v="0"/>
    <n v="0"/>
    <n v="400000000"/>
    <n v="0"/>
    <n v="0"/>
    <n v="0"/>
    <n v="400000000"/>
  </r>
  <r>
    <s v="Centro Gestor Ejecutor"/>
    <x v="641"/>
    <s v="SECRETARIA DE CIENCIA, TECNOLOGÍA E INNOVACION"/>
    <n v="1"/>
    <s v="UN"/>
    <m/>
    <n v="0"/>
    <s v=""/>
    <n v="0"/>
    <n v="0"/>
    <n v="400000000"/>
    <n v="0"/>
    <n v="0"/>
    <n v="0"/>
    <n v="400000000"/>
  </r>
  <r>
    <s v="Meta"/>
    <x v="649"/>
    <s v="Promover la ejecución de 17 proyectos orientados a la generación de investigación y desarrollo experimental, transferencia de conocimiento y tecnología acorde con los focos del Plan y Acuerdo estratégico departamental de CTeI/PAED"/>
    <n v="1"/>
    <s v="UN"/>
    <m/>
    <n v="0"/>
    <s v=""/>
    <n v="0"/>
    <n v="0"/>
    <n v="400000000"/>
    <n v="0"/>
    <n v="0"/>
    <n v="0"/>
    <n v="400000000"/>
  </r>
  <r>
    <s v="Actividad"/>
    <x v="652"/>
    <s v="Realizar apoyo asistencial y administrativo para dar cumplimiento a los proyectos de la Secretaría de Ciencia, Tecnología e Innovación "/>
    <n v="1"/>
    <s v="UN"/>
    <d v="2020-01-01T00:00:00"/>
    <n v="12"/>
    <s v="DESPACHO DEL SECRETARIO"/>
    <n v="0"/>
    <n v="0"/>
    <n v="120000000"/>
    <n v="0"/>
    <n v="0"/>
    <n v="0"/>
    <n v="120000000"/>
  </r>
  <r>
    <s v="Centro Gestor Ejecutor"/>
    <x v="641"/>
    <s v="SECRETARIA DE CIENCIA, TECNOLOGÍA E INNOVACION"/>
    <n v="1"/>
    <s v="UN"/>
    <m/>
    <n v="0"/>
    <s v=""/>
    <n v="0"/>
    <n v="0"/>
    <n v="120000000"/>
    <n v="0"/>
    <n v="0"/>
    <n v="0"/>
    <n v="120000000"/>
  </r>
  <r>
    <s v="Meta"/>
    <x v="649"/>
    <s v="Promover la ejecución de 17 proyectos orientados a la generación de investigación y desarrollo experimental, transferencia de conocimiento y tecnología acorde con los focos del Plan y Acuerdo estratégico departamental de CTeI/PAED"/>
    <n v="1"/>
    <s v="UN"/>
    <m/>
    <n v="0"/>
    <s v=""/>
    <n v="0"/>
    <n v="0"/>
    <n v="120000000"/>
    <n v="0"/>
    <n v="0"/>
    <n v="0"/>
    <n v="120000000"/>
  </r>
  <r>
    <s v="Actividad"/>
    <x v="653"/>
    <s v="Realizar la estructuración, formulación y apoyo de los proyectos para dar cumplimento al plan de desarrollo &quot;Unidos podemos mas&quot; y los presentados ante el OCAD "/>
    <n v="1"/>
    <s v="UN"/>
    <d v="2020-01-01T00:00:00"/>
    <n v="12"/>
    <s v="DESPACHO DEL SECRETARIO"/>
    <n v="0"/>
    <n v="0"/>
    <n v="200000000"/>
    <n v="0"/>
    <n v="0"/>
    <n v="0"/>
    <n v="200000000"/>
  </r>
  <r>
    <s v="Centro Gestor Ejecutor"/>
    <x v="641"/>
    <s v="SECRETARIA DE CIENCIA, TECNOLOGÍA E INNOVACION"/>
    <n v="1"/>
    <s v="UN"/>
    <m/>
    <n v="0"/>
    <s v=""/>
    <n v="0"/>
    <n v="0"/>
    <n v="200000000"/>
    <n v="0"/>
    <n v="0"/>
    <n v="0"/>
    <n v="200000000"/>
  </r>
  <r>
    <s v="Meta"/>
    <x v="649"/>
    <s v="Promover la ejecución de 17 proyectos orientados a la generación de investigación y desarrollo experimental, transferencia de conocimiento y tecnología acorde con los focos del Plan y Acuerdo estratégico departamental de CTeI/PAED"/>
    <n v="1"/>
    <s v="UN"/>
    <m/>
    <n v="0"/>
    <s v=""/>
    <n v="0"/>
    <n v="0"/>
    <n v="200000000"/>
    <n v="0"/>
    <n v="0"/>
    <n v="0"/>
    <n v="200000000"/>
  </r>
  <r>
    <s v="Actividad"/>
    <x v="654"/>
    <s v="Realizar el apoyo jurídico de proyectos de Ciencia, Tecnología e Innovación"/>
    <n v="1"/>
    <s v="UN"/>
    <d v="2020-01-01T00:00:00"/>
    <n v="12"/>
    <s v="DESPACHO DEL SECRETARIO"/>
    <n v="0"/>
    <n v="0"/>
    <n v="130000000"/>
    <n v="0"/>
    <n v="0"/>
    <n v="0"/>
    <n v="130000000"/>
  </r>
  <r>
    <s v="Centro Gestor Ejecutor"/>
    <x v="641"/>
    <s v="SECRETARIA DE CIENCIA, TECNOLOGÍA E INNOVACION"/>
    <n v="1"/>
    <s v="UN"/>
    <m/>
    <n v="0"/>
    <s v=""/>
    <n v="0"/>
    <n v="0"/>
    <n v="130000000"/>
    <n v="0"/>
    <n v="0"/>
    <n v="0"/>
    <n v="130000000"/>
  </r>
  <r>
    <s v="Meta"/>
    <x v="649"/>
    <s v="Promover la ejecución de 17 proyectos orientados a la generación de investigación y desarrollo experimental, transferencia de conocimiento y tecnología acorde con los focos del Plan y Acuerdo estratégico departamental de CTeI/PAED"/>
    <n v="1"/>
    <s v="UN"/>
    <m/>
    <n v="0"/>
    <s v=""/>
    <n v="0"/>
    <n v="0"/>
    <n v="130000000"/>
    <n v="0"/>
    <n v="0"/>
    <n v="0"/>
    <n v="130000000"/>
  </r>
  <r>
    <s v="Centro Gestor Responsable"/>
    <x v="655"/>
    <s v="SECRETARÍA DE DESARROLLO E INCLUSION SOCIAL"/>
    <n v="0"/>
    <s v=""/>
    <m/>
    <n v="0"/>
    <s v=""/>
    <n v="20000000"/>
    <n v="9952674500"/>
    <n v="9932674500"/>
    <n v="0"/>
    <n v="0"/>
    <n v="0"/>
    <n v="9932674500"/>
  </r>
  <r>
    <s v="Proyecto"/>
    <x v="656"/>
    <s v="Desarrollo de estrategias para la erradicación del trabajo infantil en el departamento de Cundinamarca"/>
    <n v="0"/>
    <s v=""/>
    <m/>
    <n v="0"/>
    <s v=""/>
    <n v="0"/>
    <n v="80000000"/>
    <n v="80000000"/>
    <n v="0"/>
    <n v="0"/>
    <n v="0"/>
    <n v="80000000"/>
  </r>
  <r>
    <s v="Producto"/>
    <x v="657"/>
    <s v="Documentos de lineamientos técnicos"/>
    <n v="0"/>
    <s v=""/>
    <m/>
    <n v="0"/>
    <s v=""/>
    <n v="0"/>
    <n v="80000000"/>
    <n v="80000000"/>
    <n v="0"/>
    <n v="0"/>
    <n v="0"/>
    <n v="80000000"/>
  </r>
  <r>
    <s v="Actividad"/>
    <x v="658"/>
    <s v="Diseño de piezas comunicativas y campañas sobre el trabajo infantil , causas y consecuencias basadas en politica publica de infancia y los derechos para la infancia"/>
    <n v="1"/>
    <s v="Num"/>
    <d v="2020-02-03T00:00:00"/>
    <n v="6"/>
    <s v="GERENCIA PARA LA FAMILIA, INFANCIA Y ADOLESCENCIA"/>
    <n v="0"/>
    <n v="0"/>
    <n v="30000000"/>
    <n v="0"/>
    <n v="0"/>
    <n v="0"/>
    <n v="30000000"/>
  </r>
  <r>
    <s v="Centro Gestor Ejecutor"/>
    <x v="655"/>
    <s v="SECRETARÍA DE DESARROLLO E INCLUSION SOCIAL"/>
    <n v="1"/>
    <s v="Num"/>
    <m/>
    <n v="0"/>
    <s v=""/>
    <n v="0"/>
    <n v="0"/>
    <n v="30000000"/>
    <n v="0"/>
    <n v="0"/>
    <n v="0"/>
    <n v="30000000"/>
  </r>
  <r>
    <s v="Meta"/>
    <x v="659"/>
    <s v="Implementar en los 116 municipios el plan departamental de erradicación de trabajo infantil durante el periodo de gobierno"/>
    <n v="1"/>
    <s v="Num"/>
    <m/>
    <n v="0"/>
    <s v=""/>
    <n v="0"/>
    <n v="0"/>
    <n v="30000000"/>
    <n v="0"/>
    <n v="0"/>
    <n v="0"/>
    <n v="30000000"/>
  </r>
  <r>
    <s v="Actividad"/>
    <x v="660"/>
    <s v="Asistencia Técnica para la implementacion del plan departamental de erradicacion de trabajo infantil, estableciendo señales de alerta, que promuevan la puesta en marcha de la ruta de atención, y elaboracion del plan de accion correspondiente."/>
    <n v="1"/>
    <s v="Num"/>
    <d v="2020-02-03T00:00:00"/>
    <n v="6"/>
    <s v="GERENCIA PARA LA FAMILIA, INFANCIA Y ADOLESCENCIA"/>
    <n v="0"/>
    <n v="0"/>
    <n v="50000000"/>
    <n v="0"/>
    <n v="0"/>
    <n v="0"/>
    <n v="50000000"/>
  </r>
  <r>
    <s v="Centro Gestor Ejecutor"/>
    <x v="655"/>
    <s v="SECRETARÍA DE DESARROLLO E INCLUSION SOCIAL"/>
    <n v="1"/>
    <s v="Num"/>
    <m/>
    <n v="0"/>
    <s v=""/>
    <n v="0"/>
    <n v="0"/>
    <n v="50000000"/>
    <n v="0"/>
    <n v="0"/>
    <n v="0"/>
    <n v="50000000"/>
  </r>
  <r>
    <s v="Meta"/>
    <x v="659"/>
    <s v="Implementar en los 116 municipios el plan departamental de erradicación de trabajo infantil durante el periodo de gobierno"/>
    <n v="1"/>
    <s v="Num"/>
    <m/>
    <n v="0"/>
    <s v=""/>
    <n v="0"/>
    <n v="0"/>
    <n v="50000000"/>
    <n v="0"/>
    <n v="0"/>
    <n v="0"/>
    <n v="50000000"/>
  </r>
  <r>
    <s v="Proyecto"/>
    <x v="661"/>
    <s v="Implementación de espacios de reconstrucción para el fortalecimiento familiar en el departamento de Cundinamarca"/>
    <n v="0"/>
    <s v=""/>
    <m/>
    <n v="0"/>
    <s v=""/>
    <n v="0"/>
    <n v="180000000"/>
    <n v="180000000"/>
    <n v="0"/>
    <n v="0"/>
    <n v="0"/>
    <n v="180000000"/>
  </r>
  <r>
    <s v="Producto"/>
    <x v="662"/>
    <s v="Servicio de promoción de temas de dinámica relacional y desarrollo autónomo"/>
    <n v="0"/>
    <s v=""/>
    <m/>
    <n v="0"/>
    <s v=""/>
    <n v="0"/>
    <n v="100000000"/>
    <n v="100000000"/>
    <n v="0"/>
    <n v="0"/>
    <n v="0"/>
    <n v="100000000"/>
  </r>
  <r>
    <s v="Actividad"/>
    <x v="663"/>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1"/>
    <s v="Num"/>
    <d v="2020-02-03T00:00:00"/>
    <n v="6"/>
    <s v="GERENCIA PARA LA FAMILIA, INFANCIA Y ADOLESCENCIA"/>
    <n v="0"/>
    <n v="0"/>
    <n v="40000000"/>
    <n v="0"/>
    <n v="0"/>
    <n v="0"/>
    <n v="40000000"/>
  </r>
  <r>
    <s v="Centro Gestor Ejecutor"/>
    <x v="655"/>
    <s v="SECRETARÍA DE DESARROLLO E INCLUSION SOCIAL"/>
    <n v="1"/>
    <s v="Num"/>
    <m/>
    <n v="0"/>
    <s v=""/>
    <n v="0"/>
    <n v="0"/>
    <n v="40000000"/>
    <n v="0"/>
    <n v="0"/>
    <n v="0"/>
    <n v="40000000"/>
  </r>
  <r>
    <s v="Meta"/>
    <x v="664"/>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40000000"/>
    <n v="0"/>
    <n v="0"/>
    <n v="0"/>
    <n v="40000000"/>
  </r>
  <r>
    <s v="Actividad"/>
    <x v="665"/>
    <s v="Conmemoracion del dia nacional de la familia"/>
    <n v="1"/>
    <s v="Num"/>
    <d v="2020-02-03T00:00:00"/>
    <n v="6"/>
    <s v="GERENCIA PARA LA FAMILIA, INFANCIA Y ADOLESCENCIA"/>
    <n v="0"/>
    <n v="0"/>
    <n v="10000000"/>
    <n v="0"/>
    <n v="0"/>
    <n v="0"/>
    <n v="10000000"/>
  </r>
  <r>
    <s v="Centro Gestor Ejecutor"/>
    <x v="655"/>
    <s v="SECRETARÍA DE DESARROLLO E INCLUSION SOCIAL"/>
    <n v="1"/>
    <s v="Num"/>
    <m/>
    <n v="0"/>
    <s v=""/>
    <n v="0"/>
    <n v="0"/>
    <n v="10000000"/>
    <n v="0"/>
    <n v="0"/>
    <n v="0"/>
    <n v="10000000"/>
  </r>
  <r>
    <s v="Meta"/>
    <x v="664"/>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10000000"/>
    <n v="0"/>
    <n v="0"/>
    <n v="0"/>
    <n v="10000000"/>
  </r>
  <r>
    <s v="Actividad"/>
    <x v="666"/>
    <s v="Focalizar los territorios e identificar 2000 familias en riesgo de desintegración familiar para realizar intervenciones de caracter psicosocial mediante la aplicación individual y colectiva de herramientas tecnicas y ludicopedogógicas"/>
    <n v="1"/>
    <s v="Num"/>
    <d v="2020-02-03T00:00:00"/>
    <n v="6"/>
    <s v="GERENCIA PARA LA FAMILIA, INFANCIA Y ADOLESCENCIA"/>
    <n v="0"/>
    <n v="0"/>
    <n v="50000000"/>
    <n v="0"/>
    <n v="0"/>
    <n v="0"/>
    <n v="50000000"/>
  </r>
  <r>
    <s v="Centro Gestor Ejecutor"/>
    <x v="655"/>
    <s v="SECRETARÍA DE DESARROLLO E INCLUSION SOCIAL"/>
    <n v="1"/>
    <s v="Num"/>
    <m/>
    <n v="0"/>
    <s v=""/>
    <n v="0"/>
    <n v="0"/>
    <n v="50000000"/>
    <n v="0"/>
    <n v="0"/>
    <n v="0"/>
    <n v="50000000"/>
  </r>
  <r>
    <s v="Meta"/>
    <x v="664"/>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50000000"/>
    <n v="0"/>
    <n v="0"/>
    <n v="0"/>
    <n v="50000000"/>
  </r>
  <r>
    <s v="Producto"/>
    <x v="667"/>
    <s v="Servicio de asistencia técnica en el ciclo de políticas públicas de infancia y adolescencia"/>
    <n v="0"/>
    <s v=""/>
    <m/>
    <n v="0"/>
    <s v=""/>
    <n v="0"/>
    <n v="80000000"/>
    <n v="80000000"/>
    <n v="0"/>
    <n v="0"/>
    <n v="0"/>
    <n v="80000000"/>
  </r>
  <r>
    <s v="Actividad"/>
    <x v="668"/>
    <s v="Promover estrategias de divulgación de las acciones establecidas en las instancias de participación de los municipios."/>
    <n v="1"/>
    <s v="Num"/>
    <d v="2020-02-03T00:00:00"/>
    <n v="6"/>
    <s v="GERENCIA PARA LA FAMILIA, INFANCIA Y ADOLESCENCIA"/>
    <n v="0"/>
    <n v="0"/>
    <n v="30000000"/>
    <n v="0"/>
    <n v="0"/>
    <n v="0"/>
    <n v="30000000"/>
  </r>
  <r>
    <s v="Centro Gestor Ejecutor"/>
    <x v="655"/>
    <s v="SECRETARÍA DE DESARROLLO E INCLUSION SOCIAL"/>
    <n v="1"/>
    <s v="Num"/>
    <m/>
    <n v="0"/>
    <s v=""/>
    <n v="0"/>
    <n v="0"/>
    <n v="30000000"/>
    <n v="0"/>
    <n v="0"/>
    <n v="0"/>
    <n v="30000000"/>
  </r>
  <r>
    <s v="Meta"/>
    <x v="669"/>
    <s v="Brindar asistencia técnica a las 116 instancias de participación de niñas, niños y adolescentes durante el periodo de gobierno"/>
    <n v="1"/>
    <s v="Num"/>
    <m/>
    <n v="0"/>
    <s v=""/>
    <n v="0"/>
    <n v="0"/>
    <n v="30000000"/>
    <n v="0"/>
    <n v="0"/>
    <n v="0"/>
    <n v="30000000"/>
  </r>
  <r>
    <s v="Actividad"/>
    <x v="670"/>
    <s v="Asistencia tecnica, Comites de Infancia Municipales y Departamentales, mesas de infancia y adolescencia, en los respectivos Municipios."/>
    <n v="1"/>
    <s v="Num"/>
    <d v="2020-02-03T00:00:00"/>
    <n v="6"/>
    <s v="GERENCIA PARA LA FAMILIA, INFANCIA Y ADOLESCENCIA"/>
    <n v="0"/>
    <n v="0"/>
    <n v="50000000"/>
    <n v="0"/>
    <n v="0"/>
    <n v="0"/>
    <n v="50000000"/>
  </r>
  <r>
    <s v="Centro Gestor Ejecutor"/>
    <x v="655"/>
    <s v="SECRETARÍA DE DESARROLLO E INCLUSION SOCIAL"/>
    <n v="1"/>
    <s v="Num"/>
    <m/>
    <n v="0"/>
    <s v=""/>
    <n v="0"/>
    <n v="0"/>
    <n v="50000000"/>
    <n v="0"/>
    <n v="0"/>
    <n v="0"/>
    <n v="50000000"/>
  </r>
  <r>
    <s v="Meta"/>
    <x v="669"/>
    <s v="Brindar asistencia técnica a las 116 instancias de participación de niñas, niños y adolescentes durante el periodo de gobierno"/>
    <n v="1"/>
    <s v="Num"/>
    <m/>
    <n v="0"/>
    <s v=""/>
    <n v="0"/>
    <n v="0"/>
    <n v="50000000"/>
    <n v="0"/>
    <n v="0"/>
    <n v="0"/>
    <n v="50000000"/>
  </r>
  <r>
    <s v="Proyecto"/>
    <x v="671"/>
    <s v="Desarrollo de estrategias de sensibilización sobre el reconocimiento de los derechos de la comunidad LGTBI en el departamento de Cundinamarca"/>
    <n v="0"/>
    <s v=""/>
    <m/>
    <n v="0"/>
    <s v=""/>
    <n v="0"/>
    <n v="60000000"/>
    <n v="60000000"/>
    <n v="0"/>
    <n v="0"/>
    <n v="0"/>
    <n v="60000000"/>
  </r>
  <r>
    <s v="Producto"/>
    <x v="672"/>
    <s v="Servicio de divulgación de temas LGBTI"/>
    <n v="0"/>
    <s v=""/>
    <m/>
    <n v="0"/>
    <s v=""/>
    <n v="0"/>
    <n v="60000000"/>
    <n v="60000000"/>
    <n v="0"/>
    <n v="0"/>
    <n v="0"/>
    <n v="60000000"/>
  </r>
  <r>
    <s v="Actividad"/>
    <x v="673"/>
    <s v="Sensibilizar a los funcionarios para garantizar la atención y protección a los derechos de la comunidad LGTBI"/>
    <n v="1"/>
    <s v="Num"/>
    <d v="2020-02-03T00:00:00"/>
    <n v="6"/>
    <s v="GERENCIA PARA LA ATENCION DE GRUPOS ETNICOS Y COMUNIDAD LGBTI"/>
    <n v="0"/>
    <n v="0"/>
    <n v="30000000"/>
    <n v="0"/>
    <n v="0"/>
    <n v="0"/>
    <n v="30000000"/>
  </r>
  <r>
    <s v="Centro Gestor Ejecutor"/>
    <x v="655"/>
    <s v="SECRETARÍA DE DESARROLLO E INCLUSION SOCIAL"/>
    <n v="1"/>
    <s v="Num"/>
    <m/>
    <n v="0"/>
    <s v=""/>
    <n v="0"/>
    <n v="0"/>
    <n v="30000000"/>
    <n v="0"/>
    <n v="0"/>
    <n v="0"/>
    <n v="30000000"/>
  </r>
  <r>
    <s v="Meta"/>
    <x v="674"/>
    <s v="Generar espacios de formación, actualización y articulación en 80 municipios del Departamento dirigidas a servidores públicos, operadores de justicia, personal de la salud y autoridades de policía en la protección, el trato y los derechos de la comunidad LGBTI"/>
    <n v="1"/>
    <s v="Num"/>
    <m/>
    <n v="0"/>
    <s v=""/>
    <n v="0"/>
    <n v="0"/>
    <n v="30000000"/>
    <n v="0"/>
    <n v="0"/>
    <n v="0"/>
    <n v="30000000"/>
  </r>
  <r>
    <s v="Actividad"/>
    <x v="675"/>
    <s v="&quot;Diseñar una campaña enfocada al rechazo de la discrimación sexual._x000a_&quot;"/>
    <n v="1"/>
    <s v="Num"/>
    <d v="2020-02-03T00:00:00"/>
    <n v="6"/>
    <s v="GERENCIA PARA LA ATENCION DE GRUPOS ETNICOS Y COMUNIDAD LGBTI"/>
    <n v="0"/>
    <n v="0"/>
    <n v="30000000"/>
    <n v="0"/>
    <n v="0"/>
    <n v="0"/>
    <n v="30000000"/>
  </r>
  <r>
    <s v="Centro Gestor Ejecutor"/>
    <x v="655"/>
    <s v="SECRETARÍA DE DESARROLLO E INCLUSION SOCIAL"/>
    <n v="1"/>
    <s v="Num"/>
    <m/>
    <n v="0"/>
    <s v=""/>
    <n v="0"/>
    <n v="0"/>
    <n v="30000000"/>
    <n v="0"/>
    <n v="0"/>
    <n v="0"/>
    <n v="30000000"/>
  </r>
  <r>
    <s v="Meta"/>
    <x v="676"/>
    <s v="Implementar en los 116 municipios el programa &quot;Cundinamarca de Colores&quot; para la promoción, sensibilización y respecto a la diversidad sexual"/>
    <n v="1"/>
    <s v="Num"/>
    <m/>
    <n v="0"/>
    <s v=""/>
    <n v="0"/>
    <n v="0"/>
    <n v="30000000"/>
    <n v="0"/>
    <n v="0"/>
    <n v="0"/>
    <n v="30000000"/>
  </r>
  <r>
    <s v="Proyecto"/>
    <x v="677"/>
    <s v="Desarrollo de estrategias de mitigación y prevención del consumo de sustancias ilegales en las y los jóvenes del departamento de Cundinamarca"/>
    <n v="0"/>
    <s v=""/>
    <m/>
    <n v="0"/>
    <s v=""/>
    <n v="0"/>
    <n v="360000000"/>
    <n v="360000000"/>
    <n v="0"/>
    <n v="0"/>
    <n v="0"/>
    <n v="360000000"/>
  </r>
  <r>
    <s v="Producto"/>
    <x v="678"/>
    <s v="Servicio de prevención del consumo de drogas y reducción de riesgos y daños"/>
    <n v="0"/>
    <s v=""/>
    <m/>
    <n v="0"/>
    <s v=""/>
    <n v="0"/>
    <n v="360000000"/>
    <n v="360000000"/>
    <n v="0"/>
    <n v="0"/>
    <n v="0"/>
    <n v="360000000"/>
  </r>
  <r>
    <s v="Actividad"/>
    <x v="679"/>
    <s v="Implementacion de la estrategia: CUNDINAMARCA SUEÑA, para la prevencion selectiva de los jovenes y adolescentes del Departamento."/>
    <n v="2"/>
    <s v="Num"/>
    <d v="2020-02-03T00:00:00"/>
    <n v="6"/>
    <s v="GERENCIA PARA LA JUVENTUD Y ADULTEZ"/>
    <n v="0"/>
    <n v="0"/>
    <n v="80000000"/>
    <n v="0"/>
    <n v="0"/>
    <n v="0"/>
    <n v="80000000"/>
  </r>
  <r>
    <s v="Centro Gestor Ejecutor"/>
    <x v="655"/>
    <s v="SECRETARÍA DE DESARROLLO E INCLUSION SOCIAL"/>
    <n v="2"/>
    <s v="Num"/>
    <m/>
    <n v="0"/>
    <s v=""/>
    <n v="0"/>
    <n v="0"/>
    <n v="80000000"/>
    <n v="0"/>
    <n v="0"/>
    <n v="0"/>
    <n v="80000000"/>
  </r>
  <r>
    <s v="Meta"/>
    <x v="680"/>
    <s v="Implementar en 58 Municipios la estrategia &quot;CUNDINAMARCA SUEÑA&quot; para potencializar las habilidades, capacidades y talentos de los adolescentes y jóvenes del Departamento durante el periodo de gobierno"/>
    <n v="2"/>
    <s v="Num"/>
    <m/>
    <n v="0"/>
    <s v=""/>
    <n v="0"/>
    <n v="0"/>
    <n v="80000000"/>
    <n v="0"/>
    <n v="0"/>
    <n v="0"/>
    <n v="80000000"/>
  </r>
  <r>
    <s v="Actividad"/>
    <x v="681"/>
    <s v="Implementación de actividades deportivas no convencionales, mixtas durante la realización de la actividad “Juntos Hacemos Combo”."/>
    <n v="1"/>
    <s v="Num"/>
    <d v="2020-02-03T00:00:00"/>
    <n v="6"/>
    <s v="GERENCIA PARA LA JUVENTUD Y ADULTEZ"/>
    <n v="0"/>
    <n v="0"/>
    <n v="30000000"/>
    <n v="0"/>
    <n v="0"/>
    <n v="0"/>
    <n v="30000000"/>
  </r>
  <r>
    <s v="Centro Gestor Ejecutor"/>
    <x v="655"/>
    <s v="SECRETARÍA DE DESARROLLO E INCLUSION SOCIAL"/>
    <n v="1"/>
    <s v="Num"/>
    <m/>
    <n v="0"/>
    <s v=""/>
    <n v="0"/>
    <n v="0"/>
    <n v="30000000"/>
    <n v="0"/>
    <n v="0"/>
    <n v="0"/>
    <n v="30000000"/>
  </r>
  <r>
    <s v="Meta"/>
    <x v="682"/>
    <s v="Vincular 10 000 adolescentes y jóvenes al programa &quot;Juntos Hacemos Combo&quot;, para el intercambio de vivencias y experiencias durante el periodo de gobierno"/>
    <n v="1"/>
    <s v="Num"/>
    <m/>
    <n v="0"/>
    <s v=""/>
    <n v="0"/>
    <n v="0"/>
    <n v="30000000"/>
    <n v="0"/>
    <n v="0"/>
    <n v="0"/>
    <n v="30000000"/>
  </r>
  <r>
    <s v="Actividad"/>
    <x v="683"/>
    <s v="Implementación de actividades deportivas convencionales mixtas durante la realización de la actividad “Juntos Hacemos Combo”."/>
    <n v="5"/>
    <s v="Num"/>
    <d v="2020-02-03T00:00:00"/>
    <n v="6"/>
    <s v="GERENCIA PARA LA JUVENTUD Y ADULTEZ"/>
    <n v="0"/>
    <n v="0"/>
    <n v="80000000"/>
    <n v="0"/>
    <n v="0"/>
    <n v="0"/>
    <n v="80000000"/>
  </r>
  <r>
    <s v="Centro Gestor Ejecutor"/>
    <x v="655"/>
    <s v="SECRETARÍA DE DESARROLLO E INCLUSION SOCIAL"/>
    <n v="5"/>
    <s v="Num"/>
    <m/>
    <n v="0"/>
    <s v=""/>
    <n v="0"/>
    <n v="0"/>
    <n v="80000000"/>
    <n v="0"/>
    <n v="0"/>
    <n v="0"/>
    <n v="80000000"/>
  </r>
  <r>
    <s v="Meta"/>
    <x v="682"/>
    <s v="Vincular 10 000 adolescentes y jóvenes al programa &quot;Juntos Hacemos Combo&quot;, para el intercambio de vivencias y experiencias durante el periodo de gobierno"/>
    <n v="5"/>
    <s v="Num"/>
    <m/>
    <n v="0"/>
    <s v=""/>
    <n v="0"/>
    <n v="0"/>
    <n v="80000000"/>
    <n v="0"/>
    <n v="0"/>
    <n v="0"/>
    <n v="80000000"/>
  </r>
  <r>
    <s v="Actividad"/>
    <x v="684"/>
    <s v="Implementación de campaña publicitaria, para la prevención del consumo de sustancias legales e ilegales, todo esto con el logo de la campaña."/>
    <n v="1"/>
    <s v="Num"/>
    <d v="2020-02-03T00:00:00"/>
    <n v="6"/>
    <s v="GERENCIA PARA LA JUVENTUD Y ADULTEZ"/>
    <n v="0"/>
    <n v="0"/>
    <n v="170000000"/>
    <n v="0"/>
    <n v="0"/>
    <n v="0"/>
    <n v="170000000"/>
  </r>
  <r>
    <s v="Centro Gestor Ejecutor"/>
    <x v="655"/>
    <s v="SECRETARÍA DE DESARROLLO E INCLUSION SOCIAL"/>
    <n v="1"/>
    <s v="Num"/>
    <m/>
    <n v="0"/>
    <s v=""/>
    <n v="0"/>
    <n v="0"/>
    <n v="170000000"/>
    <n v="0"/>
    <n v="0"/>
    <n v="0"/>
    <n v="170000000"/>
  </r>
  <r>
    <s v="Meta"/>
    <x v="682"/>
    <s v="Vincular 10 000 adolescentes y jóvenes al programa &quot;Juntos Hacemos Combo&quot;, para el intercambio de vivencias y experiencias durante el periodo de gobierno"/>
    <n v="1"/>
    <s v="Num"/>
    <m/>
    <n v="0"/>
    <s v=""/>
    <n v="0"/>
    <n v="0"/>
    <n v="170000000"/>
    <n v="0"/>
    <n v="0"/>
    <n v="0"/>
    <n v="170000000"/>
  </r>
  <r>
    <s v="Proyecto"/>
    <x v="685"/>
    <s v="Fortalecimiento a la población étnica asentada en el departamento de Cundinamarca"/>
    <n v="0"/>
    <s v=""/>
    <m/>
    <n v="0"/>
    <s v=""/>
    <n v="0"/>
    <n v="230000000"/>
    <n v="230000000"/>
    <n v="0"/>
    <n v="0"/>
    <n v="0"/>
    <n v="230000000"/>
  </r>
  <r>
    <s v="Producto"/>
    <x v="686"/>
    <s v="Servicio de educación informal para Comunidades Indígenas"/>
    <n v="0"/>
    <s v=""/>
    <m/>
    <n v="0"/>
    <s v=""/>
    <n v="0"/>
    <n v="20000000"/>
    <n v="20000000"/>
    <n v="0"/>
    <n v="0"/>
    <n v="0"/>
    <n v="20000000"/>
  </r>
  <r>
    <s v="Actividad"/>
    <x v="687"/>
    <s v="Formación en política publica indígena, legislación especial indígena, convivencia y derechos humanos"/>
    <n v="1"/>
    <s v="Num"/>
    <d v="2020-02-03T00:00:00"/>
    <n v="6"/>
    <s v="GERENCIA PARA LA ATENCION DE GRUPOS ETNICOS Y COMUNIDAD LGBTI"/>
    <n v="0"/>
    <n v="0"/>
    <n v="20000000"/>
    <n v="0"/>
    <n v="0"/>
    <n v="0"/>
    <n v="20000000"/>
  </r>
  <r>
    <s v="Centro Gestor Ejecutor"/>
    <x v="655"/>
    <s v="SECRETARÍA DE DESARROLLO E INCLUSION SOCIAL"/>
    <n v="1"/>
    <s v="Num"/>
    <m/>
    <n v="0"/>
    <s v=""/>
    <n v="0"/>
    <n v="0"/>
    <n v="20000000"/>
    <n v="0"/>
    <n v="0"/>
    <n v="0"/>
    <n v="20000000"/>
  </r>
  <r>
    <s v="Meta"/>
    <x v="688"/>
    <s v="Capacitar 4 comunidades indígenas asentadas en el Departamento en la promoción y protección de derechos"/>
    <n v="1"/>
    <s v="Num"/>
    <m/>
    <n v="0"/>
    <s v=""/>
    <n v="0"/>
    <n v="0"/>
    <n v="20000000"/>
    <n v="0"/>
    <n v="0"/>
    <n v="0"/>
    <n v="20000000"/>
  </r>
  <r>
    <s v="Producto"/>
    <x v="689"/>
    <s v="Servicio de apoyo financiero para la implementación de proyectos en materia de etnias"/>
    <n v="0"/>
    <s v=""/>
    <m/>
    <n v="0"/>
    <s v=""/>
    <n v="0"/>
    <n v="110000000"/>
    <n v="110000000"/>
    <n v="0"/>
    <n v="0"/>
    <n v="0"/>
    <n v="110000000"/>
  </r>
  <r>
    <s v="Actividad"/>
    <x v="690"/>
    <s v="Apoyar iniciativas productivas del Pueblo Gitano (Rrom)."/>
    <n v="1"/>
    <s v="Num"/>
    <d v="2020-02-03T00:00:00"/>
    <n v="6"/>
    <s v="GERENCIA PARA LA ATENCION DE GRUPOS ETNICOS Y COMUNIDAD LGBTI"/>
    <n v="0"/>
    <n v="0"/>
    <n v="10000000"/>
    <n v="0"/>
    <n v="0"/>
    <n v="0"/>
    <n v="10000000"/>
  </r>
  <r>
    <s v="Centro Gestor Ejecutor"/>
    <x v="655"/>
    <s v="SECRETARÍA DE DESARROLLO E INCLUSION SOCIAL"/>
    <n v="1"/>
    <s v="Num"/>
    <m/>
    <n v="0"/>
    <s v=""/>
    <n v="0"/>
    <n v="0"/>
    <n v="10000000"/>
    <n v="0"/>
    <n v="0"/>
    <n v="0"/>
    <n v="10000000"/>
  </r>
  <r>
    <s v="Meta"/>
    <x v="691"/>
    <s v="Vincular a 50 miembros del pueblo gitano en acciones para el rescate, fortalecimiento y visibilización de prácticas, usos y costumbres, que permitan reconocer, valorar y respetar la cultura durante el periodo de gobierno"/>
    <n v="1"/>
    <s v="Num"/>
    <m/>
    <n v="0"/>
    <s v=""/>
    <n v="0"/>
    <n v="0"/>
    <n v="10000000"/>
    <n v="0"/>
    <n v="0"/>
    <n v="0"/>
    <n v="10000000"/>
  </r>
  <r>
    <s v="Actividad"/>
    <x v="692"/>
    <s v="Apoyar iniciativas productivas"/>
    <n v="1"/>
    <s v="Num"/>
    <d v="2020-02-03T00:00:00"/>
    <n v="6"/>
    <s v="GERENCIA PARA LA ATENCION DE GRUPOS ETNICOS Y COMUNIDAD LGBTI"/>
    <n v="0"/>
    <n v="0"/>
    <n v="50000000"/>
    <n v="0"/>
    <n v="0"/>
    <n v="0"/>
    <n v="50000000"/>
  </r>
  <r>
    <s v="Centro Gestor Ejecutor"/>
    <x v="655"/>
    <s v="SECRETARÍA DE DESARROLLO E INCLUSION SOCIAL"/>
    <n v="1"/>
    <s v="Num"/>
    <m/>
    <n v="0"/>
    <s v=""/>
    <n v="0"/>
    <n v="0"/>
    <n v="50000000"/>
    <n v="0"/>
    <n v="0"/>
    <n v="0"/>
    <n v="50000000"/>
  </r>
  <r>
    <s v="Meta"/>
    <x v="693"/>
    <s v="Beneficiar 8 organizaciones de afrocolombianos con proyectos de emprendimiento empresarial"/>
    <n v="1"/>
    <s v="Num"/>
    <m/>
    <n v="0"/>
    <s v=""/>
    <n v="0"/>
    <n v="0"/>
    <n v="50000000"/>
    <n v="0"/>
    <n v="0"/>
    <n v="0"/>
    <n v="50000000"/>
  </r>
  <r>
    <s v="Actividad"/>
    <x v="694"/>
    <s v="Apoyo de iniciativas productivas"/>
    <n v="1"/>
    <s v="Num"/>
    <d v="2020-02-03T00:00:00"/>
    <n v="6"/>
    <s v="GERENCIA PARA LA ATENCION DE GRUPOS ETNICOS Y COMUNIDAD LGBTI"/>
    <n v="0"/>
    <n v="0"/>
    <n v="50000000"/>
    <n v="0"/>
    <n v="0"/>
    <n v="0"/>
    <n v="50000000"/>
  </r>
  <r>
    <s v="Centro Gestor Ejecutor"/>
    <x v="655"/>
    <s v="SECRETARÍA DE DESARROLLO E INCLUSION SOCIAL"/>
    <n v="1"/>
    <s v="Num"/>
    <m/>
    <n v="0"/>
    <s v=""/>
    <n v="0"/>
    <n v="0"/>
    <n v="50000000"/>
    <n v="0"/>
    <n v="0"/>
    <n v="0"/>
    <n v="50000000"/>
  </r>
  <r>
    <s v="Meta"/>
    <x v="695"/>
    <s v="Desarrollar 6 programas de emprendimiento para apoyar iniciativas productivas de las comunidades indígenas asentadas en el departamento"/>
    <n v="1"/>
    <s v="Num"/>
    <m/>
    <n v="0"/>
    <s v=""/>
    <n v="0"/>
    <n v="0"/>
    <n v="50000000"/>
    <n v="0"/>
    <n v="0"/>
    <n v="0"/>
    <n v="50000000"/>
  </r>
  <r>
    <s v="Producto"/>
    <x v="696"/>
    <s v="Servicio de educación informal"/>
    <n v="0"/>
    <s v=""/>
    <m/>
    <n v="0"/>
    <s v=""/>
    <n v="0"/>
    <n v="30000000"/>
    <n v="30000000"/>
    <n v="0"/>
    <n v="0"/>
    <n v="0"/>
    <n v="30000000"/>
  </r>
  <r>
    <s v="Actividad"/>
    <x v="697"/>
    <s v="Realización encuentro multicultural étnico"/>
    <n v="1"/>
    <s v="Num"/>
    <d v="2020-02-03T00:00:00"/>
    <n v="6"/>
    <s v="GERENCIA PARA LA ATENCION DE GRUPOS ETNICOS Y COMUNIDAD LGBTI"/>
    <n v="0"/>
    <n v="0"/>
    <n v="30000000"/>
    <n v="0"/>
    <n v="0"/>
    <n v="0"/>
    <n v="30000000"/>
  </r>
  <r>
    <s v="Centro Gestor Ejecutor"/>
    <x v="655"/>
    <s v="SECRETARÍA DE DESARROLLO E INCLUSION SOCIAL"/>
    <n v="1"/>
    <s v="Num"/>
    <m/>
    <n v="0"/>
    <s v=""/>
    <n v="0"/>
    <n v="0"/>
    <n v="30000000"/>
    <n v="0"/>
    <n v="0"/>
    <n v="0"/>
    <n v="30000000"/>
  </r>
  <r>
    <s v="Meta"/>
    <x v="698"/>
    <s v="Implementar en los 116 municipios un programa de sensibilización y concientización para el reconocimiento y respeto de la diversidad étnica (Indígena, Afrocolombiana y Rom)"/>
    <n v="1"/>
    <s v="Num"/>
    <m/>
    <n v="0"/>
    <s v=""/>
    <n v="0"/>
    <n v="0"/>
    <n v="30000000"/>
    <n v="0"/>
    <n v="0"/>
    <n v="0"/>
    <n v="30000000"/>
  </r>
  <r>
    <s v="Producto"/>
    <x v="699"/>
    <s v="Servicio de divulgación en gestión de seguridad de la información en Derechos Humanos"/>
    <n v="0"/>
    <s v=""/>
    <m/>
    <n v="0"/>
    <s v=""/>
    <n v="0"/>
    <n v="70000000"/>
    <n v="70000000"/>
    <n v="0"/>
    <n v="0"/>
    <n v="0"/>
    <n v="70000000"/>
  </r>
  <r>
    <s v="Actividad"/>
    <x v="700"/>
    <s v="Realización de espacios de encuentro e intercambio de saberes ancestrales"/>
    <n v="1"/>
    <s v="Num"/>
    <d v="2020-02-03T00:00:00"/>
    <n v="6"/>
    <s v="GERENCIA PARA LA ATENCION DE GRUPOS ETNICOS Y COMUNIDAD LGBTI"/>
    <n v="0"/>
    <n v="0"/>
    <n v="43000000"/>
    <n v="0"/>
    <n v="0"/>
    <n v="0"/>
    <n v="43000000"/>
  </r>
  <r>
    <s v="Centro Gestor Ejecutor"/>
    <x v="655"/>
    <s v="SECRETARÍA DE DESARROLLO E INCLUSION SOCIAL"/>
    <n v="1"/>
    <s v="Num"/>
    <m/>
    <n v="0"/>
    <s v=""/>
    <n v="0"/>
    <n v="0"/>
    <n v="43000000"/>
    <n v="0"/>
    <n v="0"/>
    <n v="0"/>
    <n v="43000000"/>
  </r>
  <r>
    <s v="Meta"/>
    <x v="701"/>
    <s v="Beneficiar a 8 grupos afrocolombianos asentados en el departamento en la promoción y protección de sus derechos"/>
    <n v="1"/>
    <s v="Num"/>
    <m/>
    <n v="0"/>
    <s v=""/>
    <n v="0"/>
    <n v="0"/>
    <n v="43000000"/>
    <n v="0"/>
    <n v="0"/>
    <n v="0"/>
    <n v="43000000"/>
  </r>
  <r>
    <s v="Actividad"/>
    <x v="702"/>
    <s v="Formación políticas públicas, convivencia, derechos humanos legislación afrocolombiana"/>
    <n v="1"/>
    <s v="Num"/>
    <d v="2020-02-03T00:00:00"/>
    <n v="6"/>
    <s v="GERENCIA PARA LA ATENCION DE GRUPOS ETNICOS Y COMUNIDAD LGBTI"/>
    <n v="0"/>
    <n v="0"/>
    <n v="27000000"/>
    <n v="0"/>
    <n v="0"/>
    <n v="0"/>
    <n v="27000000"/>
  </r>
  <r>
    <s v="Centro Gestor Ejecutor"/>
    <x v="655"/>
    <s v="SECRETARÍA DE DESARROLLO E INCLUSION SOCIAL"/>
    <n v="1"/>
    <s v="Num"/>
    <m/>
    <n v="0"/>
    <s v=""/>
    <n v="0"/>
    <n v="0"/>
    <n v="27000000"/>
    <n v="0"/>
    <n v="0"/>
    <n v="0"/>
    <n v="27000000"/>
  </r>
  <r>
    <s v="Meta"/>
    <x v="701"/>
    <s v="Beneficiar a 8 grupos afrocolombianos asentados en el departamento en la promoción y protección de sus derechos"/>
    <n v="1"/>
    <s v="Num"/>
    <m/>
    <n v="0"/>
    <s v=""/>
    <n v="0"/>
    <n v="0"/>
    <n v="27000000"/>
    <n v="0"/>
    <n v="0"/>
    <n v="0"/>
    <n v="27000000"/>
  </r>
  <r>
    <s v="Proyecto"/>
    <x v="703"/>
    <s v="Desarrollo y garantía de oportunidades y capacidades de bienestar en las y los jóvenes del departamento de Cundinamarca"/>
    <n v="0"/>
    <s v=""/>
    <m/>
    <n v="0"/>
    <s v=""/>
    <n v="20000000"/>
    <n v="570000000"/>
    <n v="550000000"/>
    <n v="0"/>
    <n v="0"/>
    <n v="0"/>
    <n v="550000000"/>
  </r>
  <r>
    <s v="Producto"/>
    <x v="704"/>
    <s v="Servicio de asistencia técnica para la transferencia metodológica de estrategias que promueven el desarrollo integral de los jóvenes."/>
    <n v="0"/>
    <s v=""/>
    <m/>
    <n v="0"/>
    <s v=""/>
    <n v="20000000"/>
    <n v="160000000"/>
    <n v="140000000"/>
    <n v="0"/>
    <n v="0"/>
    <n v="0"/>
    <n v="140000000"/>
  </r>
  <r>
    <s v="Actividad"/>
    <x v="705"/>
    <s v="Asistencia Técnica para la conformación de las redes departamentales de comunicación popular juvenil, jóvenes rurales y cuidadores ambientales "/>
    <n v="2"/>
    <s v="Num"/>
    <d v="2020-02-03T00:00:00"/>
    <n v="6"/>
    <s v="GERENCIA PARA LA JUVENTUD Y ADULTEZ"/>
    <n v="0"/>
    <n v="0"/>
    <n v="60000000"/>
    <n v="0"/>
    <n v="0"/>
    <n v="0"/>
    <n v="60000000"/>
  </r>
  <r>
    <s v="Centro Gestor Ejecutor"/>
    <x v="655"/>
    <s v="SECRETARÍA DE DESARROLLO E INCLUSION SOCIAL"/>
    <n v="2"/>
    <s v="Num"/>
    <m/>
    <n v="0"/>
    <s v=""/>
    <n v="0"/>
    <n v="0"/>
    <n v="60000000"/>
    <n v="0"/>
    <n v="0"/>
    <n v="0"/>
    <n v="60000000"/>
  </r>
  <r>
    <s v="Meta"/>
    <x v="706"/>
    <s v="Conformar tres redes departamentales de comunicación popular juvenil, jóvenes rurales y cuidadores ambientales en el periodo de gobierno"/>
    <n v="2"/>
    <s v="Num"/>
    <m/>
    <n v="0"/>
    <s v=""/>
    <n v="0"/>
    <n v="0"/>
    <n v="60000000"/>
    <n v="0"/>
    <n v="0"/>
    <n v="0"/>
    <n v="60000000"/>
  </r>
  <r>
    <s v="Actividad"/>
    <x v="707"/>
    <s v="Realización de eventos"/>
    <n v="1"/>
    <s v="Num"/>
    <d v="2020-02-03T00:00:00"/>
    <n v="6"/>
    <s v="GERENCIA PARA LA JUVENTUD Y ADULTEZ"/>
    <n v="0"/>
    <n v="0"/>
    <n v="20000000"/>
    <n v="0"/>
    <n v="0"/>
    <n v="0"/>
    <n v="20000000"/>
  </r>
  <r>
    <s v="Centro Gestor Ejecutor"/>
    <x v="655"/>
    <s v="SECRETARÍA DE DESARROLLO E INCLUSION SOCIAL"/>
    <n v="1"/>
    <s v="Num"/>
    <m/>
    <n v="0"/>
    <s v=""/>
    <n v="0"/>
    <n v="0"/>
    <n v="20000000"/>
    <n v="0"/>
    <n v="0"/>
    <n v="0"/>
    <n v="20000000"/>
  </r>
  <r>
    <s v="Meta"/>
    <x v="708"/>
    <s v="Brindar asistencia técnica a los 116 municipios para la creación y fortalecimiento de espacios de participación juvenil"/>
    <n v="1"/>
    <s v="Num"/>
    <m/>
    <n v="0"/>
    <s v=""/>
    <n v="0"/>
    <n v="0"/>
    <n v="20000000"/>
    <n v="0"/>
    <n v="0"/>
    <n v="0"/>
    <n v="20000000"/>
  </r>
  <r>
    <s v="Actividad"/>
    <x v="709"/>
    <s v="Asistencia Técnica para la conformación y fortalecimiento de organizaciones juveniles"/>
    <n v="2"/>
    <s v="Num"/>
    <d v="2020-02-03T00:00:00"/>
    <n v="6"/>
    <s v="GERENCIA PARA LA FAMILIA, INFANCIA Y ADOLESCENCIA"/>
    <n v="0"/>
    <n v="0"/>
    <n v="60000000"/>
    <n v="0"/>
    <n v="0"/>
    <n v="0"/>
    <n v="60000000"/>
  </r>
  <r>
    <s v="Centro Gestor Ejecutor"/>
    <x v="655"/>
    <s v="SECRETARÍA DE DESARROLLO E INCLUSION SOCIAL"/>
    <n v="2"/>
    <s v="Num"/>
    <m/>
    <n v="0"/>
    <s v=""/>
    <n v="0"/>
    <n v="0"/>
    <n v="60000000"/>
    <n v="0"/>
    <n v="0"/>
    <n v="0"/>
    <n v="60000000"/>
  </r>
  <r>
    <s v="Meta"/>
    <x v="708"/>
    <s v="Brindar asistencia técnica a los 116 municipios para la creación y fortalecimiento de espacios de participación juvenil"/>
    <n v="2"/>
    <s v="Num"/>
    <m/>
    <n v="0"/>
    <s v=""/>
    <n v="0"/>
    <n v="0"/>
    <n v="60000000"/>
    <n v="0"/>
    <n v="0"/>
    <n v="0"/>
    <n v="60000000"/>
  </r>
  <r>
    <s v="Producto"/>
    <x v="710"/>
    <s v="Servicio de asistencia técnica para la conformación y operación de los sistemas locales de juventud."/>
    <n v="0"/>
    <s v=""/>
    <m/>
    <n v="0"/>
    <s v=""/>
    <n v="0"/>
    <n v="230000000"/>
    <n v="230000000"/>
    <n v="0"/>
    <n v="0"/>
    <n v="0"/>
    <n v="230000000"/>
  </r>
  <r>
    <s v="Actividad"/>
    <x v="711"/>
    <s v="Realización de eventos para la creación de espacios de integración juvenil."/>
    <n v="1"/>
    <s v="Num"/>
    <d v="2020-02-03T00:00:00"/>
    <n v="6"/>
    <s v="GERENCIA PARA LA JUVENTUD Y ADULTEZ"/>
    <n v="0"/>
    <n v="0"/>
    <n v="85000000"/>
    <n v="0"/>
    <n v="0"/>
    <n v="0"/>
    <n v="85000000"/>
  </r>
  <r>
    <s v="Centro Gestor Ejecutor"/>
    <x v="655"/>
    <s v="SECRETARÍA DE DESARROLLO E INCLUSION SOCIAL"/>
    <n v="1"/>
    <s v="Num"/>
    <m/>
    <n v="0"/>
    <s v=""/>
    <n v="0"/>
    <n v="0"/>
    <n v="85000000"/>
    <n v="0"/>
    <n v="0"/>
    <n v="0"/>
    <n v="85000000"/>
  </r>
  <r>
    <s v="Meta"/>
    <x v="712"/>
    <s v="Promover la realización de 100 espacios de integración juvenil durante el periodo de gobierno"/>
    <n v="1"/>
    <s v="Num"/>
    <m/>
    <n v="0"/>
    <s v=""/>
    <n v="0"/>
    <n v="0"/>
    <n v="85000000"/>
    <n v="0"/>
    <n v="0"/>
    <n v="0"/>
    <n v="85000000"/>
  </r>
  <r>
    <s v="Actividad"/>
    <x v="713"/>
    <s v="Asistencia Técnica para el fomento y fortalecimiento de espacios de integración juvenil"/>
    <n v="1"/>
    <s v="Num"/>
    <d v="2020-02-03T00:00:00"/>
    <n v="6"/>
    <s v="GERENCIA PARA LA JUVENTUD Y ADULTEZ"/>
    <n v="0"/>
    <n v="0"/>
    <n v="65000000"/>
    <n v="0"/>
    <n v="0"/>
    <n v="0"/>
    <n v="65000000"/>
  </r>
  <r>
    <s v="Centro Gestor Ejecutor"/>
    <x v="655"/>
    <s v="SECRETARÍA DE DESARROLLO E INCLUSION SOCIAL"/>
    <n v="1"/>
    <s v="Num"/>
    <m/>
    <n v="0"/>
    <s v=""/>
    <n v="0"/>
    <n v="0"/>
    <n v="65000000"/>
    <n v="0"/>
    <n v="0"/>
    <n v="0"/>
    <n v="65000000"/>
  </r>
  <r>
    <s v="Meta"/>
    <x v="712"/>
    <s v="Promover la realización de 100 espacios de integración juvenil durante el periodo de gobierno"/>
    <n v="1"/>
    <s v="Num"/>
    <m/>
    <n v="0"/>
    <s v=""/>
    <n v="0"/>
    <n v="0"/>
    <n v="65000000"/>
    <n v="0"/>
    <n v="0"/>
    <n v="0"/>
    <n v="65000000"/>
  </r>
  <r>
    <s v="Actividad"/>
    <x v="714"/>
    <s v="Asistencia Técnica para la conformación y fortalecimiento de las plataformas juveniles municipales"/>
    <n v="2"/>
    <s v="Num"/>
    <d v="2020-02-03T00:00:00"/>
    <n v="6"/>
    <s v="GERENCIA PARA LA JUVENTUD Y ADULTEZ"/>
    <n v="0"/>
    <n v="0"/>
    <n v="80000000"/>
    <n v="0"/>
    <n v="0"/>
    <n v="0"/>
    <n v="80000000"/>
  </r>
  <r>
    <s v="Centro Gestor Ejecutor"/>
    <x v="655"/>
    <s v="SECRETARÍA DE DESARROLLO E INCLUSION SOCIAL"/>
    <n v="2"/>
    <s v="Num"/>
    <m/>
    <n v="0"/>
    <s v=""/>
    <n v="0"/>
    <n v="0"/>
    <n v="80000000"/>
    <n v="0"/>
    <n v="0"/>
    <n v="0"/>
    <n v="80000000"/>
  </r>
  <r>
    <s v="Meta"/>
    <x v="715"/>
    <s v="Conformar 86 plataformas de juventud municipales durante el periodo de gobierno"/>
    <n v="2"/>
    <s v="Num"/>
    <m/>
    <n v="0"/>
    <s v=""/>
    <n v="0"/>
    <n v="0"/>
    <n v="80000000"/>
    <n v="0"/>
    <n v="0"/>
    <n v="0"/>
    <n v="80000000"/>
  </r>
  <r>
    <s v="Producto"/>
    <x v="716"/>
    <s v="Servicio de asistencia técnica para la formulación e implementación de las Políticas de juventud."/>
    <n v="0"/>
    <s v=""/>
    <m/>
    <n v="0"/>
    <s v=""/>
    <n v="0"/>
    <n v="80000000"/>
    <n v="80000000"/>
    <n v="0"/>
    <n v="0"/>
    <n v="0"/>
    <n v="80000000"/>
  </r>
  <r>
    <s v="Actividad"/>
    <x v="717"/>
    <s v="Asistencia Técnica para la implementación y articulación con las diferentes dependencias de la Administarción Departamental de la Ordenanza 0267 de 2015, politica pública de Juventudes del Departamento."/>
    <n v="1"/>
    <s v="Num"/>
    <d v="2020-02-03T00:00:00"/>
    <n v="6"/>
    <s v="GERENCIA PARA LA JUVENTUD Y ADULTEZ"/>
    <n v="0"/>
    <n v="0"/>
    <n v="80000000"/>
    <n v="0"/>
    <n v="0"/>
    <n v="0"/>
    <n v="80000000"/>
  </r>
  <r>
    <s v="Centro Gestor Ejecutor"/>
    <x v="655"/>
    <s v="SECRETARÍA DE DESARROLLO E INCLUSION SOCIAL"/>
    <n v="1"/>
    <s v="Num"/>
    <m/>
    <n v="0"/>
    <s v=""/>
    <n v="0"/>
    <n v="0"/>
    <n v="80000000"/>
    <n v="0"/>
    <n v="0"/>
    <n v="0"/>
    <n v="80000000"/>
  </r>
  <r>
    <s v="Meta"/>
    <x v="718"/>
    <s v="Implementar el 40% del plan decenal de la política departamental de juventud en el periodo de gobierno"/>
    <n v="1"/>
    <s v="Num"/>
    <m/>
    <n v="0"/>
    <s v=""/>
    <n v="0"/>
    <n v="0"/>
    <n v="80000000"/>
    <n v="0"/>
    <n v="0"/>
    <n v="0"/>
    <n v="80000000"/>
  </r>
  <r>
    <s v="Producto"/>
    <x v="719"/>
    <s v="Servicio de educación informal en temas de Juventud y Adolescencia"/>
    <n v="0"/>
    <s v=""/>
    <m/>
    <n v="0"/>
    <s v=""/>
    <n v="0"/>
    <n v="100000000"/>
    <n v="100000000"/>
    <n v="0"/>
    <n v="0"/>
    <n v="0"/>
    <n v="100000000"/>
  </r>
  <r>
    <s v="Actividad"/>
    <x v="720"/>
    <s v="Capacitación en formación política, paz conflicto y emprendimiento"/>
    <n v="1"/>
    <s v="Num"/>
    <d v="2020-02-03T00:00:00"/>
    <n v="6"/>
    <s v="GERENCIA PARA LA JUVENTUD Y ADULTEZ"/>
    <n v="0"/>
    <n v="0"/>
    <n v="100000000"/>
    <n v="0"/>
    <n v="0"/>
    <n v="0"/>
    <n v="100000000"/>
  </r>
  <r>
    <s v="Centro Gestor Ejecutor"/>
    <x v="655"/>
    <s v="SECRETARÍA DE DESARROLLO E INCLUSION SOCIAL"/>
    <n v="1"/>
    <s v="Num"/>
    <m/>
    <n v="0"/>
    <s v=""/>
    <n v="0"/>
    <n v="0"/>
    <n v="100000000"/>
    <n v="0"/>
    <n v="0"/>
    <n v="0"/>
    <n v="100000000"/>
  </r>
  <r>
    <s v="Meta"/>
    <x v="721"/>
    <s v="Beneficiar 2 200 jóvenes con formación en temas políticos, paz conflicto y emprendimiento durante el periodo de gobierno"/>
    <n v="1"/>
    <s v="Num"/>
    <m/>
    <n v="0"/>
    <s v=""/>
    <n v="0"/>
    <n v="0"/>
    <n v="100000000"/>
    <n v="0"/>
    <n v="0"/>
    <n v="0"/>
    <n v="100000000"/>
  </r>
  <r>
    <s v="Proyecto"/>
    <x v="722"/>
    <s v="Desarrollo de estrategias de prevención del embarazo en adolescentes en el departamento de Cundinamarca"/>
    <n v="0"/>
    <s v=""/>
    <m/>
    <n v="0"/>
    <s v=""/>
    <n v="0"/>
    <n v="200000000"/>
    <n v="200000000"/>
    <n v="0"/>
    <n v="0"/>
    <n v="0"/>
    <n v="200000000"/>
  </r>
  <r>
    <s v="Producto"/>
    <x v="723"/>
    <s v="Servicio de asistencia técnica para la implementación de estrategias de prevención del embarazo en la adolescencia"/>
    <n v="0"/>
    <s v=""/>
    <m/>
    <n v="0"/>
    <s v=""/>
    <n v="0"/>
    <n v="200000000"/>
    <n v="200000000"/>
    <n v="0"/>
    <n v="0"/>
    <n v="0"/>
    <n v="200000000"/>
  </r>
  <r>
    <s v="Actividad"/>
    <x v="724"/>
    <s v="Estructuración e implementación de campaña informativa en el tema de sexualidad responsable."/>
    <n v="1"/>
    <s v="Num"/>
    <d v="2020-02-03T00:00:00"/>
    <n v="6"/>
    <s v="GERENCIA PARA LA FAMILIA, INFANCIA Y ADOLESCENCIA"/>
    <n v="0"/>
    <n v="0"/>
    <n v="40000000"/>
    <n v="0"/>
    <n v="0"/>
    <n v="0"/>
    <n v="40000000"/>
  </r>
  <r>
    <s v="Centro Gestor Ejecutor"/>
    <x v="655"/>
    <s v="SECRETARÍA DE DESARROLLO E INCLUSION SOCIAL"/>
    <n v="1"/>
    <s v="Num"/>
    <m/>
    <n v="0"/>
    <s v=""/>
    <n v="0"/>
    <n v="0"/>
    <n v="40000000"/>
    <n v="0"/>
    <n v="0"/>
    <n v="0"/>
    <n v="40000000"/>
  </r>
  <r>
    <s v="Meta"/>
    <x v="725"/>
    <s v="Implementar el programa &quot;Conoce tu cuerpo y cuéntame tu pensamiento&quot; en 65 municipios del Departamento con el fin de promover los derechos sexuales y orientar el plan de vida de niños, niñas y adolescentes"/>
    <n v="1"/>
    <s v="Num"/>
    <m/>
    <n v="0"/>
    <s v=""/>
    <n v="0"/>
    <n v="0"/>
    <n v="40000000"/>
    <n v="0"/>
    <n v="0"/>
    <n v="0"/>
    <n v="40000000"/>
  </r>
  <r>
    <s v="Actividad"/>
    <x v="726"/>
    <s v="Acciones de autoreconocimiento y estructuración de proyecto de vida con facilidad de acceso academico y laboral &quot;Construyendo en firme nuestros sueños&quot;"/>
    <n v="1"/>
    <s v="Num"/>
    <d v="2020-02-03T00:00:00"/>
    <n v="6"/>
    <s v="GERENCIA PARA LA FAMILIA, INFANCIA Y ADOLESCENCIA"/>
    <n v="0"/>
    <n v="0"/>
    <n v="70000000"/>
    <n v="0"/>
    <n v="0"/>
    <n v="0"/>
    <n v="70000000"/>
  </r>
  <r>
    <s v="Centro Gestor Ejecutor"/>
    <x v="655"/>
    <s v="SECRETARÍA DE DESARROLLO E INCLUSION SOCIAL"/>
    <n v="1"/>
    <s v="Num"/>
    <m/>
    <n v="0"/>
    <s v=""/>
    <n v="0"/>
    <n v="0"/>
    <n v="70000000"/>
    <n v="0"/>
    <n v="0"/>
    <n v="0"/>
    <n v="70000000"/>
  </r>
  <r>
    <s v="Meta"/>
    <x v="725"/>
    <s v="Implementar el programa &quot;Conoce tu cuerpo y cuéntame tu pensamiento&quot; en 65 municipios del Departamento con el fin de promover los derechos sexuales y orientar el plan de vida de niños, niñas y adolescentes"/>
    <n v="1"/>
    <s v="Num"/>
    <m/>
    <n v="0"/>
    <s v=""/>
    <n v="0"/>
    <n v="0"/>
    <n v="70000000"/>
    <n v="0"/>
    <n v="0"/>
    <n v="0"/>
    <n v="70000000"/>
  </r>
  <r>
    <s v="Actividad"/>
    <x v="727"/>
    <s v="Conformación de redes de adolescentes para implementación de acciones de prevención del embarazo en adolescentes y posicionamiento a través de realización de acto simbólico."/>
    <n v="1"/>
    <s v="Num"/>
    <d v="2020-02-03T00:00:00"/>
    <n v="6"/>
    <s v="GERENCIA PARA LA FAMILIA, INFANCIA Y ADOLESCENCIA"/>
    <n v="0"/>
    <n v="0"/>
    <n v="90000000"/>
    <n v="0"/>
    <n v="0"/>
    <n v="0"/>
    <n v="90000000"/>
  </r>
  <r>
    <s v="Centro Gestor Ejecutor"/>
    <x v="655"/>
    <s v="SECRETARÍA DE DESARROLLO E INCLUSION SOCIAL"/>
    <n v="1"/>
    <s v="Num"/>
    <m/>
    <n v="0"/>
    <s v=""/>
    <n v="0"/>
    <n v="0"/>
    <n v="90000000"/>
    <n v="0"/>
    <n v="0"/>
    <n v="0"/>
    <n v="90000000"/>
  </r>
  <r>
    <s v="Meta"/>
    <x v="725"/>
    <s v="Implementar el programa &quot;Conoce tu cuerpo y cuéntame tu pensamiento&quot; en 65 municipios del Departamento con el fin de promover los derechos sexuales y orientar el plan de vida de niños, niñas y adolescentes"/>
    <n v="1"/>
    <s v="Num"/>
    <m/>
    <n v="0"/>
    <s v=""/>
    <n v="0"/>
    <n v="0"/>
    <n v="90000000"/>
    <n v="0"/>
    <n v="0"/>
    <n v="0"/>
    <n v="90000000"/>
  </r>
  <r>
    <s v="Proyecto"/>
    <x v="728"/>
    <s v="Implementación Banco de Iniciativas Juveniles de Cundinamarca"/>
    <n v="0"/>
    <s v=""/>
    <m/>
    <n v="0"/>
    <s v=""/>
    <n v="0"/>
    <n v="250000000"/>
    <n v="250000000"/>
    <n v="0"/>
    <n v="0"/>
    <n v="0"/>
    <n v="250000000"/>
  </r>
  <r>
    <s v="Producto"/>
    <x v="729"/>
    <s v="Servicios de asistencia técnica para el fortalecimiento Iniciativas Locales Juveniles"/>
    <n v="0"/>
    <s v=""/>
    <m/>
    <n v="0"/>
    <s v=""/>
    <n v="0"/>
    <n v="250000000"/>
    <n v="250000000"/>
    <n v="0"/>
    <n v="0"/>
    <n v="0"/>
    <n v="250000000"/>
  </r>
  <r>
    <s v="Actividad"/>
    <x v="730"/>
    <s v="Seguimiento y evaluación de las iniciativas beneficiadas"/>
    <n v="2"/>
    <s v="Num"/>
    <d v="2020-02-03T00:00:00"/>
    <n v="6"/>
    <s v="GERENCIA PARA LA JUVENTUD Y ADULTEZ"/>
    <n v="0"/>
    <n v="0"/>
    <n v="90000000"/>
    <n v="0"/>
    <n v="0"/>
    <n v="0"/>
    <n v="90000000"/>
  </r>
  <r>
    <s v="Centro Gestor Ejecutor"/>
    <x v="655"/>
    <s v="SECRETARÍA DE DESARROLLO E INCLUSION SOCIAL"/>
    <n v="2"/>
    <s v="Num"/>
    <m/>
    <n v="0"/>
    <s v=""/>
    <n v="0"/>
    <n v="0"/>
    <n v="90000000"/>
    <n v="0"/>
    <n v="0"/>
    <n v="0"/>
    <n v="90000000"/>
  </r>
  <r>
    <s v="Meta"/>
    <x v="731"/>
    <s v="Beneficiar 100 proyectos juveniles del Banco de iniciativas durante el periodo de Gobierno"/>
    <n v="2"/>
    <s v="Num"/>
    <m/>
    <n v="0"/>
    <s v=""/>
    <n v="0"/>
    <n v="0"/>
    <n v="90000000"/>
    <n v="0"/>
    <n v="0"/>
    <n v="0"/>
    <n v="90000000"/>
  </r>
  <r>
    <s v="Actividad"/>
    <x v="732"/>
    <s v="Realización de la convocatoria para la selección de las iniciativas"/>
    <n v="1"/>
    <s v="Num"/>
    <d v="2020-02-03T00:00:00"/>
    <n v="6"/>
    <s v="GERENCIA PARA LA JUVENTUD Y ADULTEZ"/>
    <n v="0"/>
    <n v="0"/>
    <n v="30000000"/>
    <n v="0"/>
    <n v="0"/>
    <n v="0"/>
    <n v="30000000"/>
  </r>
  <r>
    <s v="Centro Gestor Ejecutor"/>
    <x v="655"/>
    <s v="SECRETARÍA DE DESARROLLO E INCLUSION SOCIAL"/>
    <n v="1"/>
    <s v="Num"/>
    <m/>
    <n v="0"/>
    <s v=""/>
    <n v="0"/>
    <n v="0"/>
    <n v="30000000"/>
    <n v="0"/>
    <n v="0"/>
    <n v="0"/>
    <n v="30000000"/>
  </r>
  <r>
    <s v="Meta"/>
    <x v="731"/>
    <s v="Beneficiar 100 proyectos juveniles del Banco de iniciativas durante el periodo de Gobierno"/>
    <n v="1"/>
    <s v="Num"/>
    <m/>
    <n v="0"/>
    <s v=""/>
    <n v="0"/>
    <n v="0"/>
    <n v="30000000"/>
    <n v="0"/>
    <n v="0"/>
    <n v="0"/>
    <n v="30000000"/>
  </r>
  <r>
    <s v="Actividad"/>
    <x v="733"/>
    <s v="Selección de los beneficiarios y entrega de los recursos"/>
    <n v="1"/>
    <s v="Num"/>
    <d v="2020-02-03T00:00:00"/>
    <n v="6"/>
    <s v="GERENCIA PARA LA JUVENTUD Y ADULTEZ"/>
    <n v="0"/>
    <n v="0"/>
    <n v="130000000"/>
    <n v="0"/>
    <n v="0"/>
    <n v="0"/>
    <n v="130000000"/>
  </r>
  <r>
    <s v="Centro Gestor Ejecutor"/>
    <x v="655"/>
    <s v="SECRETARÍA DE DESARROLLO E INCLUSION SOCIAL"/>
    <n v="1"/>
    <s v="Num"/>
    <m/>
    <n v="0"/>
    <s v=""/>
    <n v="0"/>
    <n v="0"/>
    <n v="130000000"/>
    <n v="0"/>
    <n v="0"/>
    <n v="0"/>
    <n v="130000000"/>
  </r>
  <r>
    <s v="Meta"/>
    <x v="731"/>
    <s v="Beneficiar 100 proyectos juveniles del Banco de iniciativas durante el periodo de Gobierno"/>
    <n v="1"/>
    <s v="Num"/>
    <m/>
    <n v="0"/>
    <s v=""/>
    <n v="0"/>
    <n v="0"/>
    <n v="130000000"/>
    <n v="0"/>
    <n v="0"/>
    <n v="0"/>
    <n v="130000000"/>
  </r>
  <r>
    <s v="Proyecto"/>
    <x v="734"/>
    <s v="Apoyo a la población con discapacidad del Departamento de Cundinamarca"/>
    <n v="0"/>
    <s v=""/>
    <m/>
    <n v="0"/>
    <s v=""/>
    <n v="0"/>
    <n v="760000000"/>
    <n v="760000000"/>
    <n v="0"/>
    <n v="0"/>
    <n v="0"/>
    <n v="760000000"/>
  </r>
  <r>
    <s v="Producto"/>
    <x v="735"/>
    <s v="Servicios de asistencia técnica territorial para la implementación de medidas afirmativas y ajustes razonables orientadas a personas con discapacidad."/>
    <n v="0"/>
    <s v=""/>
    <m/>
    <n v="0"/>
    <s v=""/>
    <n v="0"/>
    <n v="760000000"/>
    <n v="760000000"/>
    <n v="0"/>
    <n v="0"/>
    <n v="0"/>
    <n v="760000000"/>
  </r>
  <r>
    <s v="Actividad"/>
    <x v="736"/>
    <s v="Realizar brigadas de rehabilitación, habilitación a las PcD y VCA, beneficiadas con las ayudas técnicas a través de alianzas estratégicas"/>
    <n v="1"/>
    <s v="Num"/>
    <d v="2020-02-03T00:00:00"/>
    <n v="6"/>
    <s v="GERENCIA PARA LA ATENCION DE PERSONAS MAYORES Y POBLACION CON DISCAPACIDAD"/>
    <n v="0"/>
    <n v="0"/>
    <n v="50000000"/>
    <n v="0"/>
    <n v="0"/>
    <n v="0"/>
    <n v="50000000"/>
  </r>
  <r>
    <s v="Centro Gestor Ejecutor"/>
    <x v="655"/>
    <s v="SECRETARÍA DE DESARROLLO E INCLUSION SOCIAL"/>
    <n v="1"/>
    <s v="Num"/>
    <m/>
    <n v="0"/>
    <s v=""/>
    <n v="0"/>
    <n v="0"/>
    <n v="50000000"/>
    <n v="0"/>
    <n v="0"/>
    <n v="0"/>
    <n v="50000000"/>
  </r>
  <r>
    <s v="Meta"/>
    <x v="737"/>
    <s v="Beneficiar a 2500 personas con discapacidad con ayudas técnicas mediante alianzas estratégicas"/>
    <n v="1"/>
    <s v="Num"/>
    <m/>
    <n v="0"/>
    <s v=""/>
    <n v="0"/>
    <n v="0"/>
    <n v="50000000"/>
    <n v="0"/>
    <n v="0"/>
    <n v="0"/>
    <n v="50000000"/>
  </r>
  <r>
    <s v="Actividad"/>
    <x v="738"/>
    <s v="Apoyo y fortalecimiento con dotaciones y servicios para el funcionamiento de los centros de vida sensorial de los diferentes municipios del departamento"/>
    <n v="1"/>
    <s v="Num"/>
    <d v="2020-02-03T00:00:00"/>
    <n v="6"/>
    <s v="GERENCIA PARA LA ATENCION DE PERSONAS MAYORES Y POBLACION CON DISCAPACIDAD"/>
    <n v="0"/>
    <n v="0"/>
    <n v="12500000"/>
    <n v="0"/>
    <n v="0"/>
    <n v="0"/>
    <n v="12500000"/>
  </r>
  <r>
    <s v="Centro Gestor Ejecutor"/>
    <x v="655"/>
    <s v="SECRETARÍA DE DESARROLLO E INCLUSION SOCIAL"/>
    <n v="1"/>
    <s v="Num"/>
    <m/>
    <n v="0"/>
    <s v=""/>
    <n v="0"/>
    <n v="0"/>
    <n v="12500000"/>
    <n v="0"/>
    <n v="0"/>
    <n v="0"/>
    <n v="12500000"/>
  </r>
  <r>
    <s v="Meta"/>
    <x v="739"/>
    <s v="Dotar 45 centros de vida sensorial, para mejorar la calidad de vida de las personas con discapacidad"/>
    <n v="1"/>
    <s v="Num"/>
    <m/>
    <n v="0"/>
    <s v=""/>
    <n v="0"/>
    <n v="0"/>
    <n v="12500000"/>
    <n v="0"/>
    <n v="0"/>
    <n v="0"/>
    <n v="12500000"/>
  </r>
  <r>
    <s v="Actividad"/>
    <x v="740"/>
    <s v="Efectuar capacitación y seguimiento del manejo de la Dotación a los Centros de Vida Sensorial"/>
    <n v="1"/>
    <s v="Num"/>
    <d v="2020-02-03T00:00:00"/>
    <n v="6"/>
    <s v="GERENCIA PARA LA ATENCION DE PERSONAS MAYORES Y POBLACION CON DISCAPACIDAD"/>
    <n v="0"/>
    <n v="0"/>
    <n v="67500000"/>
    <n v="0"/>
    <n v="0"/>
    <n v="0"/>
    <n v="67500000"/>
  </r>
  <r>
    <s v="Centro Gestor Ejecutor"/>
    <x v="655"/>
    <s v="SECRETARÍA DE DESARROLLO E INCLUSION SOCIAL"/>
    <n v="1"/>
    <s v="Num"/>
    <m/>
    <n v="0"/>
    <s v=""/>
    <n v="0"/>
    <n v="0"/>
    <n v="67500000"/>
    <n v="0"/>
    <n v="0"/>
    <n v="0"/>
    <n v="67500000"/>
  </r>
  <r>
    <s v="Meta"/>
    <x v="739"/>
    <s v="Dotar 45 centros de vida sensorial, para mejorar la calidad de vida de las personas con discapacidad"/>
    <n v="1"/>
    <s v="Num"/>
    <m/>
    <n v="0"/>
    <s v=""/>
    <n v="0"/>
    <n v="0"/>
    <n v="67500000"/>
    <n v="0"/>
    <n v="0"/>
    <n v="0"/>
    <n v="67500000"/>
  </r>
  <r>
    <s v="Actividad"/>
    <x v="741"/>
    <s v="Entrega de subsidio económico a PcD a través del programa &quot;Cuidame siendo feliz&quot; seleccionada de acuerdo al cumplimiento de requisitos establecidos"/>
    <n v="1"/>
    <s v="Num"/>
    <d v="2020-02-03T00:00:00"/>
    <n v="6"/>
    <s v="GERENCIA PARA LA ATENCION DE PERSONAS MAYORES Y POBLACION CON DISCAPACIDAD"/>
    <n v="0"/>
    <n v="0"/>
    <n v="470000000"/>
    <n v="0"/>
    <n v="0"/>
    <n v="0"/>
    <n v="470000000"/>
  </r>
  <r>
    <s v="Centro Gestor Ejecutor"/>
    <x v="655"/>
    <s v="SECRETARÍA DE DESARROLLO E INCLUSION SOCIAL"/>
    <n v="1"/>
    <s v="Num"/>
    <m/>
    <n v="0"/>
    <s v=""/>
    <n v="0"/>
    <n v="0"/>
    <n v="470000000"/>
    <n v="0"/>
    <n v="0"/>
    <n v="0"/>
    <n v="470000000"/>
  </r>
  <r>
    <s v="Meta"/>
    <x v="742"/>
    <s v="Beneficiar a 2 000 cuidadores o personas con discapacidad con subsidio monetario en el programa &quot;Cuídame siendo feliz&quot;"/>
    <n v="1"/>
    <s v="Num"/>
    <m/>
    <n v="0"/>
    <s v=""/>
    <n v="0"/>
    <n v="0"/>
    <n v="470000000"/>
    <n v="0"/>
    <n v="0"/>
    <n v="0"/>
    <n v="470000000"/>
  </r>
  <r>
    <s v="Actividad"/>
    <x v="743"/>
    <s v="Seguimiento y control de entregas Subsidio Monetario a PcD"/>
    <n v="2"/>
    <s v="Num"/>
    <d v="2020-02-03T00:00:00"/>
    <n v="6"/>
    <s v="GERENCIA PARA LA ATENCION DE PERSONAS MAYORES Y POBLACION CON DISCAPACIDAD"/>
    <n v="0"/>
    <n v="0"/>
    <n v="80000000"/>
    <n v="0"/>
    <n v="0"/>
    <n v="0"/>
    <n v="80000000"/>
  </r>
  <r>
    <s v="Centro Gestor Ejecutor"/>
    <x v="655"/>
    <s v="SECRETARÍA DE DESARROLLO E INCLUSION SOCIAL"/>
    <n v="2"/>
    <s v="Num"/>
    <m/>
    <n v="0"/>
    <s v=""/>
    <n v="0"/>
    <n v="0"/>
    <n v="80000000"/>
    <n v="0"/>
    <n v="0"/>
    <n v="0"/>
    <n v="80000000"/>
  </r>
  <r>
    <s v="Meta"/>
    <x v="742"/>
    <s v="Beneficiar a 2 000 cuidadores o personas con discapacidad con subsidio monetario en el programa &quot;Cuídame siendo feliz&quot;"/>
    <n v="2"/>
    <s v="Num"/>
    <m/>
    <n v="0"/>
    <s v=""/>
    <n v="0"/>
    <n v="0"/>
    <n v="80000000"/>
    <n v="0"/>
    <n v="0"/>
    <n v="0"/>
    <n v="80000000"/>
  </r>
  <r>
    <s v="Actividad"/>
    <x v="744"/>
    <s v="Realizar capacitaciones dirigidas a PcD, cuidadores y Asociaciones que promuevan su autosostenibilidad durante el periodo de gobierno."/>
    <n v="2"/>
    <s v="Num"/>
    <d v="2020-02-03T00:00:00"/>
    <n v="6"/>
    <s v="GERENCIA PARA LA ATENCION DE PERSONAS MAYORES Y POBLACION CON DISCAPACIDAD"/>
    <n v="0"/>
    <n v="0"/>
    <n v="80000000"/>
    <n v="0"/>
    <n v="0"/>
    <n v="0"/>
    <n v="80000000"/>
  </r>
  <r>
    <s v="Centro Gestor Ejecutor"/>
    <x v="655"/>
    <s v="SECRETARÍA DE DESARROLLO E INCLUSION SOCIAL"/>
    <n v="2"/>
    <s v="Num"/>
    <m/>
    <n v="0"/>
    <s v=""/>
    <n v="0"/>
    <n v="0"/>
    <n v="80000000"/>
    <n v="0"/>
    <n v="0"/>
    <n v="0"/>
    <n v="80000000"/>
  </r>
  <r>
    <s v="Meta"/>
    <x v="745"/>
    <s v="Desarrollar en los 116 municipios el programa de sensibilización y aceptación de las personas con discapacidad &quot;Cundinamarca Hábil&quot;"/>
    <n v="2"/>
    <s v="Num"/>
    <m/>
    <n v="0"/>
    <s v=""/>
    <n v="0"/>
    <n v="0"/>
    <n v="80000000"/>
    <n v="0"/>
    <n v="0"/>
    <n v="0"/>
    <n v="80000000"/>
  </r>
  <r>
    <s v="Proyecto"/>
    <x v="746"/>
    <s v="Asistencia y Fortalecimiento del Consejo Departamental de Política Social de Cundinamarca -CODEPS- y los Consejos Municipales de Política Social -COMPOS- en el Departamento de Cundinamarca"/>
    <n v="0"/>
    <s v=""/>
    <m/>
    <n v="0"/>
    <s v=""/>
    <n v="0"/>
    <n v="70000000"/>
    <n v="70000000"/>
    <n v="0"/>
    <n v="0"/>
    <n v="0"/>
    <n v="70000000"/>
  </r>
  <r>
    <s v="Producto"/>
    <x v="747"/>
    <s v="Servicio de asistencia técnica en el ciclo de políticas públicas de familia y otras relacionadas"/>
    <n v="0"/>
    <s v=""/>
    <m/>
    <n v="0"/>
    <s v=""/>
    <n v="0"/>
    <n v="70000000"/>
    <n v="70000000"/>
    <n v="0"/>
    <n v="0"/>
    <n v="0"/>
    <n v="70000000"/>
  </r>
  <r>
    <s v="Actividad"/>
    <x v="748"/>
    <s v="Realizar asesoría, coordinación, acompañamiento y asistencia técnica a los Consejos Municipales de Política Social."/>
    <n v="2"/>
    <s v="Num"/>
    <d v="2020-02-03T00:00:00"/>
    <n v="6"/>
    <s v="DIRECCION DE INCLUSION SOCIAL"/>
    <n v="0"/>
    <n v="0"/>
    <n v="70000000"/>
    <n v="0"/>
    <n v="0"/>
    <n v="0"/>
    <n v="70000000"/>
  </r>
  <r>
    <s v="Centro Gestor Ejecutor"/>
    <x v="655"/>
    <s v="SECRETARÍA DE DESARROLLO E INCLUSION SOCIAL"/>
    <n v="2"/>
    <s v="Num"/>
    <m/>
    <n v="0"/>
    <s v=""/>
    <n v="0"/>
    <n v="0"/>
    <n v="70000000"/>
    <n v="0"/>
    <n v="0"/>
    <n v="0"/>
    <n v="70000000"/>
  </r>
  <r>
    <s v="Meta"/>
    <x v="749"/>
    <s v="Brindar apoyo técnico y logístico al Consejo Departamental de Política social y a los Consejos municipales de política social de los 116 municipios del departamento durante el periodo de gobierno"/>
    <n v="2"/>
    <s v="Num"/>
    <m/>
    <n v="0"/>
    <s v=""/>
    <n v="0"/>
    <n v="0"/>
    <n v="70000000"/>
    <n v="0"/>
    <n v="0"/>
    <n v="0"/>
    <n v="70000000"/>
  </r>
  <r>
    <s v="Proyecto"/>
    <x v="750"/>
    <s v="Desarrollo de estrategias para garantizar, promocionar, proteger y restablecer los derechos de los NNA habitantes de la calle en Cundinamarca"/>
    <n v="0"/>
    <s v=""/>
    <m/>
    <n v="0"/>
    <s v=""/>
    <n v="0"/>
    <n v="40000000"/>
    <n v="40000000"/>
    <n v="0"/>
    <n v="0"/>
    <n v="0"/>
    <n v="40000000"/>
  </r>
  <r>
    <s v="Producto"/>
    <x v="751"/>
    <s v="Servicio de gestión de oferta social para la población vulnerable"/>
    <n v="0"/>
    <s v=""/>
    <m/>
    <n v="0"/>
    <s v=""/>
    <n v="0"/>
    <n v="40000000"/>
    <n v="40000000"/>
    <n v="0"/>
    <n v="0"/>
    <n v="0"/>
    <n v="40000000"/>
  </r>
  <r>
    <s v="Actividad"/>
    <x v="752"/>
    <s v="Brindar apoyo psicosocial a los diferentes grupos etareos en condicion de habitabillidad de la calle en el marco de la formulación de la politica publica de habitantes de la calle nacional apuntandole al desarrollo integral de esta poblacion."/>
    <n v="1"/>
    <s v="Num"/>
    <d v="2020-02-03T00:00:00"/>
    <n v="6"/>
    <s v="GERENCIA PARA LA FAMILIA, INFANCIA Y ADOLESCENCIA"/>
    <n v="0"/>
    <n v="0"/>
    <n v="40000000"/>
    <n v="0"/>
    <n v="0"/>
    <n v="0"/>
    <n v="40000000"/>
  </r>
  <r>
    <s v="Centro Gestor Ejecutor"/>
    <x v="655"/>
    <s v="SECRETARÍA DE DESARROLLO E INCLUSION SOCIAL"/>
    <n v="1"/>
    <s v="Num"/>
    <m/>
    <n v="0"/>
    <s v=""/>
    <n v="0"/>
    <n v="0"/>
    <n v="40000000"/>
    <n v="0"/>
    <n v="0"/>
    <n v="0"/>
    <n v="40000000"/>
  </r>
  <r>
    <s v="Meta"/>
    <x v="753"/>
    <s v="Implementar el programa &quot;Al rescate social&quot; para la atención psicosocial del habitante de calle en 8 municipios del territorio Cundinamarqués que tenga la mayor población de esta índole con prevalencia de niños y niñas"/>
    <n v="1"/>
    <s v="Num"/>
    <m/>
    <n v="0"/>
    <s v=""/>
    <n v="0"/>
    <n v="0"/>
    <n v="40000000"/>
    <n v="0"/>
    <n v="0"/>
    <n v="0"/>
    <n v="40000000"/>
  </r>
  <r>
    <s v="Proyecto"/>
    <x v="754"/>
    <s v="Protección integral a la población adulta mayor en el Departamento de Cundinamarca"/>
    <n v="0"/>
    <s v=""/>
    <m/>
    <n v="0"/>
    <s v=""/>
    <n v="0"/>
    <n v="6779918000"/>
    <n v="6779918000"/>
    <n v="0"/>
    <n v="0"/>
    <n v="0"/>
    <n v="6779918000"/>
  </r>
  <r>
    <s v="Producto"/>
    <x v="755"/>
    <s v="Servicios de atención y protección integral al adulto mayor"/>
    <n v="0"/>
    <s v=""/>
    <m/>
    <n v="0"/>
    <s v=""/>
    <n v="0"/>
    <n v="850000000"/>
    <n v="850000000"/>
    <n v="0"/>
    <n v="0"/>
    <n v="0"/>
    <n v="850000000"/>
  </r>
  <r>
    <s v="Actividad"/>
    <x v="756"/>
    <s v="Seguimiento y acompañamiento en el desarrollo de los proyectos productivos"/>
    <n v="2"/>
    <s v="Num"/>
    <d v="2020-02-03T00:00:00"/>
    <n v="6"/>
    <s v="GERENCIA PARA LA ATENCION DE PERSONAS MAYORES Y POBLACION CON DISCAPACIDAD"/>
    <n v="0"/>
    <n v="0"/>
    <n v="60000000"/>
    <n v="0"/>
    <n v="0"/>
    <n v="0"/>
    <n v="60000000"/>
  </r>
  <r>
    <s v="Centro Gestor Ejecutor"/>
    <x v="655"/>
    <s v="SECRETARÍA DE DESARROLLO E INCLUSION SOCIAL"/>
    <n v="2"/>
    <s v="Num"/>
    <m/>
    <n v="0"/>
    <s v=""/>
    <n v="0"/>
    <n v="0"/>
    <n v="60000000"/>
    <n v="0"/>
    <n v="0"/>
    <n v="0"/>
    <n v="60000000"/>
  </r>
  <r>
    <s v="Meta"/>
    <x v="757"/>
    <s v="Beneficiar 250 iniciativas de asociaciones que promuevan la autosostenibilidad en personas mayores durante el periodo de gobierno"/>
    <n v="2"/>
    <s v="Num"/>
    <m/>
    <n v="0"/>
    <s v=""/>
    <n v="0"/>
    <n v="0"/>
    <n v="60000000"/>
    <n v="0"/>
    <n v="0"/>
    <n v="0"/>
    <n v="60000000"/>
  </r>
  <r>
    <s v="Actividad"/>
    <x v="758"/>
    <s v="Capacitar a las Asociaciones de personas mayores para potenciar sus habilidades en artes y oficios."/>
    <n v="1"/>
    <s v="Num"/>
    <d v="2020-02-03T00:00:00"/>
    <n v="6"/>
    <s v="GERENCIA PARA LA ATENCION DE PERSONAS MAYORES Y POBLACION CON DISCAPACIDAD"/>
    <n v="0"/>
    <n v="0"/>
    <n v="40000000"/>
    <n v="0"/>
    <n v="0"/>
    <n v="0"/>
    <n v="40000000"/>
  </r>
  <r>
    <s v="Centro Gestor Ejecutor"/>
    <x v="655"/>
    <s v="SECRETARÍA DE DESARROLLO E INCLUSION SOCIAL"/>
    <n v="1"/>
    <s v="Num"/>
    <m/>
    <n v="0"/>
    <s v=""/>
    <n v="0"/>
    <n v="0"/>
    <n v="40000000"/>
    <n v="0"/>
    <n v="0"/>
    <n v="0"/>
    <n v="40000000"/>
  </r>
  <r>
    <s v="Meta"/>
    <x v="757"/>
    <s v="Beneficiar 250 iniciativas de asociaciones que promuevan la autosostenibilidad en personas mayores durante el periodo de gobierno"/>
    <n v="1"/>
    <s v="Num"/>
    <m/>
    <n v="0"/>
    <s v=""/>
    <n v="0"/>
    <n v="0"/>
    <n v="40000000"/>
    <n v="0"/>
    <n v="0"/>
    <n v="0"/>
    <n v="40000000"/>
  </r>
  <r>
    <s v="Actividad"/>
    <x v="759"/>
    <s v="Talleres dirigidos a personas mayores, cuidadores y sus familias incluyendo población VCA, para crear y fortalecer las redes de apoyo primarias y secundarias"/>
    <n v="1"/>
    <s v="Num"/>
    <d v="2020-02-03T00:00:00"/>
    <n v="6"/>
    <s v="GERENCIA PARA LA ATENCION DE PERSONAS MAYORES Y POBLACION CON DISCAPACIDAD"/>
    <n v="0"/>
    <n v="0"/>
    <n v="50000000"/>
    <n v="0"/>
    <n v="0"/>
    <n v="0"/>
    <n v="50000000"/>
  </r>
  <r>
    <s v="Centro Gestor Ejecutor"/>
    <x v="655"/>
    <s v="SECRETARÍA DE DESARROLLO E INCLUSION SOCIAL"/>
    <n v="1"/>
    <s v="Num"/>
    <m/>
    <n v="0"/>
    <s v=""/>
    <n v="0"/>
    <n v="0"/>
    <n v="50000000"/>
    <n v="0"/>
    <n v="0"/>
    <n v="0"/>
    <n v="50000000"/>
  </r>
  <r>
    <s v="Meta"/>
    <x v="760"/>
    <s v="Generar estabilidad emocional y psicológica a 4 000 personas mayores a través del programa &quot;Cundinamarca al rescate del afecto&quot;"/>
    <n v="1"/>
    <s v="Num"/>
    <m/>
    <n v="0"/>
    <s v=""/>
    <n v="0"/>
    <n v="0"/>
    <n v="50000000"/>
    <n v="0"/>
    <n v="0"/>
    <n v="0"/>
    <n v="50000000"/>
  </r>
  <r>
    <s v="Actividad"/>
    <x v="761"/>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2"/>
    <s v="Num"/>
    <d v="2020-02-03T00:00:00"/>
    <n v="6"/>
    <s v="GERENCIA PARA LA ATENCION DE PERSONAS MAYORES Y POBLACION CON DISCAPACIDAD"/>
    <n v="0"/>
    <n v="0"/>
    <n v="60000000"/>
    <n v="0"/>
    <n v="0"/>
    <n v="0"/>
    <n v="60000000"/>
  </r>
  <r>
    <s v="Centro Gestor Ejecutor"/>
    <x v="655"/>
    <s v="SECRETARÍA DE DESARROLLO E INCLUSION SOCIAL"/>
    <n v="2"/>
    <s v="Num"/>
    <m/>
    <n v="0"/>
    <s v=""/>
    <n v="0"/>
    <n v="0"/>
    <n v="60000000"/>
    <n v="0"/>
    <n v="0"/>
    <n v="0"/>
    <n v="60000000"/>
  </r>
  <r>
    <s v="Meta"/>
    <x v="762"/>
    <s v="Beneficiar a 800 cuidadores de personas mayores potenciando habilidades y destrezas en municipios de Cundinamarca"/>
    <n v="2"/>
    <s v="Num"/>
    <m/>
    <n v="0"/>
    <s v=""/>
    <n v="0"/>
    <n v="0"/>
    <n v="60000000"/>
    <n v="0"/>
    <n v="0"/>
    <n v="0"/>
    <n v="60000000"/>
  </r>
  <r>
    <s v="Actividad"/>
    <x v="763"/>
    <s v="Seguimiento y acompañamiento en el desarrollo de los proyectos productivos"/>
    <n v="2"/>
    <s v="Num"/>
    <d v="2020-02-03T00:00:00"/>
    <n v="6"/>
    <s v="GERENCIA PARA LA ATENCION DE PERSONAS MAYORES Y POBLACION CON DISCAPACIDAD"/>
    <n v="0"/>
    <n v="0"/>
    <n v="90000000"/>
    <n v="0"/>
    <n v="0"/>
    <n v="0"/>
    <n v="90000000"/>
  </r>
  <r>
    <s v="Centro Gestor Ejecutor"/>
    <x v="655"/>
    <s v="SECRETARÍA DE DESARROLLO E INCLUSION SOCIAL"/>
    <n v="2"/>
    <s v="Num"/>
    <m/>
    <n v="0"/>
    <s v=""/>
    <n v="0"/>
    <n v="0"/>
    <n v="90000000"/>
    <n v="0"/>
    <n v="0"/>
    <n v="0"/>
    <n v="90000000"/>
  </r>
  <r>
    <s v="Meta"/>
    <x v="762"/>
    <s v="Beneficiar a 800 cuidadores de personas mayores potenciando habilidades y destrezas en municipios de Cundinamarca"/>
    <n v="2"/>
    <s v="Num"/>
    <m/>
    <n v="0"/>
    <s v=""/>
    <n v="0"/>
    <n v="0"/>
    <n v="90000000"/>
    <n v="0"/>
    <n v="0"/>
    <n v="0"/>
    <n v="90000000"/>
  </r>
  <r>
    <s v="Actividad"/>
    <x v="764"/>
    <s v="Entrega de subsidio económico Cundinamarca Mayor a la población seleccionada de acuerdo al cumplimiento de requisitos establecidos"/>
    <n v="1"/>
    <s v="Num"/>
    <d v="2020-02-03T00:00:00"/>
    <n v="6"/>
    <s v="GERENCIA PARA LA ATENCION DE PERSONAS MAYORES Y POBLACION CON DISCAPACIDAD"/>
    <n v="0"/>
    <n v="0"/>
    <n v="470000000"/>
    <n v="0"/>
    <n v="0"/>
    <n v="0"/>
    <n v="470000000"/>
  </r>
  <r>
    <s v="Centro Gestor Ejecutor"/>
    <x v="655"/>
    <s v="SECRETARÍA DE DESARROLLO E INCLUSION SOCIAL"/>
    <n v="1"/>
    <s v="Num"/>
    <m/>
    <n v="0"/>
    <s v=""/>
    <n v="0"/>
    <n v="0"/>
    <n v="470000000"/>
    <n v="0"/>
    <n v="0"/>
    <n v="0"/>
    <n v="470000000"/>
  </r>
  <r>
    <s v="Meta"/>
    <x v="765"/>
    <s v="Beneficiar a 2 000 personas mayores en situación de pobreza con kits nutricionales o subsidio monetario para la lucha contra el hambre"/>
    <n v="1"/>
    <s v="Num"/>
    <m/>
    <n v="0"/>
    <s v=""/>
    <n v="0"/>
    <n v="0"/>
    <n v="470000000"/>
    <n v="0"/>
    <n v="0"/>
    <n v="0"/>
    <n v="470000000"/>
  </r>
  <r>
    <s v="Actividad"/>
    <x v="766"/>
    <s v="Seguimiento y control de entregas Subsidio Monetario"/>
    <n v="2"/>
    <s v="Num"/>
    <d v="2020-02-03T00:00:00"/>
    <n v="6"/>
    <s v="GERENCIA PARA LA ATENCION DE PERSONAS MAYORES Y POBLACION CON DISCAPACIDAD"/>
    <n v="0"/>
    <n v="0"/>
    <n v="80000000"/>
    <n v="0"/>
    <n v="0"/>
    <n v="0"/>
    <n v="80000000"/>
  </r>
  <r>
    <s v="Centro Gestor Ejecutor"/>
    <x v="655"/>
    <s v="SECRETARÍA DE DESARROLLO E INCLUSION SOCIAL"/>
    <n v="2"/>
    <s v="Num"/>
    <m/>
    <n v="0"/>
    <s v=""/>
    <n v="0"/>
    <n v="0"/>
    <n v="80000000"/>
    <n v="0"/>
    <n v="0"/>
    <n v="0"/>
    <n v="80000000"/>
  </r>
  <r>
    <s v="Meta"/>
    <x v="765"/>
    <s v="Beneficiar a 2 000 personas mayores en situación de pobreza con kits nutricionales o subsidio monetario para la lucha contra el hambre"/>
    <n v="2"/>
    <s v="Num"/>
    <m/>
    <n v="0"/>
    <s v=""/>
    <n v="0"/>
    <n v="0"/>
    <n v="80000000"/>
    <n v="0"/>
    <n v="0"/>
    <n v="0"/>
    <n v="80000000"/>
  </r>
  <r>
    <s v="Producto"/>
    <x v="767"/>
    <s v="Servicio de asistencia técnica para el fortalecimiento de procesos de planificación, ejecución y control de los recursos financieros"/>
    <n v="0"/>
    <s v=""/>
    <m/>
    <n v="0"/>
    <s v=""/>
    <n v="0"/>
    <n v="5929918000"/>
    <n v="5929918000"/>
    <n v="0"/>
    <n v="0"/>
    <n v="0"/>
    <n v="5929918000"/>
  </r>
  <r>
    <s v="Actividad"/>
    <x v="768"/>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2"/>
    <s v="Num"/>
    <d v="2020-02-03T00:00:00"/>
    <n v="6"/>
    <s v="GERENCIA PARA LA ATENCION DE PERSONAS MAYORES Y POBLACION CON DISCAPACIDAD"/>
    <n v="0"/>
    <n v="0"/>
    <n v="150000000"/>
    <n v="0"/>
    <n v="0"/>
    <n v="0"/>
    <n v="150000000"/>
  </r>
  <r>
    <s v="Centro Gestor Ejecutor"/>
    <x v="655"/>
    <s v="SECRETARÍA DE DESARROLLO E INCLUSION SOCIAL"/>
    <n v="2"/>
    <s v="Num"/>
    <m/>
    <n v="0"/>
    <s v=""/>
    <n v="0"/>
    <n v="0"/>
    <n v="150000000"/>
    <n v="0"/>
    <n v="0"/>
    <n v="0"/>
    <n v="150000000"/>
  </r>
  <r>
    <s v="Meta"/>
    <x v="769"/>
    <s v="Brindar asistencia técnica a 116 municipios en la ejecución de los recursos departamentales de la Estampilla para Persona Mayor durante el periodo de gobierno"/>
    <n v="2"/>
    <s v="Num"/>
    <m/>
    <n v="0"/>
    <s v=""/>
    <n v="0"/>
    <n v="0"/>
    <n v="150000000"/>
    <n v="0"/>
    <n v="0"/>
    <n v="0"/>
    <n v="150000000"/>
  </r>
  <r>
    <s v="Actividad"/>
    <x v="770"/>
    <s v="Realizar trasferencia de recursos recaudados por Estampilla Departamental a los 116 Municipios"/>
    <n v="1"/>
    <s v="Num"/>
    <d v="2020-02-03T00:00:00"/>
    <n v="12"/>
    <s v="GERENCIA PARA LA ATENCION DE PERSONAS MAYORES Y POBLACION CON DISCAPACIDAD"/>
    <n v="0"/>
    <n v="0"/>
    <n v="5629918000"/>
    <n v="0"/>
    <n v="0"/>
    <n v="0"/>
    <n v="5629918000"/>
  </r>
  <r>
    <s v="Centro Gestor Ejecutor"/>
    <x v="655"/>
    <s v="SECRETARÍA DE DESARROLLO E INCLUSION SOCIAL"/>
    <n v="1"/>
    <s v="Num"/>
    <m/>
    <n v="0"/>
    <s v=""/>
    <n v="0"/>
    <n v="0"/>
    <n v="5629918000"/>
    <n v="0"/>
    <n v="0"/>
    <n v="0"/>
    <n v="5629918000"/>
  </r>
  <r>
    <s v="Meta"/>
    <x v="769"/>
    <s v="Brindar asistencia técnica a 116 municipios en la ejecución de los recursos departamentales de la Estampilla para Persona Mayor durante el periodo de gobierno"/>
    <n v="1"/>
    <s v="Num"/>
    <m/>
    <n v="0"/>
    <s v=""/>
    <n v="0"/>
    <n v="0"/>
    <n v="5629918000"/>
    <n v="0"/>
    <n v="0"/>
    <n v="0"/>
    <n v="5629918000"/>
  </r>
  <r>
    <s v="Actividad"/>
    <x v="771"/>
    <s v="Asistencia técnica a los funcionarios municipales en la ejecución de los recursos y seguimiento a los convenios interadministrativos"/>
    <n v="3"/>
    <s v="Num"/>
    <d v="2020-02-03T00:00:00"/>
    <n v="6"/>
    <s v="GERENCIA PARA LA ATENCION DE PERSONAS MAYORES Y POBLACION CON DISCAPACIDAD"/>
    <n v="0"/>
    <n v="0"/>
    <n v="150000000"/>
    <n v="0"/>
    <n v="0"/>
    <n v="0"/>
    <n v="150000000"/>
  </r>
  <r>
    <s v="Centro Gestor Ejecutor"/>
    <x v="655"/>
    <s v="SECRETARÍA DE DESARROLLO E INCLUSION SOCIAL"/>
    <n v="3"/>
    <s v="Num"/>
    <m/>
    <n v="0"/>
    <s v=""/>
    <n v="0"/>
    <n v="0"/>
    <n v="150000000"/>
    <n v="0"/>
    <n v="0"/>
    <n v="0"/>
    <n v="150000000"/>
  </r>
  <r>
    <s v="Meta"/>
    <x v="769"/>
    <s v="Brindar asistencia técnica a 116 municipios en la ejecución de los recursos departamentales de la Estampilla para Persona Mayor durante el periodo de gobierno"/>
    <n v="3"/>
    <s v="Num"/>
    <m/>
    <n v="0"/>
    <s v=""/>
    <n v="0"/>
    <n v="0"/>
    <n v="150000000"/>
    <n v="0"/>
    <n v="0"/>
    <n v="0"/>
    <n v="150000000"/>
  </r>
  <r>
    <s v="Proyecto"/>
    <x v="772"/>
    <s v="Desarrollo de estrategias para el desarrollo integral, la convivencia y la socialización de valores en los niños, niñas y adolescentes de Cundinamarca"/>
    <n v="0"/>
    <s v=""/>
    <m/>
    <n v="0"/>
    <s v=""/>
    <n v="0"/>
    <n v="160000000"/>
    <n v="160000000"/>
    <n v="0"/>
    <n v="0"/>
    <n v="0"/>
    <n v="160000000"/>
  </r>
  <r>
    <s v="Producto"/>
    <x v="773"/>
    <s v="Servicio de atención integral a la primera infancia"/>
    <n v="0"/>
    <s v=""/>
    <m/>
    <n v="0"/>
    <s v=""/>
    <n v="0"/>
    <n v="160000000"/>
    <n v="160000000"/>
    <n v="0"/>
    <n v="0"/>
    <n v="0"/>
    <n v="160000000"/>
  </r>
  <r>
    <s v="Actividad"/>
    <x v="774"/>
    <s v="Celebración del dia de la niñez"/>
    <n v="1"/>
    <s v="Num"/>
    <d v="2020-02-03T00:00:00"/>
    <n v="6"/>
    <s v="GERENCIA PARA LA FAMILIA, INFANCIA Y ADOLESCENCIA"/>
    <n v="0"/>
    <n v="0"/>
    <n v="40000000"/>
    <n v="0"/>
    <n v="0"/>
    <n v="0"/>
    <n v="40000000"/>
  </r>
  <r>
    <s v="Centro Gestor Ejecutor"/>
    <x v="655"/>
    <s v="SECRETARÍA DE DESARROLLO E INCLUSION SOCIAL"/>
    <n v="1"/>
    <s v="Num"/>
    <m/>
    <n v="0"/>
    <s v=""/>
    <n v="0"/>
    <n v="0"/>
    <n v="40000000"/>
    <n v="0"/>
    <n v="0"/>
    <n v="0"/>
    <n v="40000000"/>
  </r>
  <r>
    <s v="Meta"/>
    <x v="775"/>
    <s v="Implementar en 70 Municipios del Departamento una estrategia de posicionamiento de los derechos de las niñas, niños y adolescentes durante el periodo de gobierno"/>
    <n v="1"/>
    <s v="Num"/>
    <m/>
    <n v="0"/>
    <s v=""/>
    <n v="0"/>
    <n v="0"/>
    <n v="40000000"/>
    <n v="0"/>
    <n v="0"/>
    <n v="0"/>
    <n v="40000000"/>
  </r>
  <r>
    <s v="Actividad"/>
    <x v="776"/>
    <s v="Asistencia ténica para la Implementación de la Politica Publica Departamental de Primera Infancia, Infancia y adolescencia en los 116 municipios"/>
    <n v="1"/>
    <s v="Num"/>
    <d v="2020-02-03T00:00:00"/>
    <n v="12"/>
    <s v="GERENCIA PARA LA FAMILIA, INFANCIA Y ADOLESCENCIA"/>
    <n v="0"/>
    <n v="0"/>
    <n v="40000000"/>
    <n v="0"/>
    <n v="0"/>
    <n v="0"/>
    <n v="40000000"/>
  </r>
  <r>
    <s v="Centro Gestor Ejecutor"/>
    <x v="655"/>
    <s v="SECRETARÍA DE DESARROLLO E INCLUSION SOCIAL"/>
    <n v="1"/>
    <s v="Num"/>
    <m/>
    <n v="0"/>
    <s v=""/>
    <n v="0"/>
    <n v="0"/>
    <n v="40000000"/>
    <n v="0"/>
    <n v="0"/>
    <n v="0"/>
    <n v="40000000"/>
  </r>
  <r>
    <s v="Meta"/>
    <x v="775"/>
    <s v="Implementar en 70 Municipios del Departamento una estrategia de posicionamiento de los derechos de las niñas, niños y adolescentes durante el periodo de gobierno"/>
    <n v="1"/>
    <s v="Num"/>
    <m/>
    <n v="0"/>
    <s v=""/>
    <n v="0"/>
    <n v="0"/>
    <n v="40000000"/>
    <n v="0"/>
    <n v="0"/>
    <n v="0"/>
    <n v="40000000"/>
  </r>
  <r>
    <s v="Actividad"/>
    <x v="777"/>
    <s v="Dotar las ludotecas de material didáctico, tecnologia e insumos que apunten a potencializar la parte sensorio motriz de los niños, niñas y adolescentes y sus familias."/>
    <n v="1"/>
    <s v="Num"/>
    <d v="2020-02-03T00:00:00"/>
    <n v="8"/>
    <s v="GERENCIA PARA LA FAMILIA, INFANCIA Y ADOLESCENCIA"/>
    <n v="0"/>
    <n v="0"/>
    <n v="30000000"/>
    <n v="0"/>
    <n v="0"/>
    <n v="0"/>
    <n v="30000000"/>
  </r>
  <r>
    <s v="Centro Gestor Ejecutor"/>
    <x v="655"/>
    <s v="SECRETARÍA DE DESARROLLO E INCLUSION SOCIAL"/>
    <n v="1"/>
    <s v="Num"/>
    <m/>
    <n v="0"/>
    <s v=""/>
    <n v="0"/>
    <n v="0"/>
    <n v="30000000"/>
    <n v="0"/>
    <n v="0"/>
    <n v="0"/>
    <n v="30000000"/>
  </r>
  <r>
    <s v="Meta"/>
    <x v="778"/>
    <s v="Dotar o mantener en 70 municipios del Departamento Los espacios lúdico-formativos fijo e itinerante que favorezca el desarrollo integral, la convivencia y la socialización de valores en niños, niñas y adolescentes"/>
    <n v="1"/>
    <s v="Num"/>
    <m/>
    <n v="0"/>
    <s v=""/>
    <n v="0"/>
    <n v="0"/>
    <n v="30000000"/>
    <n v="0"/>
    <n v="0"/>
    <n v="0"/>
    <n v="30000000"/>
  </r>
  <r>
    <s v="Actividad"/>
    <x v="779"/>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
    <n v="1"/>
    <s v="Num"/>
    <d v="2020-02-03T00:00:00"/>
    <n v="6"/>
    <s v="GERENCIA PARA LA FAMILIA, INFANCIA Y ADOLESCENCIA"/>
    <n v="0"/>
    <n v="0"/>
    <n v="30000000"/>
    <n v="0"/>
    <n v="0"/>
    <n v="0"/>
    <n v="30000000"/>
  </r>
  <r>
    <s v="Centro Gestor Ejecutor"/>
    <x v="655"/>
    <s v="SECRETARÍA DE DESARROLLO E INCLUSION SOCIAL"/>
    <n v="1"/>
    <s v="Num"/>
    <m/>
    <n v="0"/>
    <s v=""/>
    <n v="0"/>
    <n v="0"/>
    <n v="30000000"/>
    <n v="0"/>
    <n v="0"/>
    <n v="0"/>
    <n v="30000000"/>
  </r>
  <r>
    <s v="Meta"/>
    <x v="778"/>
    <s v="Dotar o mantener en 70 municipios del Departamento Los espacios lúdico-formativos fijo e itinerante que favorezca el desarrollo integral, la convivencia y la socialización de valores en niños, niñas y adolescentes"/>
    <n v="1"/>
    <s v="Num"/>
    <m/>
    <n v="0"/>
    <s v=""/>
    <n v="0"/>
    <n v="0"/>
    <n v="30000000"/>
    <n v="0"/>
    <n v="0"/>
    <n v="0"/>
    <n v="30000000"/>
  </r>
  <r>
    <s v="Actividad"/>
    <x v="780"/>
    <s v="Implementar acciones de asistencia y fortalecimiento técnico que permitan aumentar e incentivar la asistencia de los NNA y sus familias y promover las diferentes culturas a traves de las ludotecas existentes."/>
    <n v="1"/>
    <s v="Num"/>
    <d v="2020-02-03T00:00:00"/>
    <n v="6"/>
    <s v="GERENCIA PARA LA FAMILIA, INFANCIA Y ADOLESCENCIA"/>
    <n v="0"/>
    <n v="0"/>
    <n v="20000000"/>
    <n v="0"/>
    <n v="0"/>
    <n v="0"/>
    <n v="20000000"/>
  </r>
  <r>
    <s v="Centro Gestor Ejecutor"/>
    <x v="655"/>
    <s v="SECRETARÍA DE DESARROLLO E INCLUSION SOCIAL"/>
    <n v="1"/>
    <s v="Num"/>
    <m/>
    <n v="0"/>
    <s v=""/>
    <n v="0"/>
    <n v="0"/>
    <n v="20000000"/>
    <n v="0"/>
    <n v="0"/>
    <n v="0"/>
    <n v="20000000"/>
  </r>
  <r>
    <s v="Meta"/>
    <x v="778"/>
    <s v="Dotar o mantener en 70 municipios del Departamento Los espacios lúdico-formativos fijo e itinerante que favorezca el desarrollo integral, la convivencia y la socialización de valores en niños, niñas y adolescentes"/>
    <n v="1"/>
    <s v="Num"/>
    <m/>
    <n v="0"/>
    <s v=""/>
    <n v="0"/>
    <n v="0"/>
    <n v="20000000"/>
    <n v="0"/>
    <n v="0"/>
    <n v="0"/>
    <n v="20000000"/>
  </r>
  <r>
    <s v="Proyecto"/>
    <x v="781"/>
    <s v="Implementación de la estrategia de Rendicion Publica de Cuentas para la garantía de los derechos de la Infancia, Adolescencia y Juventud del Departamento de Cundinamarca"/>
    <n v="0"/>
    <s v=""/>
    <m/>
    <n v="0"/>
    <s v=""/>
    <n v="0"/>
    <n v="212756500"/>
    <n v="212756500"/>
    <n v="0"/>
    <n v="0"/>
    <n v="0"/>
    <n v="212756500"/>
  </r>
  <r>
    <s v="Producto"/>
    <x v="782"/>
    <s v="Servicio de asistencia técnica para el ejercicio del control social, rendición de cuentas y participación ciudadana"/>
    <n v="0"/>
    <s v=""/>
    <m/>
    <n v="0"/>
    <s v=""/>
    <n v="0"/>
    <n v="212756500"/>
    <n v="212756500"/>
    <n v="0"/>
    <n v="0"/>
    <n v="0"/>
    <n v="212756500"/>
  </r>
  <r>
    <s v="Actividad"/>
    <x v="783"/>
    <s v="Organizar y articular las actividades administrativas que se requieren para el monitoreo, evaluación, recopilación y procesamiento de la información que se produzca en la ejecución de las diferentes actividades y/o estrategias definidas y programadas."/>
    <n v="2"/>
    <s v="Num"/>
    <d v="2020-02-03T00:00:00"/>
    <n v="6"/>
    <s v="GERENCIA PARA LA FAMILIA, INFANCIA Y ADOLESCENCIA"/>
    <n v="0"/>
    <n v="0"/>
    <n v="72756500"/>
    <n v="0"/>
    <n v="0"/>
    <n v="0"/>
    <n v="72756500"/>
  </r>
  <r>
    <s v="Centro Gestor Ejecutor"/>
    <x v="655"/>
    <s v="SECRETARÍA DE DESARROLLO E INCLUSION SOCIAL"/>
    <n v="2"/>
    <s v="Num"/>
    <m/>
    <n v="0"/>
    <s v=""/>
    <n v="0"/>
    <n v="0"/>
    <n v="72756500"/>
    <n v="0"/>
    <n v="0"/>
    <n v="0"/>
    <n v="72756500"/>
  </r>
  <r>
    <s v="Meta"/>
    <x v="784"/>
    <s v="Realizar 4 rendiciones de cuentas sobre niños, niñas y adolescentes en el departamento"/>
    <n v="2"/>
    <s v="Num"/>
    <m/>
    <n v="0"/>
    <s v=""/>
    <n v="0"/>
    <n v="0"/>
    <n v="72756500"/>
    <n v="0"/>
    <n v="0"/>
    <n v="0"/>
    <n v="72756500"/>
  </r>
  <r>
    <s v="Actividad"/>
    <x v="785"/>
    <s v="Generación, disponibilidad, exposición y difusión de datos y contenidos sobre NNJA"/>
    <n v="1"/>
    <s v="Num"/>
    <d v="2020-02-03T00:00:00"/>
    <n v="6"/>
    <s v="GERENCIA PARA LA FAMILIA, INFANCIA Y ADOLESCENCIA"/>
    <n v="0"/>
    <n v="0"/>
    <n v="40000000"/>
    <n v="0"/>
    <n v="0"/>
    <n v="0"/>
    <n v="40000000"/>
  </r>
  <r>
    <s v="Centro Gestor Ejecutor"/>
    <x v="655"/>
    <s v="SECRETARÍA DE DESARROLLO E INCLUSION SOCIAL"/>
    <n v="1"/>
    <s v="Num"/>
    <m/>
    <n v="0"/>
    <s v=""/>
    <n v="0"/>
    <n v="0"/>
    <n v="40000000"/>
    <n v="0"/>
    <n v="0"/>
    <n v="0"/>
    <n v="40000000"/>
  </r>
  <r>
    <s v="Meta"/>
    <x v="784"/>
    <s v="Realizar 4 rendiciones de cuentas sobre niños, niñas y adolescentes en el departamento"/>
    <n v="1"/>
    <s v="Num"/>
    <m/>
    <n v="0"/>
    <s v=""/>
    <n v="0"/>
    <n v="0"/>
    <n v="40000000"/>
    <n v="0"/>
    <n v="0"/>
    <n v="0"/>
    <n v="40000000"/>
  </r>
  <r>
    <s v="Actividad"/>
    <x v="786"/>
    <s v="Asesorar y apoyar el proceso de Rendición de cuentas"/>
    <n v="2"/>
    <s v="Num"/>
    <d v="2020-02-03T00:00:00"/>
    <n v="6"/>
    <s v="GERENCIA PARA LA FAMILIA, INFANCIA Y ADOLESCENCIA"/>
    <n v="0"/>
    <n v="0"/>
    <n v="100000000"/>
    <n v="0"/>
    <n v="0"/>
    <n v="0"/>
    <n v="100000000"/>
  </r>
  <r>
    <s v="Centro Gestor Ejecutor"/>
    <x v="655"/>
    <s v="SECRETARÍA DE DESARROLLO E INCLUSION SOCIAL"/>
    <n v="2"/>
    <s v="Num"/>
    <m/>
    <n v="0"/>
    <s v=""/>
    <n v="0"/>
    <n v="0"/>
    <n v="100000000"/>
    <n v="0"/>
    <n v="0"/>
    <n v="0"/>
    <n v="100000000"/>
  </r>
  <r>
    <s v="Meta"/>
    <x v="784"/>
    <s v="Realizar 4 rendiciones de cuentas sobre niños, niñas y adolescentes en el departamento"/>
    <n v="2"/>
    <s v="Num"/>
    <m/>
    <n v="0"/>
    <s v=""/>
    <n v="0"/>
    <n v="0"/>
    <n v="100000000"/>
    <n v="0"/>
    <n v="0"/>
    <n v="0"/>
    <n v="100000000"/>
  </r>
  <r>
    <s v="Centro Gestor Responsable"/>
    <x v="787"/>
    <s v="SECRETARIA DE COOPERACION Y ENLACE INSTITUCIONAL"/>
    <n v="0"/>
    <s v=""/>
    <m/>
    <n v="0"/>
    <s v=""/>
    <n v="0"/>
    <n v="290000000"/>
    <n v="290000000"/>
    <n v="0"/>
    <n v="0"/>
    <n v="0"/>
    <n v="290000000"/>
  </r>
  <r>
    <s v="Proyecto"/>
    <x v="788"/>
    <s v="Fortalecimiento de la gestión de cooperación internacional y nacional en Cundinamarca"/>
    <n v="0"/>
    <s v=""/>
    <m/>
    <n v="0"/>
    <s v=""/>
    <n v="0"/>
    <n v="290000000"/>
    <n v="290000000"/>
    <n v="0"/>
    <n v="0"/>
    <n v="0"/>
    <n v="290000000"/>
  </r>
  <r>
    <s v="Producto"/>
    <x v="789"/>
    <s v="Proyectos de cooperación internacional"/>
    <n v="0"/>
    <s v=""/>
    <m/>
    <n v="0"/>
    <s v=""/>
    <n v="0"/>
    <n v="290000000"/>
    <n v="290000000"/>
    <n v="0"/>
    <n v="0"/>
    <n v="0"/>
    <n v="290000000"/>
  </r>
  <r>
    <s v="Actividad"/>
    <x v="790"/>
    <s v="Identificar los posibles beneficiarios de programas de bilinguismo ofrecidos por cooperantes, con el fin de fomentar en el departamento el emprendimiento dentro del contexto global ."/>
    <n v="0.2"/>
    <s v="Num"/>
    <d v="2020-01-01T00:00:00"/>
    <n v="12"/>
    <s v="OFICINA DE COOPERACIÓN INSTITUCIONAL"/>
    <n v="0"/>
    <n v="0"/>
    <n v="40000000"/>
    <n v="0"/>
    <n v="0"/>
    <n v="0"/>
    <n v="40000000"/>
  </r>
  <r>
    <s v="Centro Gestor Ejecutor"/>
    <x v="787"/>
    <s v="SECRETARIA DE COOPERACION Y ENLACE INSTITUCIONAL"/>
    <n v="0.2"/>
    <s v="Num"/>
    <m/>
    <n v="0"/>
    <s v=""/>
    <n v="0"/>
    <n v="0"/>
    <n v="40000000"/>
    <n v="0"/>
    <n v="0"/>
    <n v="0"/>
    <n v="40000000"/>
  </r>
  <r>
    <s v="Meta"/>
    <x v="791"/>
    <s v="Diseñar e implementar una estrategia de cooperación internacional para fortalecer el desarrollo del bilingüismo en el Departamento"/>
    <n v="0.2"/>
    <s v="Num"/>
    <m/>
    <n v="0"/>
    <s v=""/>
    <n v="0"/>
    <n v="0"/>
    <n v="40000000"/>
    <n v="0"/>
    <n v="0"/>
    <n v="0"/>
    <n v="40000000"/>
  </r>
  <r>
    <s v="Actividad"/>
    <x v="792"/>
    <s v="Diseñar el proceso de identificación y documentación de casos de éxito y buenas prácticas y su referenciación con gobiernos y empresas alrededor del mundo"/>
    <n v="10"/>
    <s v="Num"/>
    <d v="2020-01-01T00:00:00"/>
    <n v="12"/>
    <s v="OFICINA DE COOPERACIÓN INSTITUCIONAL"/>
    <n v="0"/>
    <n v="0"/>
    <n v="40000000"/>
    <n v="0"/>
    <n v="0"/>
    <n v="0"/>
    <n v="40000000"/>
  </r>
  <r>
    <s v="Centro Gestor Ejecutor"/>
    <x v="787"/>
    <s v="SECRETARIA DE COOPERACION Y ENLACE INSTITUCIONAL"/>
    <n v="10"/>
    <s v="Num"/>
    <m/>
    <n v="0"/>
    <s v=""/>
    <n v="0"/>
    <n v="0"/>
    <n v="40000000"/>
    <n v="0"/>
    <n v="0"/>
    <n v="0"/>
    <n v="40000000"/>
  </r>
  <r>
    <s v="Meta"/>
    <x v="793"/>
    <s v="Construir un banco de 100 buenas prácticas del orden nacional e internacional, durante el cuatrienio, que sirva como guía y referente para el Departamento"/>
    <n v="10"/>
    <s v="Num"/>
    <m/>
    <n v="0"/>
    <s v=""/>
    <n v="0"/>
    <n v="0"/>
    <n v="40000000"/>
    <n v="0"/>
    <n v="0"/>
    <n v="0"/>
    <n v="40000000"/>
  </r>
  <r>
    <s v="Actividad"/>
    <x v="794"/>
    <s v="Identificar a los posibles becarios de acuerdo a los requisitos establecidos en la oferta de capacitación con el fin de brindar orientación y acompañamiento en el proceso de postulación y aceptación."/>
    <n v="10"/>
    <s v="Num"/>
    <d v="2020-01-01T00:00:00"/>
    <n v="12"/>
    <s v="OFICINA DE COOPERACIÓN INSTITUCIONAL"/>
    <n v="0"/>
    <n v="0"/>
    <n v="20000000"/>
    <n v="0"/>
    <n v="0"/>
    <n v="0"/>
    <n v="20000000"/>
  </r>
  <r>
    <s v="Centro Gestor Ejecutor"/>
    <x v="787"/>
    <s v="SECRETARIA DE COOPERACION Y ENLACE INSTITUCIONAL"/>
    <n v="10"/>
    <s v="Num"/>
    <m/>
    <n v="0"/>
    <s v=""/>
    <n v="0"/>
    <n v="0"/>
    <n v="20000000"/>
    <n v="0"/>
    <n v="0"/>
    <n v="0"/>
    <n v="20000000"/>
  </r>
  <r>
    <s v="Meta"/>
    <x v="795"/>
    <s v="Propiciar la capacitación de 120 personas a través de becas o cursos cortos ofertados por entidades de cooperación internacional con el fin de replicar el conocimiento en el departamento"/>
    <n v="10"/>
    <s v="Num"/>
    <m/>
    <n v="0"/>
    <s v=""/>
    <n v="0"/>
    <n v="0"/>
    <n v="20000000"/>
    <n v="0"/>
    <n v="0"/>
    <n v="0"/>
    <n v="20000000"/>
  </r>
  <r>
    <s v="Actividad"/>
    <x v="796"/>
    <s v="Diseñar una estrategia de capacitación para el fortalecimiento de las capacidades y competencias de actores relevantes a nivel territorial para la gestión de recursos técnicos y financieros de cooperación"/>
    <n v="10"/>
    <s v="Num"/>
    <d v="2020-01-01T00:00:00"/>
    <n v="12"/>
    <s v="OFICINA DE ENLACE INSTITUCIONAL"/>
    <n v="0"/>
    <n v="0"/>
    <n v="50000000"/>
    <n v="0"/>
    <n v="0"/>
    <n v="0"/>
    <n v="50000000"/>
  </r>
  <r>
    <s v="Centro Gestor Ejecutor"/>
    <x v="787"/>
    <s v="SECRETARIA DE COOPERACION Y ENLACE INSTITUCIONAL"/>
    <n v="10"/>
    <s v="Num"/>
    <m/>
    <n v="0"/>
    <s v=""/>
    <n v="0"/>
    <n v="0"/>
    <n v="50000000"/>
    <n v="0"/>
    <n v="0"/>
    <n v="0"/>
    <n v="50000000"/>
  </r>
  <r>
    <s v="Meta"/>
    <x v="797"/>
    <s v="Capacitar 120 actores municipales del departamento durante el cuatrienio en habilidades de gestión de cooperación internacional y enlace institucional"/>
    <n v="10"/>
    <s v="Num"/>
    <m/>
    <n v="0"/>
    <s v=""/>
    <n v="0"/>
    <n v="0"/>
    <n v="50000000"/>
    <n v="0"/>
    <n v="0"/>
    <n v="0"/>
    <n v="50000000"/>
  </r>
  <r>
    <s v="Actividad"/>
    <x v="798"/>
    <s v="Apoyo al fortalecimiento Institucional, Administrativo, Financiero, Técnico y Jurídico para la gestión administrativa de la entidad"/>
    <n v="1"/>
    <s v="Num"/>
    <d v="2020-01-01T00:00:00"/>
    <n v="12"/>
    <s v="OFICINA DE ENLACE INSTITUCIONAL"/>
    <n v="0"/>
    <n v="0"/>
    <n v="70000000"/>
    <n v="0"/>
    <n v="0"/>
    <n v="0"/>
    <n v="70000000"/>
  </r>
  <r>
    <s v="Centro Gestor Ejecutor"/>
    <x v="787"/>
    <s v="SECRETARIA DE COOPERACION Y ENLACE INSTITUCIONAL"/>
    <n v="1"/>
    <s v="Num"/>
    <m/>
    <n v="0"/>
    <s v=""/>
    <n v="0"/>
    <n v="0"/>
    <n v="70000000"/>
    <n v="0"/>
    <n v="0"/>
    <n v="0"/>
    <n v="70000000"/>
  </r>
  <r>
    <s v="Meta"/>
    <x v="799"/>
    <s v="Lograr la cooperación técnica para fortalecer dieciocho (18) proyectos o iniciativas de las diferentes instancias de la gobernación, a través de la transferencia de técnicas, tecnologías,conocimientos, habilidades o experiencias de entidades públicas o privadas"/>
    <n v="1"/>
    <s v="Num"/>
    <m/>
    <n v="0"/>
    <s v=""/>
    <n v="0"/>
    <n v="0"/>
    <n v="70000000"/>
    <n v="0"/>
    <n v="0"/>
    <n v="0"/>
    <n v="70000000"/>
  </r>
  <r>
    <s v="Actividad"/>
    <x v="800"/>
    <s v="Gestionar recursos técnicos con potenciales cooperantes y aliados estratégicos para fortalecer proyectos o iniciativas priorizadas del Departamento."/>
    <n v="1"/>
    <s v="Num"/>
    <d v="2020-01-01T00:00:00"/>
    <n v="12"/>
    <s v="DESPACHO DEL SECRETARIO"/>
    <n v="0"/>
    <n v="0"/>
    <n v="20000000"/>
    <n v="0"/>
    <n v="0"/>
    <n v="0"/>
    <n v="20000000"/>
  </r>
  <r>
    <s v="Centro Gestor Ejecutor"/>
    <x v="787"/>
    <s v="SECRETARIA DE COOPERACION Y ENLACE INSTITUCIONAL"/>
    <n v="1"/>
    <s v="Num"/>
    <m/>
    <n v="0"/>
    <s v=""/>
    <n v="0"/>
    <n v="0"/>
    <n v="20000000"/>
    <n v="0"/>
    <n v="0"/>
    <n v="0"/>
    <n v="20000000"/>
  </r>
  <r>
    <s v="Meta"/>
    <x v="799"/>
    <s v="Lograr la cooperación técnica para fortalecer dieciocho (18) proyectos o iniciativas de las diferentes instancias de la gobernación, a través de la transferencia de técnicas, tecnologías,conocimientos, habilidades o experiencias de entidades públicas o privadas"/>
    <n v="1"/>
    <s v="Num"/>
    <m/>
    <n v="0"/>
    <s v=""/>
    <n v="0"/>
    <n v="0"/>
    <n v="20000000"/>
    <n v="0"/>
    <n v="0"/>
    <n v="0"/>
    <n v="20000000"/>
  </r>
  <r>
    <s v="Actividad"/>
    <x v="801"/>
    <s v="Gestionar recursos con potenciales cooperantes y aliados estratégicos para el apalancamiento financiero de los proyectos o iniciativas priorizadas."/>
    <n v="1"/>
    <s v="Num"/>
    <d v="2020-01-01T00:00:00"/>
    <n v="12"/>
    <s v="DESPACHO DEL SECRETARIO"/>
    <n v="0"/>
    <n v="0"/>
    <n v="50000000"/>
    <n v="0"/>
    <n v="0"/>
    <n v="0"/>
    <n v="50000000"/>
  </r>
  <r>
    <s v="Centro Gestor Ejecutor"/>
    <x v="787"/>
    <s v="SECRETARIA DE COOPERACION Y ENLACE INSTITUCIONAL"/>
    <n v="1"/>
    <s v="Num"/>
    <m/>
    <n v="0"/>
    <s v=""/>
    <n v="0"/>
    <n v="0"/>
    <n v="50000000"/>
    <n v="0"/>
    <n v="0"/>
    <n v="0"/>
    <n v="50000000"/>
  </r>
  <r>
    <s v="Meta"/>
    <x v="802"/>
    <s v="Lograr la cofinanciación de doce (12) proyectos o iniciativas de las diferentes instancias de la Gobernación, a través de la gestión con cooperantes nacionales e internacionales"/>
    <n v="1"/>
    <s v="Num"/>
    <m/>
    <n v="0"/>
    <s v=""/>
    <n v="0"/>
    <n v="0"/>
    <n v="50000000"/>
    <n v="0"/>
    <n v="0"/>
    <n v="0"/>
    <n v="50000000"/>
  </r>
  <r>
    <s v="Centro Gestor Responsable"/>
    <x v="189"/>
    <s v="SECRETARIA DE TECNOLOGIA DE LA INFORMACION Y LAS COMUNICACIONES -Tics"/>
    <n v="0"/>
    <s v=""/>
    <m/>
    <n v="0"/>
    <s v=""/>
    <n v="0"/>
    <n v="7823583656"/>
    <n v="7823583656"/>
    <n v="0"/>
    <n v="0"/>
    <n v="0"/>
    <n v="7823583656"/>
  </r>
  <r>
    <s v="Proyecto"/>
    <x v="803"/>
    <s v="Implementación del proyecto &quot;Cundinamarca en Línea&quot; en el Departamento de Cundinamarca"/>
    <n v="0"/>
    <s v=""/>
    <m/>
    <n v="0"/>
    <s v=""/>
    <n v="0"/>
    <n v="808000000"/>
    <n v="808000000"/>
    <n v="0"/>
    <n v="0"/>
    <n v="0"/>
    <n v="808000000"/>
  </r>
  <r>
    <s v="Producto"/>
    <x v="804"/>
    <s v="SERVICIO DE PRODUCCIÓN Y/O COPRODUCCIÓN DE CONTENIDOS CONVERGENTES"/>
    <n v="0"/>
    <s v=""/>
    <m/>
    <n v="0"/>
    <s v=""/>
    <n v="0"/>
    <n v="60000000"/>
    <n v="60000000"/>
    <n v="0"/>
    <n v="0"/>
    <n v="0"/>
    <n v="60000000"/>
  </r>
  <r>
    <s v="Actividad"/>
    <x v="805"/>
    <s v="Adquisición e instalación de infraestructura tecnológica, para los centros interactivos."/>
    <n v="1"/>
    <s v="UN"/>
    <d v="2020-01-01T00:00:00"/>
    <n v="12"/>
    <s v="DIRECCIÓN DE GOBIERNO EN LÍNEA"/>
    <n v="0"/>
    <n v="0"/>
    <n v="60000000"/>
    <n v="0"/>
    <n v="0"/>
    <n v="0"/>
    <n v="60000000"/>
  </r>
  <r>
    <s v="Centro Gestor Ejecutor"/>
    <x v="189"/>
    <s v="SECRETARIA DE TECNOLOGIA DE LA INFORMACION Y LAS COMUNICACIONES -Tics"/>
    <n v="1"/>
    <s v="UN"/>
    <m/>
    <n v="0"/>
    <s v=""/>
    <n v="0"/>
    <n v="0"/>
    <n v="60000000"/>
    <n v="0"/>
    <n v="0"/>
    <n v="0"/>
    <n v="60000000"/>
  </r>
  <r>
    <s v="Meta"/>
    <x v="806"/>
    <s v="Reactivar 78 centros interactivos en el departamento durante el cuatrienio"/>
    <n v="1"/>
    <s v="UN"/>
    <m/>
    <n v="0"/>
    <s v=""/>
    <n v="0"/>
    <n v="0"/>
    <n v="60000000"/>
    <n v="0"/>
    <n v="0"/>
    <n v="0"/>
    <n v="60000000"/>
  </r>
  <r>
    <s v="Producto"/>
    <x v="807"/>
    <s v="SERVICIO DE DIFUSIÓN PARA EL USO RESPONSABLE DE LAS TECNOLOGÍAS DE LA INFORMACIÓN Y LAS COMUNICACIONES"/>
    <n v="0"/>
    <s v=""/>
    <m/>
    <n v="0"/>
    <s v=""/>
    <n v="0"/>
    <n v="128000000"/>
    <n v="128000000"/>
    <n v="0"/>
    <n v="0"/>
    <n v="0"/>
    <n v="128000000"/>
  </r>
  <r>
    <s v="Actividad"/>
    <x v="808"/>
    <s v="Sensibilizar a la comunidad educativa."/>
    <n v="1"/>
    <s v="Num"/>
    <d v="2020-01-01T00:00:00"/>
    <n v="12"/>
    <s v="DIRECCIÓN DE GOBIERNO EN LÍNEA"/>
    <n v="0"/>
    <n v="0"/>
    <n v="90000000"/>
    <n v="0"/>
    <n v="0"/>
    <n v="0"/>
    <n v="90000000"/>
  </r>
  <r>
    <s v="Centro Gestor Ejecutor"/>
    <x v="189"/>
    <s v="SECRETARIA DE TECNOLOGIA DE LA INFORMACION Y LAS COMUNICACIONES -Tics"/>
    <n v="1"/>
    <s v="Num"/>
    <m/>
    <n v="0"/>
    <s v=""/>
    <n v="0"/>
    <n v="0"/>
    <n v="90000000"/>
    <n v="0"/>
    <n v="0"/>
    <n v="0"/>
    <n v="90000000"/>
  </r>
  <r>
    <s v="Meta"/>
    <x v="809"/>
    <s v="Promover la convivencia digital y la interacción responsable con las tic en la comunidad educativa del 100% de las instituciones del departamento durante el cuatrienio"/>
    <n v="1"/>
    <s v="Num"/>
    <m/>
    <n v="0"/>
    <s v=""/>
    <n v="0"/>
    <n v="0"/>
    <n v="90000000"/>
    <n v="0"/>
    <n v="0"/>
    <n v="0"/>
    <n v="90000000"/>
  </r>
  <r>
    <s v="Actividad"/>
    <x v="810"/>
    <s v="Recolección y tratamiento responsable de los residuos electrónicos - computadores o periféricos."/>
    <n v="1"/>
    <s v="Num"/>
    <d v="2020-01-01T00:00:00"/>
    <n v="12"/>
    <s v="DIRECCIÓN DE GOBIERNO EN LÍNEA"/>
    <n v="0"/>
    <n v="0"/>
    <n v="38000000"/>
    <n v="0"/>
    <n v="0"/>
    <n v="0"/>
    <n v="38000000"/>
  </r>
  <r>
    <s v="Centro Gestor Ejecutor"/>
    <x v="189"/>
    <s v="SECRETARIA DE TECNOLOGIA DE LA INFORMACION Y LAS COMUNICACIONES -Tics"/>
    <n v="1"/>
    <s v="Num"/>
    <m/>
    <n v="0"/>
    <s v=""/>
    <n v="0"/>
    <n v="0"/>
    <n v="38000000"/>
    <n v="0"/>
    <n v="0"/>
    <n v="0"/>
    <n v="38000000"/>
  </r>
  <r>
    <s v="Meta"/>
    <x v="811"/>
    <s v="Establecer un programa sostenible para la recolección de 150 toneladas de residuos electrónicos en el Departamento durante el periodo de gobierno"/>
    <n v="1"/>
    <s v="Num"/>
    <m/>
    <n v="0"/>
    <s v=""/>
    <n v="0"/>
    <n v="0"/>
    <n v="38000000"/>
    <n v="0"/>
    <n v="0"/>
    <n v="0"/>
    <n v="38000000"/>
  </r>
  <r>
    <s v="Producto"/>
    <x v="812"/>
    <s v="SERVICIO DE EDUCACIÓN INFORMAL EN TECNOLOGÍAS DE LA INFORMACIÓN Y LAS COMUNICACIONES"/>
    <n v="0"/>
    <s v=""/>
    <m/>
    <n v="0"/>
    <s v=""/>
    <n v="0"/>
    <n v="120000000"/>
    <n v="120000000"/>
    <n v="0"/>
    <n v="0"/>
    <n v="0"/>
    <n v="120000000"/>
  </r>
  <r>
    <s v="Actividad"/>
    <x v="813"/>
    <s v="Desarrollar procesos de formación en TIC."/>
    <n v="1"/>
    <s v="Num"/>
    <d v="2020-01-01T00:00:00"/>
    <n v="12"/>
    <s v="DIRECCIÓN DE GOBIERNO EN LÍNEA"/>
    <n v="0"/>
    <n v="0"/>
    <n v="85000000"/>
    <n v="0"/>
    <n v="0"/>
    <n v="0"/>
    <n v="85000000"/>
  </r>
  <r>
    <s v="Centro Gestor Ejecutor"/>
    <x v="189"/>
    <s v="SECRETARIA DE TECNOLOGIA DE LA INFORMACION Y LAS COMUNICACIONES -Tics"/>
    <n v="1"/>
    <s v="Num"/>
    <m/>
    <n v="0"/>
    <s v=""/>
    <n v="0"/>
    <n v="0"/>
    <n v="85000000"/>
    <n v="0"/>
    <n v="0"/>
    <n v="0"/>
    <n v="85000000"/>
  </r>
  <r>
    <s v="Meta"/>
    <x v="814"/>
    <s v="Capacitar en el cuatrienio a 150 000 ciudadanos en uso y apropiación de las TIC, con especial atención en la comunidad organizada, población en condición de discapacidad y vulnerabilidad"/>
    <n v="1"/>
    <s v="Num"/>
    <m/>
    <n v="0"/>
    <s v=""/>
    <n v="0"/>
    <n v="0"/>
    <n v="85000000"/>
    <n v="0"/>
    <n v="0"/>
    <n v="0"/>
    <n v="85000000"/>
  </r>
  <r>
    <s v="Actividad"/>
    <x v="815"/>
    <s v="Apoyar logísticamente la realización de capacitaciones en TIC"/>
    <n v="1"/>
    <s v="UN"/>
    <d v="2020-01-01T00:00:00"/>
    <n v="12"/>
    <s v="DIRECCIÓN DE GOBIERNO EN LÍNEA"/>
    <n v="0"/>
    <n v="0"/>
    <n v="35000000"/>
    <n v="0"/>
    <n v="0"/>
    <n v="0"/>
    <n v="35000000"/>
  </r>
  <r>
    <s v="Centro Gestor Ejecutor"/>
    <x v="189"/>
    <s v="SECRETARIA DE TECNOLOGIA DE LA INFORMACION Y LAS COMUNICACIONES -Tics"/>
    <n v="1"/>
    <s v="UN"/>
    <m/>
    <n v="0"/>
    <s v=""/>
    <n v="0"/>
    <n v="0"/>
    <n v="35000000"/>
    <n v="0"/>
    <n v="0"/>
    <n v="0"/>
    <n v="35000000"/>
  </r>
  <r>
    <s v="Meta"/>
    <x v="814"/>
    <s v="Capacitar en el cuatrienio a 150 000 ciudadanos en uso y apropiación de las TIC, con especial atención en la comunidad organizada, población en condición de discapacidad y vulnerabilidad"/>
    <n v="1"/>
    <s v="UN"/>
    <m/>
    <n v="0"/>
    <s v=""/>
    <n v="0"/>
    <n v="0"/>
    <n v="35000000"/>
    <n v="0"/>
    <n v="0"/>
    <n v="0"/>
    <n v="35000000"/>
  </r>
  <r>
    <s v="Producto"/>
    <x v="816"/>
    <s v="SERVICIO DE PROMOCIÓN PARA LA APROPIACIÓN DE LA ESTRATEGIA DE GOBIERNO DIGITAL"/>
    <n v="0"/>
    <s v=""/>
    <m/>
    <n v="0"/>
    <s v=""/>
    <n v="0"/>
    <n v="150000000"/>
    <n v="150000000"/>
    <n v="0"/>
    <n v="0"/>
    <n v="0"/>
    <n v="150000000"/>
  </r>
  <r>
    <s v="Actividad"/>
    <x v="817"/>
    <s v="Seguimiento y difusión a los componentes de la estrategia de Gobierno en Línea."/>
    <n v="1"/>
    <s v="UN"/>
    <d v="2020-01-01T00:00:00"/>
    <n v="12"/>
    <s v="DIRECCIÓN DE GOBIERNO EN LÍNEA"/>
    <n v="0"/>
    <n v="0"/>
    <n v="150000000"/>
    <n v="0"/>
    <n v="0"/>
    <n v="0"/>
    <n v="150000000"/>
  </r>
  <r>
    <s v="Centro Gestor Ejecutor"/>
    <x v="189"/>
    <s v="SECRETARIA DE TECNOLOGIA DE LA INFORMACION Y LAS COMUNICACIONES -Tics"/>
    <n v="1"/>
    <s v="UN"/>
    <m/>
    <n v="0"/>
    <s v=""/>
    <n v="0"/>
    <n v="0"/>
    <n v="150000000"/>
    <n v="0"/>
    <n v="0"/>
    <n v="0"/>
    <n v="150000000"/>
  </r>
  <r>
    <s v="Meta"/>
    <x v="818"/>
    <s v="Desarrollar e implementar los lineamientos para que el 100% de las entidades del sector central cumplan con la estrategia de gobierno en línea"/>
    <n v="1"/>
    <s v="UN"/>
    <m/>
    <n v="0"/>
    <s v=""/>
    <n v="0"/>
    <n v="0"/>
    <n v="150000000"/>
    <n v="0"/>
    <n v="0"/>
    <n v="0"/>
    <n v="150000000"/>
  </r>
  <r>
    <s v="Producto"/>
    <x v="819"/>
    <s v="SERVICIO DE ASISTENCIA TÉCNICA PARA LA IMPLEMENTACIÓN DE LA ESTRATEGIA DE GOBIERNO DIGITAL"/>
    <n v="0"/>
    <s v=""/>
    <m/>
    <n v="0"/>
    <s v=""/>
    <n v="0"/>
    <n v="350000000"/>
    <n v="350000000"/>
    <n v="0"/>
    <n v="0"/>
    <n v="0"/>
    <n v="350000000"/>
  </r>
  <r>
    <s v="Actividad"/>
    <x v="820"/>
    <s v="Divulgación y sensibilización de la estrategia de Gobierno en Línea en las entidades públicas del departamento."/>
    <n v="1"/>
    <s v="Num"/>
    <d v="2020-01-01T00:00:00"/>
    <n v="12"/>
    <s v="DIRECCIÓN DE GOBIERNO EN LÍNEA"/>
    <n v="0"/>
    <n v="0"/>
    <n v="350000000"/>
    <n v="0"/>
    <n v="0"/>
    <n v="0"/>
    <n v="350000000"/>
  </r>
  <r>
    <s v="Centro Gestor Ejecutor"/>
    <x v="189"/>
    <s v="SECRETARIA DE TECNOLOGIA DE LA INFORMACION Y LAS COMUNICACIONES -Tics"/>
    <n v="1"/>
    <s v="Num"/>
    <m/>
    <n v="0"/>
    <s v=""/>
    <n v="0"/>
    <n v="0"/>
    <n v="350000000"/>
    <n v="0"/>
    <n v="0"/>
    <n v="0"/>
    <n v="350000000"/>
  </r>
  <r>
    <s v="Meta"/>
    <x v="821"/>
    <s v="Brindar asistencia permanente a los 116 municipios en la implementación de la estrategia de gobierno en línea"/>
    <n v="1"/>
    <s v="Num"/>
    <m/>
    <n v="0"/>
    <s v=""/>
    <n v="0"/>
    <n v="0"/>
    <n v="350000000"/>
    <n v="0"/>
    <n v="0"/>
    <n v="0"/>
    <n v="350000000"/>
  </r>
  <r>
    <s v="Proyecto"/>
    <x v="822"/>
    <s v="Implementación de la arquitectura institucional de información según la planeación establecida en el PETIC, departamento de Cundinamarca"/>
    <n v="0"/>
    <s v=""/>
    <m/>
    <n v="0"/>
    <s v=""/>
    <n v="0"/>
    <n v="2293503656"/>
    <n v="2293503656"/>
    <n v="0"/>
    <n v="0"/>
    <n v="0"/>
    <n v="2293503656"/>
  </r>
  <r>
    <s v="Producto"/>
    <x v="823"/>
    <s v="DOCUMENTOS DE PLANEACIÓN"/>
    <n v="0"/>
    <s v=""/>
    <m/>
    <n v="0"/>
    <s v=""/>
    <n v="0"/>
    <n v="90000000"/>
    <n v="90000000"/>
    <n v="0"/>
    <n v="0"/>
    <n v="0"/>
    <n v="90000000"/>
  </r>
  <r>
    <s v="Actividad"/>
    <x v="824"/>
    <s v="Seguimiento y monitoreo"/>
    <n v="1"/>
    <s v="Num"/>
    <d v="2020-01-01T00:00:00"/>
    <n v="12"/>
    <s v="DIRECCIÓN DE SISTEMAS DE INFORMACIÓN Y APLICACIONES"/>
    <n v="0"/>
    <n v="0"/>
    <n v="90000000"/>
    <n v="0"/>
    <n v="0"/>
    <n v="0"/>
    <n v="90000000"/>
  </r>
  <r>
    <s v="Centro Gestor Ejecutor"/>
    <x v="189"/>
    <s v="SECRETARIA DE TECNOLOGIA DE LA INFORMACION Y LAS COMUNICACIONES -Tics"/>
    <n v="1"/>
    <s v="Num"/>
    <m/>
    <n v="0"/>
    <s v=""/>
    <n v="0"/>
    <n v="0"/>
    <n v="90000000"/>
    <n v="0"/>
    <n v="0"/>
    <n v="0"/>
    <n v="90000000"/>
  </r>
  <r>
    <s v="Meta"/>
    <x v="825"/>
    <s v="Realizar anualmente el seguimiento y monitoreo a la implementación del plan estratégico de TIC – PETIC"/>
    <n v="1"/>
    <s v="Num"/>
    <m/>
    <n v="0"/>
    <s v=""/>
    <n v="0"/>
    <n v="0"/>
    <n v="90000000"/>
    <n v="0"/>
    <n v="0"/>
    <n v="0"/>
    <n v="90000000"/>
  </r>
  <r>
    <s v="Producto"/>
    <x v="826"/>
    <s v="SERVICIOS DE INFORMACIÓN IMPLEMENTADOS"/>
    <n v="0"/>
    <s v=""/>
    <m/>
    <n v="0"/>
    <s v=""/>
    <n v="0"/>
    <n v="2203503656"/>
    <n v="2203503656"/>
    <n v="0"/>
    <n v="0"/>
    <n v="0"/>
    <n v="2203503656"/>
  </r>
  <r>
    <s v="Actividad"/>
    <x v="827"/>
    <s v="Soporte gestión contractual"/>
    <n v="1"/>
    <s v="Num"/>
    <d v="2020-01-01T00:00:00"/>
    <n v="12"/>
    <s v="DIRECCIÓN DE SISTEMAS DE INFORMACIÓN Y APLICACIONES"/>
    <n v="0"/>
    <n v="0"/>
    <n v="40268653"/>
    <n v="0"/>
    <n v="0"/>
    <n v="0"/>
    <n v="40268653"/>
  </r>
  <r>
    <s v="Centro Gestor Ejecutor"/>
    <x v="189"/>
    <s v="SECRETARIA DE TECNOLOGIA DE LA INFORMACION Y LAS COMUNICACIONES -Tics"/>
    <n v="1"/>
    <s v="Num"/>
    <m/>
    <n v="0"/>
    <s v=""/>
    <n v="0"/>
    <n v="0"/>
    <n v="40268653"/>
    <n v="0"/>
    <n v="0"/>
    <n v="0"/>
    <n v="40268653"/>
  </r>
  <r>
    <s v="Meta"/>
    <x v="828"/>
    <s v="Proveer anualmente servicios de soporte, mantenimiento y actualización a 15 sistemas de información y servicios corporativos existentes en el nivel central de la gobernación"/>
    <n v="1"/>
    <s v="Num"/>
    <m/>
    <n v="0"/>
    <s v=""/>
    <n v="0"/>
    <n v="0"/>
    <n v="40268653"/>
    <n v="0"/>
    <n v="0"/>
    <n v="0"/>
    <n v="40268653"/>
  </r>
  <r>
    <s v="Actividad"/>
    <x v="829"/>
    <s v="Mantenimiento, soporte y actualización de sistemas información"/>
    <n v="1"/>
    <s v="Num"/>
    <d v="2020-01-01T00:00:00"/>
    <n v="12"/>
    <s v="DIRECCIÓN DE SISTEMAS DE INFORMACIÓN Y APLICACIONES"/>
    <n v="0"/>
    <n v="0"/>
    <n v="699660463"/>
    <n v="0"/>
    <n v="0"/>
    <n v="0"/>
    <n v="699660463"/>
  </r>
  <r>
    <s v="Centro Gestor Ejecutor"/>
    <x v="189"/>
    <s v="SECRETARIA DE TECNOLOGIA DE LA INFORMACION Y LAS COMUNICACIONES -Tics"/>
    <n v="1"/>
    <s v="Num"/>
    <m/>
    <n v="0"/>
    <s v=""/>
    <n v="0"/>
    <n v="0"/>
    <n v="699660463"/>
    <n v="0"/>
    <n v="0"/>
    <n v="0"/>
    <n v="699660463"/>
  </r>
  <r>
    <s v="Meta"/>
    <x v="828"/>
    <s v="Proveer anualmente servicios de soporte, mantenimiento y actualización a 15 sistemas de información y servicios corporativos existentes en el nivel central de la gobernación"/>
    <n v="1"/>
    <s v="Num"/>
    <m/>
    <n v="0"/>
    <s v=""/>
    <n v="0"/>
    <n v="0"/>
    <n v="699660463"/>
    <n v="0"/>
    <n v="0"/>
    <n v="0"/>
    <n v="699660463"/>
  </r>
  <r>
    <s v="Actividad"/>
    <x v="830"/>
    <s v="Mantenimiento, soporte y actualización de servicios corporativos"/>
    <n v="1"/>
    <s v="Num"/>
    <d v="2020-01-01T00:00:00"/>
    <n v="12"/>
    <s v="DIRECCIÓN DE SISTEMAS DE INFORMACIÓN Y APLICACIONES"/>
    <n v="0"/>
    <n v="0"/>
    <n v="1060070884"/>
    <n v="0"/>
    <n v="0"/>
    <n v="0"/>
    <n v="1060070884"/>
  </r>
  <r>
    <s v="Centro Gestor Ejecutor"/>
    <x v="189"/>
    <s v="SECRETARIA DE TECNOLOGIA DE LA INFORMACION Y LAS COMUNICACIONES -Tics"/>
    <n v="1"/>
    <s v="Num"/>
    <m/>
    <n v="0"/>
    <s v=""/>
    <n v="0"/>
    <n v="0"/>
    <n v="1060070884"/>
    <n v="0"/>
    <n v="0"/>
    <n v="0"/>
    <n v="1060070884"/>
  </r>
  <r>
    <s v="Meta"/>
    <x v="828"/>
    <s v="Proveer anualmente servicios de soporte, mantenimiento y actualización a 15 sistemas de información y servicios corporativos existentes en el nivel central de la gobernación"/>
    <n v="1"/>
    <s v="Num"/>
    <m/>
    <n v="0"/>
    <s v=""/>
    <n v="0"/>
    <n v="0"/>
    <n v="1060070884"/>
    <n v="0"/>
    <n v="0"/>
    <n v="0"/>
    <n v="1060070884"/>
  </r>
  <r>
    <s v="Actividad"/>
    <x v="831"/>
    <s v="Administración, soporte o servicio técnico"/>
    <n v="1"/>
    <s v="Num"/>
    <d v="2020-01-01T00:00:00"/>
    <n v="12"/>
    <s v="DIRECCIÓN DE SISTEMAS DE INFORMACIÓN Y APLICACIONES"/>
    <n v="0"/>
    <n v="0"/>
    <n v="23503656"/>
    <n v="0"/>
    <n v="0"/>
    <n v="0"/>
    <n v="23503656"/>
  </r>
  <r>
    <s v="Centro Gestor Ejecutor"/>
    <x v="189"/>
    <s v="SECRETARIA DE TECNOLOGIA DE LA INFORMACION Y LAS COMUNICACIONES -Tics"/>
    <n v="1"/>
    <s v="Num"/>
    <m/>
    <n v="0"/>
    <s v=""/>
    <n v="0"/>
    <n v="0"/>
    <n v="23503656"/>
    <n v="0"/>
    <n v="0"/>
    <n v="0"/>
    <n v="23503656"/>
  </r>
  <r>
    <s v="Meta"/>
    <x v="832"/>
    <s v="Ampliar en un 20% la plataforma tecnológica base para soportar nuevos sistemas y servicios en departamento durante el cuatrienio"/>
    <n v="1"/>
    <s v="Num"/>
    <m/>
    <n v="0"/>
    <s v=""/>
    <n v="0"/>
    <n v="0"/>
    <n v="23503656"/>
    <n v="0"/>
    <n v="0"/>
    <n v="0"/>
    <n v="23503656"/>
  </r>
  <r>
    <s v="Actividad"/>
    <x v="833"/>
    <s v="Licenciamiento y/o Soporte"/>
    <n v="1"/>
    <s v="Num"/>
    <d v="2020-01-01T00:00:00"/>
    <n v="12"/>
    <s v="DIRECCIÓN DE SISTEMAS DE INFORMACIÓN Y APLICACIONES"/>
    <n v="0"/>
    <n v="0"/>
    <n v="380000000"/>
    <n v="0"/>
    <n v="0"/>
    <n v="0"/>
    <n v="380000000"/>
  </r>
  <r>
    <s v="Centro Gestor Ejecutor"/>
    <x v="189"/>
    <s v="SECRETARIA DE TECNOLOGIA DE LA INFORMACION Y LAS COMUNICACIONES -Tics"/>
    <n v="1"/>
    <s v="Num"/>
    <m/>
    <n v="0"/>
    <s v=""/>
    <n v="0"/>
    <n v="0"/>
    <n v="380000000"/>
    <n v="0"/>
    <n v="0"/>
    <n v="0"/>
    <n v="380000000"/>
  </r>
  <r>
    <s v="Meta"/>
    <x v="832"/>
    <s v="Ampliar en un 20% la plataforma tecnológica base para soportar nuevos sistemas y servicios en departamento durante el cuatrienio"/>
    <n v="1"/>
    <s v="Num"/>
    <m/>
    <n v="0"/>
    <s v=""/>
    <n v="0"/>
    <n v="0"/>
    <n v="380000000"/>
    <n v="0"/>
    <n v="0"/>
    <n v="0"/>
    <n v="380000000"/>
  </r>
  <r>
    <s v="Proyecto"/>
    <x v="834"/>
    <s v="Desarrollo de la autopista digital para el departamento de Cundinamarca"/>
    <n v="0"/>
    <s v=""/>
    <m/>
    <n v="0"/>
    <s v=""/>
    <n v="0"/>
    <n v="1220000000"/>
    <n v="1220000000"/>
    <n v="0"/>
    <n v="0"/>
    <n v="0"/>
    <n v="1220000000"/>
  </r>
  <r>
    <s v="Producto"/>
    <x v="835"/>
    <s v="SERVICIO DE CONEXIONES A REDES DE SERVICIO PORTADOR"/>
    <n v="0"/>
    <s v=""/>
    <m/>
    <n v="0"/>
    <s v=""/>
    <n v="0"/>
    <n v="1000000000"/>
    <n v="1000000000"/>
    <n v="0"/>
    <n v="0"/>
    <n v="0"/>
    <n v="1000000000"/>
  </r>
  <r>
    <s v="Actividad"/>
    <x v="836"/>
    <s v="Servicio de Internet para instituciones públicas"/>
    <n v="1"/>
    <s v="Srv"/>
    <d v="2020-01-01T00:00:00"/>
    <n v="12"/>
    <s v="DIRECCIÓN DE INFRAESTRUCTURA TECNOLÓGICA"/>
    <n v="0"/>
    <n v="0"/>
    <n v="355000000"/>
    <n v="0"/>
    <n v="0"/>
    <n v="0"/>
    <n v="355000000"/>
  </r>
  <r>
    <s v="Centro Gestor Ejecutor"/>
    <x v="189"/>
    <s v="SECRETARIA DE TECNOLOGIA DE LA INFORMACION Y LAS COMUNICACIONES -Tics"/>
    <n v="1"/>
    <s v="Srv"/>
    <m/>
    <n v="0"/>
    <s v=""/>
    <n v="0"/>
    <n v="0"/>
    <n v="355000000"/>
    <n v="0"/>
    <n v="0"/>
    <n v="0"/>
    <n v="355000000"/>
  </r>
  <r>
    <s v="Meta"/>
    <x v="837"/>
    <s v="Beneficiar con servicios digitales a 5 sectores de desarrollo del departamento por medio de la puesta en funcionamiento de la autopista digital Cundinamarca"/>
    <n v="1"/>
    <s v="Srv"/>
    <m/>
    <n v="0"/>
    <s v=""/>
    <n v="0"/>
    <n v="0"/>
    <n v="355000000"/>
    <n v="0"/>
    <n v="0"/>
    <n v="0"/>
    <n v="355000000"/>
  </r>
  <r>
    <s v="Actividad"/>
    <x v="838"/>
    <s v="Divulgación, sensibilización, diagnóstico, apoyo administrativo y técnico para la ADC, acceso a las TIC y al despliegue de IT"/>
    <n v="1"/>
    <s v="UN"/>
    <d v="2020-01-01T00:00:00"/>
    <n v="12"/>
    <s v="DIRECCIÓN DE INFRAESTRUCTURA TECNOLÓGICA"/>
    <n v="0"/>
    <n v="0"/>
    <n v="30000000"/>
    <n v="0"/>
    <n v="0"/>
    <n v="0"/>
    <n v="30000000"/>
  </r>
  <r>
    <s v="Centro Gestor Ejecutor"/>
    <x v="189"/>
    <s v="SECRETARIA DE TECNOLOGIA DE LA INFORMACION Y LAS COMUNICACIONES -Tics"/>
    <n v="1"/>
    <s v="UN"/>
    <m/>
    <n v="0"/>
    <s v=""/>
    <n v="0"/>
    <n v="0"/>
    <n v="30000000"/>
    <n v="0"/>
    <n v="0"/>
    <n v="0"/>
    <n v="30000000"/>
  </r>
  <r>
    <s v="Meta"/>
    <x v="837"/>
    <s v="Beneficiar con servicios digitales a 5 sectores de desarrollo del departamento por medio de la puesta en funcionamiento de la autopista digital Cundinamarca"/>
    <n v="1"/>
    <s v="UN"/>
    <m/>
    <n v="0"/>
    <s v=""/>
    <n v="0"/>
    <n v="0"/>
    <n v="30000000"/>
    <n v="0"/>
    <n v="0"/>
    <n v="0"/>
    <n v="30000000"/>
  </r>
  <r>
    <s v="Actividad"/>
    <x v="839"/>
    <s v="Utilización frecuencias licenciadas red troncal autopista digital cundinamarca (Derecho utilización MINTIC)"/>
    <n v="1"/>
    <s v="Srv"/>
    <d v="2020-01-01T00:00:00"/>
    <n v="12"/>
    <s v="DIRECCIÓN DE INFRAESTRUCTURA TECNOLÓGICA"/>
    <n v="0"/>
    <n v="0"/>
    <n v="15000000"/>
    <n v="0"/>
    <n v="0"/>
    <n v="0"/>
    <n v="15000000"/>
  </r>
  <r>
    <s v="Centro Gestor Ejecutor"/>
    <x v="189"/>
    <s v="SECRETARIA DE TECNOLOGIA DE LA INFORMACION Y LAS COMUNICACIONES -Tics"/>
    <n v="1"/>
    <s v="Srv"/>
    <m/>
    <n v="0"/>
    <s v=""/>
    <n v="0"/>
    <n v="0"/>
    <n v="15000000"/>
    <n v="0"/>
    <n v="0"/>
    <n v="0"/>
    <n v="15000000"/>
  </r>
  <r>
    <s v="Meta"/>
    <x v="837"/>
    <s v="Beneficiar con servicios digitales a 5 sectores de desarrollo del departamento por medio de la puesta en funcionamiento de la autopista digital Cundinamarca"/>
    <n v="1"/>
    <s v="Srv"/>
    <m/>
    <n v="0"/>
    <s v=""/>
    <n v="0"/>
    <n v="0"/>
    <n v="15000000"/>
    <n v="0"/>
    <n v="0"/>
    <n v="0"/>
    <n v="15000000"/>
  </r>
  <r>
    <s v="Actividad"/>
    <x v="840"/>
    <s v="Soporte y mantenimiento red troncal (torres, equipamento, área de encerramiento e infraestructura de encerramiento)"/>
    <n v="1"/>
    <s v="UN"/>
    <d v="2020-01-01T00:00:00"/>
    <n v="12"/>
    <s v="DIRECCIÓN DE INFRAESTRUCTURA TECNOLÓGICA"/>
    <n v="0"/>
    <n v="0"/>
    <n v="170000000"/>
    <n v="0"/>
    <n v="0"/>
    <n v="0"/>
    <n v="170000000"/>
  </r>
  <r>
    <s v="Centro Gestor Ejecutor"/>
    <x v="189"/>
    <s v="SECRETARIA DE TECNOLOGIA DE LA INFORMACION Y LAS COMUNICACIONES -Tics"/>
    <n v="1"/>
    <s v="UN"/>
    <m/>
    <n v="0"/>
    <s v=""/>
    <n v="0"/>
    <n v="0"/>
    <n v="170000000"/>
    <n v="0"/>
    <n v="0"/>
    <n v="0"/>
    <n v="170000000"/>
  </r>
  <r>
    <s v="Meta"/>
    <x v="837"/>
    <s v="Beneficiar con servicios digitales a 5 sectores de desarrollo del departamento por medio de la puesta en funcionamiento de la autopista digital Cundinamarca"/>
    <n v="1"/>
    <s v="UN"/>
    <m/>
    <n v="0"/>
    <s v=""/>
    <n v="0"/>
    <n v="0"/>
    <n v="170000000"/>
    <n v="0"/>
    <n v="0"/>
    <n v="0"/>
    <n v="170000000"/>
  </r>
  <r>
    <s v="Actividad"/>
    <x v="841"/>
    <s v="Adquisición e Instalación red troncal"/>
    <n v="1"/>
    <s v="UN"/>
    <d v="2020-01-01T00:00:00"/>
    <n v="12"/>
    <s v="DIRECCIÓN DE INFRAESTRUCTURA TECNOLÓGICA"/>
    <n v="0"/>
    <n v="0"/>
    <n v="430000000"/>
    <n v="0"/>
    <n v="0"/>
    <n v="0"/>
    <n v="430000000"/>
  </r>
  <r>
    <s v="Centro Gestor Ejecutor"/>
    <x v="189"/>
    <s v="SECRETARIA DE TECNOLOGIA DE LA INFORMACION Y LAS COMUNICACIONES -Tics"/>
    <n v="1"/>
    <s v="UN"/>
    <m/>
    <n v="0"/>
    <s v=""/>
    <n v="0"/>
    <n v="0"/>
    <n v="430000000"/>
    <n v="0"/>
    <n v="0"/>
    <n v="0"/>
    <n v="430000000"/>
  </r>
  <r>
    <s v="Meta"/>
    <x v="837"/>
    <s v="Beneficiar con servicios digitales a 5 sectores de desarrollo del departamento por medio de la puesta en funcionamiento de la autopista digital Cundinamarca"/>
    <n v="1"/>
    <s v="UN"/>
    <m/>
    <n v="0"/>
    <s v=""/>
    <n v="0"/>
    <n v="0"/>
    <n v="430000000"/>
    <n v="0"/>
    <n v="0"/>
    <n v="0"/>
    <n v="430000000"/>
  </r>
  <r>
    <s v="Producto"/>
    <x v="842"/>
    <s v="SERVICIO DE ACCESO A ZONAS WIFI"/>
    <n v="0"/>
    <s v=""/>
    <m/>
    <n v="0"/>
    <s v=""/>
    <n v="0"/>
    <n v="120000000"/>
    <n v="120000000"/>
    <n v="0"/>
    <n v="0"/>
    <n v="0"/>
    <n v="120000000"/>
  </r>
  <r>
    <s v="Actividad"/>
    <x v="843"/>
    <s v="Soporte y mantenimiento"/>
    <n v="1"/>
    <s v="Srv"/>
    <d v="2020-01-01T00:00:00"/>
    <n v="12"/>
    <s v="DIRECCIÓN DE INFRAESTRUCTURA TECNOLÓGICA"/>
    <n v="0"/>
    <n v="0"/>
    <n v="120000000"/>
    <n v="0"/>
    <n v="0"/>
    <n v="0"/>
    <n v="120000000"/>
  </r>
  <r>
    <s v="Centro Gestor Ejecutor"/>
    <x v="189"/>
    <s v="SECRETARIA DE TECNOLOGIA DE LA INFORMACION Y LAS COMUNICACIONES -Tics"/>
    <n v="1"/>
    <s v="Srv"/>
    <m/>
    <n v="0"/>
    <s v=""/>
    <n v="0"/>
    <n v="0"/>
    <n v="120000000"/>
    <n v="0"/>
    <n v="0"/>
    <n v="0"/>
    <n v="120000000"/>
  </r>
  <r>
    <s v="Meta"/>
    <x v="844"/>
    <s v="Dar al servicio 120 zonas wifi públicas gratuitas en el departamento durante el cuatrienio"/>
    <n v="1"/>
    <s v="Srv"/>
    <m/>
    <n v="0"/>
    <s v=""/>
    <n v="0"/>
    <n v="0"/>
    <n v="120000000"/>
    <n v="0"/>
    <n v="0"/>
    <n v="0"/>
    <n v="120000000"/>
  </r>
  <r>
    <s v="Producto"/>
    <x v="845"/>
    <s v="SERVICIO DE ASISTENCIA TÉCNICA PARA PROMOCIONAR LA OFERTA INSTITUCIONAL EN TIC"/>
    <n v="0"/>
    <s v=""/>
    <m/>
    <n v="0"/>
    <s v=""/>
    <n v="0"/>
    <n v="100000000"/>
    <n v="100000000"/>
    <n v="0"/>
    <n v="0"/>
    <n v="0"/>
    <n v="100000000"/>
  </r>
  <r>
    <s v="Actividad"/>
    <x v="846"/>
    <s v="Soporte y mantenimiento"/>
    <n v="1"/>
    <s v="Srv"/>
    <d v="2020-01-01T00:00:00"/>
    <n v="12"/>
    <s v="DIRECCIÓN DE INFRAESTRUCTURA TECNOLÓGICA"/>
    <n v="0"/>
    <n v="0"/>
    <n v="100000000"/>
    <n v="0"/>
    <n v="0"/>
    <n v="0"/>
    <n v="100000000"/>
  </r>
  <r>
    <s v="Centro Gestor Ejecutor"/>
    <x v="189"/>
    <s v="SECRETARIA DE TECNOLOGIA DE LA INFORMACION Y LAS COMUNICACIONES -Tics"/>
    <n v="1"/>
    <s v="Srv"/>
    <m/>
    <n v="0"/>
    <s v=""/>
    <n v="0"/>
    <n v="0"/>
    <n v="100000000"/>
    <n v="0"/>
    <n v="0"/>
    <n v="0"/>
    <n v="100000000"/>
  </r>
  <r>
    <s v="Meta"/>
    <x v="847"/>
    <s v="Mejorar en el periodo de gobierno las comunicaciones entre 180 instituciones oficiales en los municipios ,la administración central y la Asamblea Departamental mediante la utilización de  tecnología de comunicaciones unificadas (videoconferencia,  chat , telefonía IP.)"/>
    <n v="1"/>
    <s v="Srv"/>
    <m/>
    <n v="0"/>
    <s v=""/>
    <n v="0"/>
    <n v="0"/>
    <n v="100000000"/>
    <n v="0"/>
    <n v="0"/>
    <n v="0"/>
    <n v="100000000"/>
  </r>
  <r>
    <s v="Proyecto"/>
    <x v="848"/>
    <s v="Renovación de la plataforma tecnológica y la infraestructura computacional, troncal de datos en fibra óptica de la red lan y establecimiento de la política de seguridad de la información para el departamento de Cundinamarca"/>
    <n v="0"/>
    <s v=""/>
    <m/>
    <n v="0"/>
    <s v=""/>
    <n v="0"/>
    <n v="3502080000"/>
    <n v="3502080000"/>
    <n v="0"/>
    <n v="0"/>
    <n v="0"/>
    <n v="3502080000"/>
  </r>
  <r>
    <s v="Producto"/>
    <x v="849"/>
    <s v="SERVICIOS TECNOLÓGICOS"/>
    <n v="0"/>
    <s v=""/>
    <m/>
    <n v="0"/>
    <s v=""/>
    <n v="0"/>
    <n v="3502080000"/>
    <n v="3502080000"/>
    <n v="0"/>
    <n v="0"/>
    <n v="0"/>
    <n v="3502080000"/>
  </r>
  <r>
    <s v="Actividad"/>
    <x v="850"/>
    <s v="Adquisición e instalación de la infraestructura tecnológica referente al core de comunicaciones de la sede administrativa"/>
    <n v="1"/>
    <s v="UN"/>
    <d v="2020-01-01T00:00:00"/>
    <n v="12"/>
    <s v="DIRECCIÓN DE INFRAESTRUCTURA TECNOLÓGICA"/>
    <n v="0"/>
    <n v="0"/>
    <n v="120000000"/>
    <n v="0"/>
    <n v="0"/>
    <n v="0"/>
    <n v="120000000"/>
  </r>
  <r>
    <s v="Centro Gestor Ejecutor"/>
    <x v="189"/>
    <s v="SECRETARIA DE TECNOLOGIA DE LA INFORMACION Y LAS COMUNICACIONES -Tics"/>
    <n v="1"/>
    <s v="UN"/>
    <m/>
    <n v="0"/>
    <s v=""/>
    <n v="0"/>
    <n v="0"/>
    <n v="120000000"/>
    <n v="0"/>
    <n v="0"/>
    <n v="0"/>
    <n v="120000000"/>
  </r>
  <r>
    <s v="Meta"/>
    <x v="851"/>
    <s v="Reemplazar la troncal de fibra óptica de la sede administrativa de la Gobernación durante el cuatrienio"/>
    <n v="1"/>
    <s v="UN"/>
    <m/>
    <n v="0"/>
    <s v=""/>
    <n v="0"/>
    <n v="0"/>
    <n v="120000000"/>
    <n v="0"/>
    <n v="0"/>
    <n v="0"/>
    <n v="120000000"/>
  </r>
  <r>
    <s v="Actividad"/>
    <x v="852"/>
    <s v="Soporte y mantenimiento de la infraestructura tecnológica referente a la seguridad de la información"/>
    <n v="1"/>
    <s v="UN"/>
    <d v="2020-01-01T00:00:00"/>
    <n v="12"/>
    <s v="DIRECCIÓN DE INFRAESTRUCTURA TECNOLÓGICA"/>
    <n v="0"/>
    <n v="0"/>
    <n v="20000000"/>
    <n v="0"/>
    <n v="0"/>
    <n v="0"/>
    <n v="20000000"/>
  </r>
  <r>
    <s v="Centro Gestor Ejecutor"/>
    <x v="189"/>
    <s v="SECRETARIA DE TECNOLOGIA DE LA INFORMACION Y LAS COMUNICACIONES -Tics"/>
    <n v="1"/>
    <s v="UN"/>
    <m/>
    <n v="0"/>
    <s v=""/>
    <n v="0"/>
    <n v="0"/>
    <n v="20000000"/>
    <n v="0"/>
    <n v="0"/>
    <n v="0"/>
    <n v="20000000"/>
  </r>
  <r>
    <s v="Meta"/>
    <x v="853"/>
    <s v="Implementar al 100% la norma internacional ISO 27001 - 2013, que permita brindar los niveles adecuados de integridad, disponibilidad y confiabilidad a la información de la gobernación"/>
    <n v="1"/>
    <s v="UN"/>
    <m/>
    <n v="0"/>
    <s v=""/>
    <n v="0"/>
    <n v="0"/>
    <n v="20000000"/>
    <n v="0"/>
    <n v="0"/>
    <n v="0"/>
    <n v="20000000"/>
  </r>
  <r>
    <s v="Actividad"/>
    <x v="854"/>
    <s v="Adquisición e instalación de infraestructura tecnológica referente a la seguridad de la información"/>
    <n v="1"/>
    <s v="UN"/>
    <d v="2020-01-01T00:00:00"/>
    <n v="12"/>
    <s v="DIRECCIÓN DE INFRAESTRUCTURA TECNOLÓGICA"/>
    <n v="0"/>
    <n v="0"/>
    <n v="60000000"/>
    <n v="0"/>
    <n v="0"/>
    <n v="0"/>
    <n v="60000000"/>
  </r>
  <r>
    <s v="Centro Gestor Ejecutor"/>
    <x v="189"/>
    <s v="SECRETARIA DE TECNOLOGIA DE LA INFORMACION Y LAS COMUNICACIONES -Tics"/>
    <n v="1"/>
    <s v="UN"/>
    <m/>
    <n v="0"/>
    <s v=""/>
    <n v="0"/>
    <n v="0"/>
    <n v="60000000"/>
    <n v="0"/>
    <n v="0"/>
    <n v="0"/>
    <n v="60000000"/>
  </r>
  <r>
    <s v="Meta"/>
    <x v="853"/>
    <s v="Implementar al 100% la norma internacional ISO 27001 - 2013, que permita brindar los niveles adecuados de integridad, disponibilidad y confiabilidad a la información de la gobernación"/>
    <n v="1"/>
    <s v="UN"/>
    <m/>
    <n v="0"/>
    <s v=""/>
    <n v="0"/>
    <n v="0"/>
    <n v="60000000"/>
    <n v="0"/>
    <n v="0"/>
    <n v="0"/>
    <n v="60000000"/>
  </r>
  <r>
    <s v="Actividad"/>
    <x v="855"/>
    <s v="Bolsa de Repuestos"/>
    <n v="1"/>
    <s v="UN"/>
    <d v="2020-01-01T00:00:00"/>
    <n v="12"/>
    <s v="DIRECCIÓN DE SISTEMAS DE INFORMACIÓN Y APLICACIONES"/>
    <n v="0"/>
    <n v="0"/>
    <n v="100000000"/>
    <n v="0"/>
    <n v="0"/>
    <n v="0"/>
    <n v="100000000"/>
  </r>
  <r>
    <s v="Centro Gestor Ejecutor"/>
    <x v="189"/>
    <s v="SECRETARIA DE TECNOLOGIA DE LA INFORMACION Y LAS COMUNICACIONES -Tics"/>
    <n v="1"/>
    <s v="UN"/>
    <m/>
    <n v="0"/>
    <s v=""/>
    <n v="0"/>
    <n v="0"/>
    <n v="100000000"/>
    <n v="0"/>
    <n v="0"/>
    <n v="0"/>
    <n v="100000000"/>
  </r>
  <r>
    <s v="Meta"/>
    <x v="856"/>
    <s v="Soportar anualmente la infraestructura computacional, red eléctrica y lógica existente en el sector central de la gobernación"/>
    <n v="1"/>
    <s v="UN"/>
    <m/>
    <n v="0"/>
    <s v=""/>
    <n v="0"/>
    <n v="0"/>
    <n v="100000000"/>
    <n v="0"/>
    <n v="0"/>
    <n v="0"/>
    <n v="100000000"/>
  </r>
  <r>
    <s v="Actividad"/>
    <x v="857"/>
    <s v="Licenciamiento"/>
    <n v="1"/>
    <s v="UN"/>
    <d v="2020-01-01T00:00:00"/>
    <n v="12"/>
    <s v="DIRECCIÓN DE INFRAESTRUCTURA TECNOLÓGICA"/>
    <n v="0"/>
    <n v="0"/>
    <n v="140000000"/>
    <n v="0"/>
    <n v="0"/>
    <n v="0"/>
    <n v="140000000"/>
  </r>
  <r>
    <s v="Centro Gestor Ejecutor"/>
    <x v="189"/>
    <s v="SECRETARIA DE TECNOLOGIA DE LA INFORMACION Y LAS COMUNICACIONES -Tics"/>
    <n v="1"/>
    <s v="UN"/>
    <m/>
    <n v="0"/>
    <s v=""/>
    <n v="0"/>
    <n v="0"/>
    <n v="140000000"/>
    <n v="0"/>
    <n v="0"/>
    <n v="0"/>
    <n v="140000000"/>
  </r>
  <r>
    <s v="Meta"/>
    <x v="856"/>
    <s v="Soportar anualmente la infraestructura computacional, red eléctrica y lógica existente en el sector central de la gobernación"/>
    <n v="1"/>
    <s v="UN"/>
    <m/>
    <n v="0"/>
    <s v=""/>
    <n v="0"/>
    <n v="0"/>
    <n v="140000000"/>
    <n v="0"/>
    <n v="0"/>
    <n v="0"/>
    <n v="140000000"/>
  </r>
  <r>
    <s v="Actividad"/>
    <x v="858"/>
    <s v="Servicio de mesa de ayuda sector central"/>
    <n v="1"/>
    <s v="Srv"/>
    <d v="2020-01-01T00:00:00"/>
    <n v="12"/>
    <s v="DIRECCIÓN DE INFRAESTRUCTURA TECNOLÓGICA"/>
    <n v="0"/>
    <n v="0"/>
    <n v="1147200000"/>
    <n v="0"/>
    <n v="0"/>
    <n v="0"/>
    <n v="1147200000"/>
  </r>
  <r>
    <s v="Centro Gestor Ejecutor"/>
    <x v="189"/>
    <s v="SECRETARIA DE TECNOLOGIA DE LA INFORMACION Y LAS COMUNICACIONES -Tics"/>
    <n v="1"/>
    <s v="Srv"/>
    <m/>
    <n v="0"/>
    <s v=""/>
    <n v="0"/>
    <n v="0"/>
    <n v="1147200000"/>
    <n v="0"/>
    <n v="0"/>
    <n v="0"/>
    <n v="1147200000"/>
  </r>
  <r>
    <s v="Meta"/>
    <x v="856"/>
    <s v="Soportar anualmente la infraestructura computacional, red eléctrica y lógica existente en el sector central de la gobernación"/>
    <n v="1"/>
    <s v="Srv"/>
    <m/>
    <n v="0"/>
    <s v=""/>
    <n v="0"/>
    <n v="0"/>
    <n v="1147200000"/>
    <n v="0"/>
    <n v="0"/>
    <n v="0"/>
    <n v="1147200000"/>
  </r>
  <r>
    <s v="Actividad"/>
    <x v="859"/>
    <s v="Adquisición e Instalación Impresoras Escaners"/>
    <n v="1"/>
    <s v="UN"/>
    <d v="2020-01-01T00:00:00"/>
    <n v="12"/>
    <s v="DIRECCIÓN DE INFRAESTRUCTURA TECNOLÓGICA"/>
    <n v="0"/>
    <n v="0"/>
    <n v="74880000"/>
    <n v="0"/>
    <n v="0"/>
    <n v="0"/>
    <n v="74880000"/>
  </r>
  <r>
    <s v="Centro Gestor Ejecutor"/>
    <x v="189"/>
    <s v="SECRETARIA DE TECNOLOGIA DE LA INFORMACION Y LAS COMUNICACIONES -Tics"/>
    <n v="1"/>
    <s v="UN"/>
    <m/>
    <n v="0"/>
    <s v=""/>
    <n v="0"/>
    <n v="0"/>
    <n v="74880000"/>
    <n v="0"/>
    <n v="0"/>
    <n v="0"/>
    <n v="74880000"/>
  </r>
  <r>
    <s v="Meta"/>
    <x v="860"/>
    <s v="Actualizar durante el periodo de gobierno el 15% de la infraestructura computacional de uso de los funcionarios del sector central del departamento"/>
    <n v="1"/>
    <s v="UN"/>
    <m/>
    <n v="0"/>
    <s v=""/>
    <n v="0"/>
    <n v="0"/>
    <n v="74880000"/>
    <n v="0"/>
    <n v="0"/>
    <n v="0"/>
    <n v="74880000"/>
  </r>
  <r>
    <s v="Actividad"/>
    <x v="861"/>
    <s v="Diagnóstico, apoyo administrativo y soporte técnico en las plataformas de uso corporativo"/>
    <n v="1"/>
    <s v="UN"/>
    <d v="2020-01-01T00:00:00"/>
    <n v="12"/>
    <s v="DIRECCIÓN DE INFRAESTRUCTURA TECNOLÓGICA"/>
    <n v="0"/>
    <n v="0"/>
    <n v="150000000"/>
    <n v="0"/>
    <n v="0"/>
    <n v="0"/>
    <n v="150000000"/>
  </r>
  <r>
    <s v="Centro Gestor Ejecutor"/>
    <x v="189"/>
    <s v="SECRETARIA DE TECNOLOGIA DE LA INFORMACION Y LAS COMUNICACIONES -Tics"/>
    <n v="1"/>
    <s v="UN"/>
    <m/>
    <n v="0"/>
    <s v=""/>
    <n v="0"/>
    <n v="0"/>
    <n v="150000000"/>
    <n v="0"/>
    <n v="0"/>
    <n v="0"/>
    <n v="150000000"/>
  </r>
  <r>
    <s v="Meta"/>
    <x v="862"/>
    <s v="Proveer soporte y ampliar el licenciamiento a 9 plataformas de software de uso corporativo"/>
    <n v="1"/>
    <s v="UN"/>
    <m/>
    <n v="0"/>
    <s v=""/>
    <n v="0"/>
    <n v="0"/>
    <n v="150000000"/>
    <n v="0"/>
    <n v="0"/>
    <n v="0"/>
    <n v="150000000"/>
  </r>
  <r>
    <s v="Actividad"/>
    <x v="863"/>
    <s v="Soporte y mantenimiento de la infraestructura tecnológica referente al core de comunicaciones de la sede administrativa"/>
    <n v="0.5"/>
    <s v="UN"/>
    <d v="2020-01-01T00:00:00"/>
    <n v="12"/>
    <s v="DIRECCIÓN DE INFRAESTRUCTURA TECNOLÓGICA"/>
    <n v="0"/>
    <n v="0"/>
    <n v="100000000"/>
    <n v="0"/>
    <n v="0"/>
    <n v="0"/>
    <n v="100000000"/>
  </r>
  <r>
    <s v="Centro Gestor Ejecutor"/>
    <x v="189"/>
    <s v="SECRETARIA DE TECNOLOGIA DE LA INFORMACION Y LAS COMUNICACIONES -Tics"/>
    <n v="0.5"/>
    <s v="UN"/>
    <m/>
    <n v="0"/>
    <s v=""/>
    <n v="0"/>
    <n v="0"/>
    <n v="100000000"/>
    <n v="0"/>
    <n v="0"/>
    <n v="0"/>
    <n v="100000000"/>
  </r>
  <r>
    <s v="Meta"/>
    <x v="862"/>
    <s v="Proveer soporte y ampliar el licenciamiento a 9 plataformas de software de uso corporativo"/>
    <n v="0.5"/>
    <s v="UN"/>
    <m/>
    <n v="0"/>
    <s v=""/>
    <n v="0"/>
    <n v="0"/>
    <n v="100000000"/>
    <n v="0"/>
    <n v="0"/>
    <n v="0"/>
    <n v="100000000"/>
  </r>
  <r>
    <s v="Actividad"/>
    <x v="864"/>
    <s v="Adquisición licencia"/>
    <n v="1"/>
    <s v="UN"/>
    <d v="2020-01-01T00:00:00"/>
    <n v="12"/>
    <s v="DIRECCIÓN DE INFRAESTRUCTURA TECNOLÓGICA"/>
    <n v="0"/>
    <n v="0"/>
    <n v="350000000"/>
    <n v="0"/>
    <n v="0"/>
    <n v="0"/>
    <n v="350000000"/>
  </r>
  <r>
    <s v="Centro Gestor Ejecutor"/>
    <x v="189"/>
    <s v="SECRETARIA DE TECNOLOGIA DE LA INFORMACION Y LAS COMUNICACIONES -Tics"/>
    <n v="1"/>
    <s v="UN"/>
    <m/>
    <n v="0"/>
    <s v=""/>
    <n v="0"/>
    <n v="0"/>
    <n v="350000000"/>
    <n v="0"/>
    <n v="0"/>
    <n v="0"/>
    <n v="350000000"/>
  </r>
  <r>
    <s v="Meta"/>
    <x v="862"/>
    <s v="Proveer soporte y ampliar el licenciamiento a 9 plataformas de software de uso corporativo"/>
    <n v="1"/>
    <s v="UN"/>
    <m/>
    <n v="0"/>
    <s v=""/>
    <n v="0"/>
    <n v="0"/>
    <n v="350000000"/>
    <n v="0"/>
    <n v="0"/>
    <n v="0"/>
    <n v="350000000"/>
  </r>
  <r>
    <s v="Actividad"/>
    <x v="865"/>
    <s v="Soporte y mantenimiento datacenter"/>
    <n v="1"/>
    <s v="UN"/>
    <d v="2020-01-01T00:00:00"/>
    <n v="12"/>
    <s v="DIRECCIÓN DE INFRAESTRUCTURA TECNOLÓGICA"/>
    <n v="0"/>
    <n v="0"/>
    <n v="240000000"/>
    <n v="0"/>
    <n v="0"/>
    <n v="0"/>
    <n v="240000000"/>
  </r>
  <r>
    <s v="Centro Gestor Ejecutor"/>
    <x v="189"/>
    <s v="SECRETARIA DE TECNOLOGIA DE LA INFORMACION Y LAS COMUNICACIONES -Tics"/>
    <n v="1"/>
    <s v="UN"/>
    <m/>
    <n v="0"/>
    <s v=""/>
    <n v="0"/>
    <n v="0"/>
    <n v="240000000"/>
    <n v="0"/>
    <n v="0"/>
    <n v="0"/>
    <n v="240000000"/>
  </r>
  <r>
    <s v="Meta"/>
    <x v="866"/>
    <s v="Implementar durante el cuatrienio un centro alterno de respaldo externo al datacenter principal de la Gobernación"/>
    <n v="1"/>
    <s v="UN"/>
    <m/>
    <n v="0"/>
    <s v=""/>
    <n v="0"/>
    <n v="0"/>
    <n v="240000000"/>
    <n v="0"/>
    <n v="0"/>
    <n v="0"/>
    <n v="240000000"/>
  </r>
  <r>
    <s v="Actividad"/>
    <x v="867"/>
    <s v="Adecuación obra civil"/>
    <n v="1"/>
    <s v="UN"/>
    <d v="2020-01-01T00:00:00"/>
    <n v="12"/>
    <s v="DIRECCIÓN DE INFRAESTRUCTURA TECNOLÓGICA"/>
    <n v="0"/>
    <n v="0"/>
    <n v="60000000"/>
    <n v="0"/>
    <n v="0"/>
    <n v="0"/>
    <n v="60000000"/>
  </r>
  <r>
    <s v="Centro Gestor Ejecutor"/>
    <x v="189"/>
    <s v="SECRETARIA DE TECNOLOGIA DE LA INFORMACION Y LAS COMUNICACIONES -Tics"/>
    <n v="1"/>
    <s v="UN"/>
    <m/>
    <n v="0"/>
    <s v=""/>
    <n v="0"/>
    <n v="0"/>
    <n v="60000000"/>
    <n v="0"/>
    <n v="0"/>
    <n v="0"/>
    <n v="60000000"/>
  </r>
  <r>
    <s v="Meta"/>
    <x v="866"/>
    <s v="Implementar durante el cuatrienio un centro alterno de respaldo externo al datacenter principal de la Gobernación"/>
    <n v="1"/>
    <s v="UN"/>
    <m/>
    <n v="0"/>
    <s v=""/>
    <n v="0"/>
    <n v="0"/>
    <n v="60000000"/>
    <n v="0"/>
    <n v="0"/>
    <n v="0"/>
    <n v="60000000"/>
  </r>
  <r>
    <s v="Actividad"/>
    <x v="868"/>
    <s v="Adquisición e instalación de infraestructura tecnológica"/>
    <n v="1"/>
    <s v="UN"/>
    <d v="2020-01-01T00:00:00"/>
    <n v="12"/>
    <s v="DIRECCIÓN DE INFRAESTRUCTURA TECNOLÓGICA"/>
    <n v="0"/>
    <n v="0"/>
    <n v="400000000"/>
    <n v="0"/>
    <n v="0"/>
    <n v="0"/>
    <n v="400000000"/>
  </r>
  <r>
    <s v="Centro Gestor Ejecutor"/>
    <x v="189"/>
    <s v="SECRETARIA DE TECNOLOGIA DE LA INFORMACION Y LAS COMUNICACIONES -Tics"/>
    <n v="1"/>
    <s v="UN"/>
    <m/>
    <n v="0"/>
    <s v=""/>
    <n v="0"/>
    <n v="0"/>
    <n v="400000000"/>
    <n v="0"/>
    <n v="0"/>
    <n v="0"/>
    <n v="400000000"/>
  </r>
  <r>
    <s v="Meta"/>
    <x v="866"/>
    <s v="Implementar durante el cuatrienio un centro alterno de respaldo externo al datacenter principal de la Gobernación"/>
    <n v="1"/>
    <s v="UN"/>
    <m/>
    <n v="0"/>
    <s v=""/>
    <n v="0"/>
    <n v="0"/>
    <n v="400000000"/>
    <n v="0"/>
    <n v="0"/>
    <n v="0"/>
    <n v="400000000"/>
  </r>
  <r>
    <s v="Actividad"/>
    <x v="869"/>
    <s v="Adquisición e Instalación Computadores"/>
    <n v="2"/>
    <s v="UN"/>
    <d v="2020-01-01T00:00:00"/>
    <n v="12"/>
    <s v="DIRECCIÓN DE INFRAESTRUCTURA TECNOLÓGICA"/>
    <n v="0"/>
    <n v="0"/>
    <n v="540000000"/>
    <n v="0"/>
    <n v="0"/>
    <n v="0"/>
    <n v="540000000"/>
  </r>
  <r>
    <s v="Centro Gestor Ejecutor"/>
    <x v="189"/>
    <s v="SECRETARIA DE TECNOLOGIA DE LA INFORMACION Y LAS COMUNICACIONES -Tics"/>
    <n v="2"/>
    <s v="UN"/>
    <m/>
    <n v="0"/>
    <s v=""/>
    <n v="0"/>
    <n v="0"/>
    <n v="540000000"/>
    <n v="0"/>
    <n v="0"/>
    <n v="0"/>
    <n v="540000000"/>
  </r>
  <r>
    <s v="Meta"/>
    <x v="860"/>
    <s v="Actualizar durante el periodo de gobierno el 15% de la infraestructura computacional de uso de los funcionarios del sector central del departamento"/>
    <n v="1"/>
    <s v="UN"/>
    <m/>
    <n v="0"/>
    <s v=""/>
    <n v="0"/>
    <n v="0"/>
    <n v="500000000"/>
    <n v="0"/>
    <n v="0"/>
    <n v="0"/>
    <n v="500000000"/>
  </r>
  <r>
    <s v="Meta"/>
    <x v="870"/>
    <s v="Actualizar durante el cuatrienio el 10% de la infraestructura computacional del datacenter principal de la gobernación"/>
    <n v="1"/>
    <s v="UN"/>
    <m/>
    <n v="0"/>
    <s v=""/>
    <n v="0"/>
    <n v="0"/>
    <n v="40000000"/>
    <n v="0"/>
    <n v="0"/>
    <n v="0"/>
    <n v="40000000"/>
  </r>
  <r>
    <s v="Centro Gestor Responsable"/>
    <x v="871"/>
    <s v="SECRETARIA DE INTEGRACION REGIONAL"/>
    <n v="0"/>
    <s v=""/>
    <m/>
    <n v="0"/>
    <s v=""/>
    <n v="0"/>
    <n v="1912997248"/>
    <n v="1912997248"/>
    <n v="0"/>
    <n v="0"/>
    <n v="0"/>
    <n v="1912997248"/>
  </r>
  <r>
    <s v="Proyecto"/>
    <x v="872"/>
    <s v="Fortalecimiento de la integración regional para el desarrollo sostenible y la competitividad del departamento. Cundinamarca"/>
    <n v="0"/>
    <s v=""/>
    <m/>
    <n v="0"/>
    <s v=""/>
    <n v="0"/>
    <n v="742997248"/>
    <n v="742997248"/>
    <n v="0"/>
    <n v="0"/>
    <n v="0"/>
    <n v="742997248"/>
  </r>
  <r>
    <s v="Producto"/>
    <x v="873"/>
    <s v="SERVICIO DE APOYO PARA LA INTEGRACIÓN REGIONAL"/>
    <n v="0"/>
    <s v=""/>
    <m/>
    <n v="0"/>
    <s v=""/>
    <n v="0"/>
    <n v="742997248"/>
    <n v="742997248"/>
    <n v="0"/>
    <n v="0"/>
    <n v="0"/>
    <n v="742997248"/>
  </r>
  <r>
    <s v="Actividad"/>
    <x v="874"/>
    <s v="Acciones regionales para la adaptación y mitigación al cambio y variabilidad climática"/>
    <n v="1"/>
    <s v="UN"/>
    <d v="2020-01-01T00:00:00"/>
    <n v="12"/>
    <s v="DESPACHO DEL SECRETARIO"/>
    <n v="0"/>
    <n v="0"/>
    <n v="400997248"/>
    <n v="0"/>
    <n v="0"/>
    <n v="0"/>
    <n v="400997248"/>
  </r>
  <r>
    <s v="Centro Gestor Ejecutor"/>
    <x v="871"/>
    <s v="SECRETARIA DE INTEGRACION REGIONAL"/>
    <n v="1"/>
    <s v="UN"/>
    <m/>
    <n v="0"/>
    <s v=""/>
    <n v="0"/>
    <n v="0"/>
    <n v="400997248"/>
    <n v="0"/>
    <n v="0"/>
    <n v="0"/>
    <n v="400997248"/>
  </r>
  <r>
    <s v="Meta"/>
    <x v="875"/>
    <s v="Apoyar o cooperar con la implementación de 20 Dinámicas estratégicas en las diferentes escalas de integración durante el periodo de Gobierno"/>
    <n v="1"/>
    <s v="UN"/>
    <m/>
    <n v="0"/>
    <s v=""/>
    <n v="0"/>
    <n v="0"/>
    <n v="400997248"/>
    <n v="0"/>
    <n v="0"/>
    <n v="0"/>
    <n v="400997248"/>
  </r>
  <r>
    <s v="Actividad"/>
    <x v="876"/>
    <s v="Apoyo a los procesos de Integracion Regional"/>
    <n v="1"/>
    <s v="UN"/>
    <d v="2020-01-01T00:00:00"/>
    <n v="12"/>
    <s v="DESPACHO DEL SECRETARIO"/>
    <n v="0"/>
    <n v="0"/>
    <n v="342000000"/>
    <n v="0"/>
    <n v="0"/>
    <n v="0"/>
    <n v="342000000"/>
  </r>
  <r>
    <s v="Centro Gestor Ejecutor"/>
    <x v="871"/>
    <s v="SECRETARIA DE INTEGRACION REGIONAL"/>
    <n v="1"/>
    <s v="UN"/>
    <m/>
    <n v="0"/>
    <s v=""/>
    <n v="0"/>
    <n v="0"/>
    <n v="342000000"/>
    <n v="0"/>
    <n v="0"/>
    <n v="0"/>
    <n v="342000000"/>
  </r>
  <r>
    <s v="Meta"/>
    <x v="875"/>
    <s v="Apoyar o cooperar con la implementación de 20 Dinámicas estratégicas en las diferentes escalas de integración durante el periodo de Gobierno"/>
    <n v="1"/>
    <s v="UN"/>
    <m/>
    <n v="0"/>
    <s v=""/>
    <n v="0"/>
    <n v="0"/>
    <n v="342000000"/>
    <n v="0"/>
    <n v="0"/>
    <n v="0"/>
    <n v="342000000"/>
  </r>
  <r>
    <s v="Proyecto"/>
    <x v="877"/>
    <s v="Fortalecimiento del proceso de integracion de la región central- RAPE Cundinamarca"/>
    <n v="0"/>
    <s v=""/>
    <m/>
    <n v="0"/>
    <s v=""/>
    <n v="0"/>
    <n v="970000000"/>
    <n v="970000000"/>
    <n v="0"/>
    <n v="0"/>
    <n v="0"/>
    <n v="970000000"/>
  </r>
  <r>
    <s v="Producto"/>
    <x v="878"/>
    <s v="SERVICIO DE APOYO PARA LA INTEGRACIÓN REGIONAL"/>
    <n v="0"/>
    <s v=""/>
    <m/>
    <n v="0"/>
    <s v=""/>
    <n v="0"/>
    <n v="970000000"/>
    <n v="970000000"/>
    <n v="0"/>
    <n v="0"/>
    <n v="0"/>
    <n v="970000000"/>
  </r>
  <r>
    <s v="Actividad"/>
    <x v="879"/>
    <s v="Efectuar el aporte anual de recursos financieros a la RAPE establecidos en el convenio"/>
    <n v="1"/>
    <s v="UN"/>
    <d v="2020-01-01T00:00:00"/>
    <n v="12"/>
    <s v="DESPACHO DEL SECRETARIO"/>
    <n v="0"/>
    <n v="0"/>
    <n v="970000000"/>
    <n v="0"/>
    <n v="0"/>
    <n v="0"/>
    <n v="970000000"/>
  </r>
  <r>
    <s v="Centro Gestor Ejecutor"/>
    <x v="871"/>
    <s v="SECRETARIA DE INTEGRACION REGIONAL"/>
    <n v="1"/>
    <s v="UN"/>
    <m/>
    <n v="0"/>
    <s v=""/>
    <n v="0"/>
    <n v="0"/>
    <n v="970000000"/>
    <n v="0"/>
    <n v="0"/>
    <n v="0"/>
    <n v="970000000"/>
  </r>
  <r>
    <s v="Meta"/>
    <x v="880"/>
    <s v="Apoyar y cooperar en la consolidación de la RAPE - región central (Región Central Administrativa de Planificación Especial), de manera que permita la ejecución de las apuestas regionales ya definidas, durante el cuatrienio"/>
    <n v="1"/>
    <s v="UN"/>
    <m/>
    <n v="0"/>
    <s v=""/>
    <n v="0"/>
    <n v="0"/>
    <n v="970000000"/>
    <n v="0"/>
    <n v="0"/>
    <n v="0"/>
    <n v="970000000"/>
  </r>
  <r>
    <s v="Proyecto"/>
    <x v="881"/>
    <s v="Fortalecimiento de los procesos de integración en la región capital y zonas limítrofes Cundinamarca"/>
    <n v="0"/>
    <s v=""/>
    <m/>
    <n v="0"/>
    <s v=""/>
    <n v="0"/>
    <n v="200000000"/>
    <n v="200000000"/>
    <n v="0"/>
    <n v="0"/>
    <n v="0"/>
    <n v="200000000"/>
  </r>
  <r>
    <s v="Producto"/>
    <x v="882"/>
    <s v="SERVICIO DE APOYO PARA LA INTEGRACIÓN REGIONAL"/>
    <n v="0"/>
    <s v=""/>
    <m/>
    <n v="0"/>
    <s v=""/>
    <n v="0"/>
    <n v="200000000"/>
    <n v="200000000"/>
    <n v="0"/>
    <n v="0"/>
    <n v="0"/>
    <n v="200000000"/>
  </r>
  <r>
    <s v="Actividad"/>
    <x v="883"/>
    <s v="Implementar acciones completas para desarrollar el Abastecimiento Alimentario, la Movilidad y el Desarrollo de la Region Capital"/>
    <n v="1"/>
    <s v="UN"/>
    <d v="2020-01-01T00:00:00"/>
    <n v="12"/>
    <s v="DESPACHO DEL SECRETARIO"/>
    <n v="0"/>
    <n v="0"/>
    <n v="200000000"/>
    <n v="0"/>
    <n v="0"/>
    <n v="0"/>
    <n v="200000000"/>
  </r>
  <r>
    <s v="Centro Gestor Ejecutor"/>
    <x v="871"/>
    <s v="SECRETARIA DE INTEGRACION REGIONAL"/>
    <n v="1"/>
    <s v="UN"/>
    <m/>
    <n v="0"/>
    <s v=""/>
    <n v="0"/>
    <n v="0"/>
    <n v="200000000"/>
    <n v="0"/>
    <n v="0"/>
    <n v="0"/>
    <n v="200000000"/>
  </r>
  <r>
    <s v="Meta"/>
    <x v="884"/>
    <s v="Apoyar y Cooperar en la Consolidación de 10 Dinámicas de integración en el enfoque de Región Capital y Zonas Limítrofes durante el cuatrienio"/>
    <n v="1"/>
    <s v="UN"/>
    <m/>
    <n v="0"/>
    <s v=""/>
    <n v="0"/>
    <n v="0"/>
    <n v="200000000"/>
    <n v="0"/>
    <n v="0"/>
    <n v="0"/>
    <n v="200000000"/>
  </r>
  <r>
    <s v="Centro Gestor Responsable"/>
    <x v="885"/>
    <s v="SECRETARIA DE LA MUJER Y EQUIDAD DE GÉNERO"/>
    <n v="0"/>
    <s v=""/>
    <m/>
    <n v="0"/>
    <s v=""/>
    <n v="0"/>
    <n v="2601114000"/>
    <n v="2601114000"/>
    <n v="0"/>
    <n v="0"/>
    <n v="0"/>
    <n v="2601114000"/>
  </r>
  <r>
    <s v="Proyecto"/>
    <x v="886"/>
    <s v="Apoyo a la implementación de los espacios de participación de las mujeres en el departamento de Cundinamarca"/>
    <n v="0"/>
    <s v=""/>
    <m/>
    <n v="0"/>
    <s v=""/>
    <n v="0"/>
    <n v="837737309"/>
    <n v="837737309"/>
    <n v="0"/>
    <n v="0"/>
    <n v="0"/>
    <n v="837737309"/>
  </r>
  <r>
    <s v="Producto"/>
    <x v="887"/>
    <s v="Servicio de asistencia técnica para la promoción de acciones en garantía de los derechos de las mujeres"/>
    <n v="0"/>
    <s v=""/>
    <m/>
    <n v="0"/>
    <s v=""/>
    <n v="0"/>
    <n v="543932011"/>
    <n v="543932011"/>
    <n v="0"/>
    <n v="0"/>
    <n v="0"/>
    <n v="543932011"/>
  </r>
  <r>
    <s v="Actividad"/>
    <x v="888"/>
    <s v="Poner en marcha la Escuela de liderazgo mediante convenios con entidades o instituciones académicas para la formación de las mujeres"/>
    <n v="1"/>
    <s v="Num"/>
    <d v="2020-01-01T00:00:00"/>
    <n v="12"/>
    <s v="GERENCIA DE POLITICA Y ARTICULACION SECTORIAL"/>
    <n v="0"/>
    <n v="0"/>
    <n v="290000000"/>
    <n v="0"/>
    <n v="0"/>
    <n v="0"/>
    <n v="290000000"/>
  </r>
  <r>
    <s v="Centro Gestor Ejecutor"/>
    <x v="885"/>
    <s v="SECRETARIA DE LA MUJER Y EQUIDAD DE GÉNERO"/>
    <n v="1"/>
    <s v="Num"/>
    <m/>
    <n v="0"/>
    <s v=""/>
    <n v="0"/>
    <n v="0"/>
    <n v="290000000"/>
    <n v="0"/>
    <n v="0"/>
    <n v="0"/>
    <n v="290000000"/>
  </r>
  <r>
    <s v="Meta"/>
    <x v="889"/>
    <s v="Beneficiar a 1 000 mujeres con la &quot;Escuela de formación política, liderazgo, paz y género&quot; para el empoderamiento, participación y liderazgo de la mujer cundinamarquesa"/>
    <n v="1"/>
    <s v="Num"/>
    <m/>
    <n v="0"/>
    <s v=""/>
    <n v="0"/>
    <n v="0"/>
    <n v="290000000"/>
    <n v="0"/>
    <n v="0"/>
    <n v="0"/>
    <n v="290000000"/>
  </r>
  <r>
    <s v="Actividad"/>
    <x v="890"/>
    <s v="Organizar y acompañar las acciones orientadas al fortalecimiento de la participación de las mujeres."/>
    <n v="16"/>
    <s v="Num"/>
    <d v="2020-01-01T00:00:00"/>
    <n v="12"/>
    <s v="GERENCIA DE POLITICA Y ARTICULACION SECTORIAL"/>
    <n v="0"/>
    <n v="0"/>
    <n v="253932011"/>
    <n v="0"/>
    <n v="0"/>
    <n v="0"/>
    <n v="253932011"/>
  </r>
  <r>
    <s v="Centro Gestor Ejecutor"/>
    <x v="885"/>
    <s v="SECRETARIA DE LA MUJER Y EQUIDAD DE GÉNERO"/>
    <n v="16"/>
    <s v="Num"/>
    <m/>
    <n v="0"/>
    <s v=""/>
    <n v="0"/>
    <n v="0"/>
    <n v="253932011"/>
    <n v="0"/>
    <n v="0"/>
    <n v="0"/>
    <n v="253932011"/>
  </r>
  <r>
    <s v="Meta"/>
    <x v="889"/>
    <s v="Beneficiar a 1 000 mujeres con la &quot;Escuela de formación política, liderazgo, paz y género&quot; para el empoderamiento, participación y liderazgo de la mujer cundinamarquesa"/>
    <n v="16"/>
    <s v="Num"/>
    <m/>
    <n v="0"/>
    <s v=""/>
    <n v="0"/>
    <n v="0"/>
    <n v="253932011"/>
    <n v="0"/>
    <n v="0"/>
    <n v="0"/>
    <n v="253932011"/>
  </r>
  <r>
    <s v="Producto"/>
    <x v="891"/>
    <s v="Servicios de asistencia técnica para el fortalecimiento de escenarios y mecanismos de diálogo formal"/>
    <n v="0"/>
    <s v=""/>
    <m/>
    <n v="0"/>
    <s v=""/>
    <n v="0"/>
    <n v="131340976"/>
    <n v="131340976"/>
    <n v="0"/>
    <n v="0"/>
    <n v="0"/>
    <n v="131340976"/>
  </r>
  <r>
    <s v="Actividad"/>
    <x v="892"/>
    <s v="Generar espacios de participacion y apoyo a las activiades a realizar por parte del consejo Departamental de mujer y genero, consejos consultivos y comité de seguimiento a la ley 1257"/>
    <n v="1"/>
    <s v="Num"/>
    <d v="2020-01-01T00:00:00"/>
    <n v="12"/>
    <s v="GERENCIA DE GESTION Y ASISTENCIA TECNICA TERRITORIAL"/>
    <n v="0"/>
    <n v="0"/>
    <n v="44000000"/>
    <n v="0"/>
    <n v="0"/>
    <n v="0"/>
    <n v="44000000"/>
  </r>
  <r>
    <s v="Centro Gestor Ejecutor"/>
    <x v="885"/>
    <s v="SECRETARIA DE LA MUJER Y EQUIDAD DE GÉNERO"/>
    <n v="1"/>
    <s v="Num"/>
    <m/>
    <n v="0"/>
    <s v=""/>
    <n v="0"/>
    <n v="0"/>
    <n v="44000000"/>
    <n v="0"/>
    <n v="0"/>
    <n v="0"/>
    <n v="44000000"/>
  </r>
  <r>
    <s v="Meta"/>
    <x v="893"/>
    <s v="Brindar asistencia técnica a los 117 consejos consultivos de mujeres, durante el periodo de Gobierno"/>
    <n v="1"/>
    <s v="Num"/>
    <m/>
    <n v="0"/>
    <s v=""/>
    <n v="0"/>
    <n v="0"/>
    <n v="44000000"/>
    <n v="0"/>
    <n v="0"/>
    <n v="0"/>
    <n v="44000000"/>
  </r>
  <r>
    <s v="Actividad"/>
    <x v="894"/>
    <s v="Prestar servicios de apoyo a la gestión de la Secretaría de la Mujer y Equidad de Género del Departamento de Cundinamarca en el cumplimiento de sus funciones"/>
    <n v="1"/>
    <s v="Num"/>
    <d v="2020-01-01T00:00:00"/>
    <n v="12"/>
    <s v="GERENCIA DE GESTION Y ASISTENCIA TECNICA TERRITORIAL"/>
    <n v="0"/>
    <n v="0"/>
    <n v="87340976"/>
    <n v="0"/>
    <n v="0"/>
    <n v="0"/>
    <n v="87340976"/>
  </r>
  <r>
    <s v="Centro Gestor Ejecutor"/>
    <x v="885"/>
    <s v="SECRETARIA DE LA MUJER Y EQUIDAD DE GÉNERO"/>
    <n v="1"/>
    <s v="Num"/>
    <m/>
    <n v="0"/>
    <s v=""/>
    <n v="0"/>
    <n v="0"/>
    <n v="87340976"/>
    <n v="0"/>
    <n v="0"/>
    <n v="0"/>
    <n v="87340976"/>
  </r>
  <r>
    <s v="Meta"/>
    <x v="893"/>
    <s v="Brindar asistencia técnica a los 117 consejos consultivos de mujeres, durante el periodo de Gobierno"/>
    <n v="1"/>
    <s v="Num"/>
    <m/>
    <n v="0"/>
    <s v=""/>
    <n v="0"/>
    <n v="0"/>
    <n v="87340976"/>
    <n v="0"/>
    <n v="0"/>
    <n v="0"/>
    <n v="87340976"/>
  </r>
  <r>
    <s v="Producto"/>
    <x v="895"/>
    <s v="Documentos de lineamientos técnicos"/>
    <n v="0"/>
    <s v=""/>
    <m/>
    <n v="0"/>
    <s v=""/>
    <n v="0"/>
    <n v="107885523"/>
    <n v="107885523"/>
    <n v="0"/>
    <n v="0"/>
    <n v="0"/>
    <n v="107885523"/>
  </r>
  <r>
    <s v="Actividad"/>
    <x v="896"/>
    <s v="Prestar servicios de apoyo a la gestión de la Secretaría de la Mujer y Equidad de Género del Departamento de Cundinamarca en el cumplimiento de sus funciones especialmente las relacionadas con la meta de mujer rural."/>
    <n v="1"/>
    <s v="Num"/>
    <d v="2020-01-01T00:00:00"/>
    <n v="12"/>
    <s v="GERENCIA DE LA MUJER RURAL PARA EL DESARROLLO Y EMPODERAMIENTO ECONOMICO"/>
    <n v="0"/>
    <n v="0"/>
    <n v="37953000"/>
    <n v="0"/>
    <n v="0"/>
    <n v="0"/>
    <n v="37953000"/>
  </r>
  <r>
    <s v="Centro Gestor Ejecutor"/>
    <x v="885"/>
    <s v="SECRETARIA DE LA MUJER Y EQUIDAD DE GÉNERO"/>
    <n v="1"/>
    <s v="Num"/>
    <m/>
    <n v="0"/>
    <s v=""/>
    <n v="0"/>
    <n v="0"/>
    <n v="37953000"/>
    <n v="0"/>
    <n v="0"/>
    <n v="0"/>
    <n v="37953000"/>
  </r>
  <r>
    <s v="Meta"/>
    <x v="897"/>
    <s v="Promover en los 116 municipios del departamento la implementación de acciones afirmativas dirigidas a las mujeres rurales cundinamarquesas"/>
    <n v="1"/>
    <s v="Num"/>
    <m/>
    <n v="0"/>
    <s v=""/>
    <n v="0"/>
    <n v="0"/>
    <n v="37953000"/>
    <n v="0"/>
    <n v="0"/>
    <n v="0"/>
    <n v="37953000"/>
  </r>
  <r>
    <s v="Actividad"/>
    <x v="898"/>
    <s v="Promover acciones afirmativas dirigidas a las mujeres rurales y campesinas cundinamarquesas"/>
    <n v="1"/>
    <s v="Num"/>
    <d v="2020-01-01T00:00:00"/>
    <n v="12"/>
    <s v="GERENCIA DE LA MUJER RURAL PARA EL DESARROLLO Y EMPODERAMIENTO ECONOMICO"/>
    <n v="0"/>
    <n v="0"/>
    <n v="69932523"/>
    <n v="0"/>
    <n v="0"/>
    <n v="0"/>
    <n v="69932523"/>
  </r>
  <r>
    <s v="Centro Gestor Ejecutor"/>
    <x v="885"/>
    <s v="SECRETARIA DE LA MUJER Y EQUIDAD DE GÉNERO"/>
    <n v="1"/>
    <s v="Num"/>
    <m/>
    <n v="0"/>
    <s v=""/>
    <n v="0"/>
    <n v="0"/>
    <n v="69932523"/>
    <n v="0"/>
    <n v="0"/>
    <n v="0"/>
    <n v="69932523"/>
  </r>
  <r>
    <s v="Meta"/>
    <x v="897"/>
    <s v="Promover en los 116 municipios del departamento la implementación de acciones afirmativas dirigidas a las mujeres rurales cundinamarquesas"/>
    <n v="1"/>
    <s v="Num"/>
    <m/>
    <n v="0"/>
    <s v=""/>
    <n v="0"/>
    <n v="0"/>
    <n v="69932523"/>
    <n v="0"/>
    <n v="0"/>
    <n v="0"/>
    <n v="69932523"/>
  </r>
  <r>
    <s v="Producto"/>
    <x v="899"/>
    <s v="Documento de investigación"/>
    <n v="0"/>
    <s v=""/>
    <m/>
    <n v="0"/>
    <s v=""/>
    <n v="0"/>
    <n v="54578799"/>
    <n v="54578799"/>
    <n v="0"/>
    <n v="0"/>
    <n v="0"/>
    <n v="54578799"/>
  </r>
  <r>
    <s v="Actividad"/>
    <x v="900"/>
    <s v="Compilación de datos estadísticos para el análisis cuantitativo y cualitativo, con el fin de tener un acercamiento a la situación y las condiciones de vida de las mujeres cundinamarquesas."/>
    <n v="1"/>
    <s v="Num"/>
    <d v="2020-01-01T00:00:00"/>
    <n v="12"/>
    <s v="GERENCIA DE COMUNICACIONES Y GESTION DEL CONOCIMIENTO"/>
    <n v="0"/>
    <n v="0"/>
    <n v="54578799"/>
    <n v="0"/>
    <n v="0"/>
    <n v="0"/>
    <n v="54578799"/>
  </r>
  <r>
    <s v="Centro Gestor Ejecutor"/>
    <x v="885"/>
    <s v="SECRETARIA DE LA MUJER Y EQUIDAD DE GÉNERO"/>
    <n v="1"/>
    <s v="Num"/>
    <m/>
    <n v="0"/>
    <s v=""/>
    <n v="0"/>
    <n v="0"/>
    <n v="54578799"/>
    <n v="0"/>
    <n v="0"/>
    <n v="0"/>
    <n v="54578799"/>
  </r>
  <r>
    <s v="Meta"/>
    <x v="901"/>
    <s v="Diseñar e implementar el Centro de Pensamiento &quot;Cuéntanos como lo haces&quot;, para que,por medio de encuentros de saberes fortalezcamos el papel de la mujer cundinamarquesa."/>
    <n v="1"/>
    <s v="Num"/>
    <m/>
    <n v="0"/>
    <s v=""/>
    <n v="0"/>
    <n v="0"/>
    <n v="54578799"/>
    <n v="0"/>
    <n v="0"/>
    <n v="0"/>
    <n v="54578799"/>
  </r>
  <r>
    <s v="Proyecto"/>
    <x v="902"/>
    <s v="Prevención atención, sensibilización y reconocimiento de los derechos de las mujeres Cundinamarca"/>
    <n v="0"/>
    <s v=""/>
    <m/>
    <n v="0"/>
    <s v=""/>
    <n v="0"/>
    <n v="599815371"/>
    <n v="599815371"/>
    <n v="0"/>
    <n v="0"/>
    <n v="0"/>
    <n v="599815371"/>
  </r>
  <r>
    <s v="Producto"/>
    <x v="903"/>
    <s v="Servicio de asistencia técnica para la promoción de acciones en garantía de los derechos de las mujeres"/>
    <n v="0"/>
    <s v=""/>
    <m/>
    <n v="0"/>
    <s v=""/>
    <n v="0"/>
    <n v="176228317"/>
    <n v="176228317"/>
    <n v="0"/>
    <n v="0"/>
    <n v="0"/>
    <n v="176228317"/>
  </r>
  <r>
    <s v="Actividad"/>
    <x v="904"/>
    <s v="Implementar una estrategia integral que incluya acciones de promoción de los derechos humanos de las mujeres."/>
    <n v="1"/>
    <s v="Num"/>
    <d v="2020-01-01T00:00:00"/>
    <n v="12"/>
    <s v="GERENCIA DE COMUNICACIONES Y GESTION DEL CONOCIMIENTO"/>
    <n v="0"/>
    <n v="0"/>
    <n v="176228317"/>
    <n v="0"/>
    <n v="0"/>
    <n v="0"/>
    <n v="176228317"/>
  </r>
  <r>
    <s v="Centro Gestor Ejecutor"/>
    <x v="885"/>
    <s v="SECRETARIA DE LA MUJER Y EQUIDAD DE GÉNERO"/>
    <n v="1"/>
    <s v="Num"/>
    <m/>
    <n v="0"/>
    <s v=""/>
    <n v="0"/>
    <n v="0"/>
    <n v="176228317"/>
    <n v="0"/>
    <n v="0"/>
    <n v="0"/>
    <n v="176228317"/>
  </r>
  <r>
    <s v="Meta"/>
    <x v="905"/>
    <s v="Promover en los 116 municipios de Cundinamarca el desarrollo de la jornada socio cultural &quot;Pinta tu Cara&quot; como expresión de reconocimiento y promoción de los derechos humanos integrales e interdependientes de las mujeres."/>
    <n v="1"/>
    <s v="Num"/>
    <m/>
    <n v="0"/>
    <s v=""/>
    <n v="0"/>
    <n v="0"/>
    <n v="176228317"/>
    <n v="0"/>
    <n v="0"/>
    <n v="0"/>
    <n v="176228317"/>
  </r>
  <r>
    <s v="Producto"/>
    <x v="906"/>
    <s v="Servicio de asistencia técnica para la transversalización de los enfoques de género e interseccionalidad"/>
    <n v="0"/>
    <s v=""/>
    <m/>
    <n v="0"/>
    <s v=""/>
    <n v="0"/>
    <n v="324147550"/>
    <n v="324147550"/>
    <n v="0"/>
    <n v="0"/>
    <n v="0"/>
    <n v="324147550"/>
  </r>
  <r>
    <s v="Actividad"/>
    <x v="907"/>
    <s v="Diseñar e implementar una estrategia integral que incluya acciones dirigidas a la prevención de violencias"/>
    <n v="1"/>
    <s v="Num"/>
    <d v="2020-01-01T00:00:00"/>
    <n v="12"/>
    <s v="GERENCIA DE COMUNICACIONES Y GESTION DEL CONOCIMIENTO"/>
    <n v="0"/>
    <n v="0"/>
    <n v="324147550"/>
    <n v="0"/>
    <n v="0"/>
    <n v="0"/>
    <n v="324147550"/>
  </r>
  <r>
    <s v="Centro Gestor Ejecutor"/>
    <x v="885"/>
    <s v="SECRETARIA DE LA MUJER Y EQUIDAD DE GÉNERO"/>
    <n v="1"/>
    <s v="Num"/>
    <m/>
    <n v="0"/>
    <s v=""/>
    <n v="0"/>
    <n v="0"/>
    <n v="324147550"/>
    <n v="0"/>
    <n v="0"/>
    <n v="0"/>
    <n v="324147550"/>
  </r>
  <r>
    <s v="Meta"/>
    <x v="908"/>
    <s v="Promover en los 116 municipios, a través de la estrategia: &quot;hoy te vas a querer como nunca&quot;, los derechos de las mujeres víctimas de violencias."/>
    <n v="1"/>
    <s v="Num"/>
    <m/>
    <n v="0"/>
    <s v=""/>
    <n v="0"/>
    <n v="0"/>
    <n v="324147550"/>
    <n v="0"/>
    <n v="0"/>
    <n v="0"/>
    <n v="324147550"/>
  </r>
  <r>
    <s v="Producto"/>
    <x v="909"/>
    <s v="Servicio de educación informal en temas de género"/>
    <n v="0"/>
    <s v=""/>
    <m/>
    <n v="0"/>
    <s v=""/>
    <n v="0"/>
    <n v="21721307"/>
    <n v="21721307"/>
    <n v="0"/>
    <n v="0"/>
    <n v="0"/>
    <n v="21721307"/>
  </r>
  <r>
    <s v="Actividad"/>
    <x v="910"/>
    <s v="Crear y promocionar eventos y campañas de “He for She” en los ámbitos municipales"/>
    <n v="1"/>
    <s v="Num"/>
    <d v="2020-01-01T00:00:00"/>
    <n v="12"/>
    <s v="GERENCIA DE COMUNICACIONES Y GESTION DEL CONOCIMIENTO"/>
    <n v="0"/>
    <n v="0"/>
    <n v="21721307"/>
    <n v="0"/>
    <n v="0"/>
    <n v="0"/>
    <n v="21721307"/>
  </r>
  <r>
    <s v="Centro Gestor Ejecutor"/>
    <x v="885"/>
    <s v="SECRETARIA DE LA MUJER Y EQUIDAD DE GÉNERO"/>
    <n v="1"/>
    <s v="Num"/>
    <m/>
    <n v="0"/>
    <s v=""/>
    <n v="0"/>
    <n v="0"/>
    <n v="21721307"/>
    <n v="0"/>
    <n v="0"/>
    <n v="0"/>
    <n v="21721307"/>
  </r>
  <r>
    <s v="Meta"/>
    <x v="911"/>
    <s v="Vincular a 1 400 hombres en la campaña &quot;El por Ella&quot; Hombres Cundinamarqueses defensores de la igualdad y equidad de género"/>
    <n v="1"/>
    <s v="Num"/>
    <m/>
    <n v="0"/>
    <s v=""/>
    <n v="0"/>
    <n v="0"/>
    <n v="21721307"/>
    <n v="0"/>
    <n v="0"/>
    <n v="0"/>
    <n v="21721307"/>
  </r>
  <r>
    <s v="Producto"/>
    <x v="912"/>
    <s v="Servicio de orientación a casos de violencias contra las mujeres"/>
    <n v="0"/>
    <s v=""/>
    <m/>
    <n v="0"/>
    <s v=""/>
    <n v="0"/>
    <n v="77718197"/>
    <n v="77718197"/>
    <n v="0"/>
    <n v="0"/>
    <n v="0"/>
    <n v="77718197"/>
  </r>
  <r>
    <s v="Actividad"/>
    <x v="913"/>
    <s v="Sensibilizar servidoras y servisores públicos para brindar atención integral a las mujeres víctimas de violencias de acuerdo a la Ley 1257 de 2008 y demás marco normativo relacionado de acuerdo a las competencias institucionales"/>
    <n v="1"/>
    <s v="Num"/>
    <d v="2020-01-01T00:00:00"/>
    <n v="12"/>
    <s v="GERENCIA DE GESTION Y ASISTENCIA TECNICA TERRITORIAL"/>
    <n v="0"/>
    <n v="0"/>
    <n v="77718197"/>
    <n v="0"/>
    <n v="0"/>
    <n v="0"/>
    <n v="77718197"/>
  </r>
  <r>
    <s v="Centro Gestor Ejecutor"/>
    <x v="885"/>
    <s v="SECRETARIA DE LA MUJER Y EQUIDAD DE GÉNERO"/>
    <n v="1"/>
    <s v="Num"/>
    <m/>
    <n v="0"/>
    <s v=""/>
    <n v="0"/>
    <n v="0"/>
    <n v="77718197"/>
    <n v="0"/>
    <n v="0"/>
    <n v="0"/>
    <n v="77718197"/>
  </r>
  <r>
    <s v="Meta"/>
    <x v="914"/>
    <s v="Generar espacios de formación, actualización y articulación en 80 municipios del Departamento dirigidos a servidores públicos, operadores de justicia, personal de la salud y autoridades de policía en la protección y atención de los derechos a víctimas de la violencia y género"/>
    <n v="1"/>
    <s v="Num"/>
    <m/>
    <n v="0"/>
    <s v=""/>
    <n v="0"/>
    <n v="0"/>
    <n v="77718197"/>
    <n v="0"/>
    <n v="0"/>
    <n v="0"/>
    <n v="77718197"/>
  </r>
  <r>
    <s v="Proyecto"/>
    <x v="915"/>
    <s v="Implementación Proyectos productivos para la Mujer victima de violencia Cundinamarca"/>
    <n v="0"/>
    <s v=""/>
    <m/>
    <n v="0"/>
    <s v=""/>
    <n v="0"/>
    <n v="844926145"/>
    <n v="844926145"/>
    <n v="0"/>
    <n v="0"/>
    <n v="0"/>
    <n v="844926145"/>
  </r>
  <r>
    <s v="Producto"/>
    <x v="916"/>
    <s v="Servicio de asesoría técnica para el emprendimiento"/>
    <n v="0"/>
    <s v=""/>
    <m/>
    <n v="0"/>
    <s v=""/>
    <n v="0"/>
    <n v="87277650"/>
    <n v="87277650"/>
    <n v="0"/>
    <n v="0"/>
    <n v="0"/>
    <n v="87277650"/>
  </r>
  <r>
    <s v="Actividad"/>
    <x v="917"/>
    <s v="Prestar servicios de apoyo a la gestión de la Secretaría de la Mujer y Equidad de Género del Departamento de Cundinamarca en el cumplimiento de sus funciones"/>
    <n v="2"/>
    <s v="Num"/>
    <d v="2020-01-01T00:00:00"/>
    <n v="12"/>
    <s v="GERENCIA DE LA MUJER RURAL PARA EL DESARROLLO Y EMPODERAMIENTO ECONOMICO"/>
    <n v="0"/>
    <n v="0"/>
    <n v="84400000"/>
    <n v="0"/>
    <n v="0"/>
    <n v="0"/>
    <n v="84400000"/>
  </r>
  <r>
    <s v="Centro Gestor Ejecutor"/>
    <x v="885"/>
    <s v="SECRETARIA DE LA MUJER Y EQUIDAD DE GÉNERO"/>
    <n v="2"/>
    <s v="Num"/>
    <m/>
    <n v="0"/>
    <s v=""/>
    <n v="0"/>
    <n v="0"/>
    <n v="84400000"/>
    <n v="0"/>
    <n v="0"/>
    <n v="0"/>
    <n v="84400000"/>
  </r>
  <r>
    <s v="Meta"/>
    <x v="918"/>
    <s v="Generar emprendimiento en 1.000 mujeres a título individual y/o mujeres asociadas a través de la línea estratégica &quot;Mujeres Creando, Trabajando, Progresando Podemos Más&quot;."/>
    <n v="2"/>
    <s v="Num"/>
    <m/>
    <n v="0"/>
    <s v=""/>
    <n v="0"/>
    <n v="0"/>
    <n v="84400000"/>
    <n v="0"/>
    <n v="0"/>
    <n v="0"/>
    <n v="84400000"/>
  </r>
  <r>
    <s v="Actividad"/>
    <x v="919"/>
    <s v="Organizar y articular las actividades juridicas que se requieren para el desarrollo y ejecución de las diferentes actividades y/o estrategias definidas y programadas."/>
    <n v="1"/>
    <s v="Num"/>
    <d v="2020-01-01T00:00:00"/>
    <n v="12"/>
    <s v="GERENCIA DE LA MUJER RURAL PARA EL DESARROLLO Y EMPODERAMIENTO ECONOMICO"/>
    <n v="0"/>
    <n v="0"/>
    <n v="2877650"/>
    <n v="0"/>
    <n v="0"/>
    <n v="0"/>
    <n v="2877650"/>
  </r>
  <r>
    <s v="Centro Gestor Ejecutor"/>
    <x v="885"/>
    <s v="SECRETARIA DE LA MUJER Y EQUIDAD DE GÉNERO"/>
    <n v="1"/>
    <s v="Num"/>
    <m/>
    <n v="0"/>
    <s v=""/>
    <n v="0"/>
    <n v="0"/>
    <n v="2877650"/>
    <n v="0"/>
    <n v="0"/>
    <n v="0"/>
    <n v="2877650"/>
  </r>
  <r>
    <s v="Meta"/>
    <x v="918"/>
    <s v="Generar emprendimiento en 1.000 mujeres a título individual y/o mujeres asociadas a través de la línea estratégica &quot;Mujeres Creando, Trabajando, Progresando Podemos Más&quot;."/>
    <n v="1"/>
    <s v="Num"/>
    <m/>
    <n v="0"/>
    <s v=""/>
    <n v="0"/>
    <n v="0"/>
    <n v="2877650"/>
    <n v="0"/>
    <n v="0"/>
    <n v="0"/>
    <n v="2877650"/>
  </r>
  <r>
    <s v="Producto"/>
    <x v="920"/>
    <s v="Servicio de gestión para el emprendimiento"/>
    <n v="0"/>
    <s v=""/>
    <m/>
    <n v="0"/>
    <s v=""/>
    <n v="0"/>
    <n v="757648495"/>
    <n v="757648495"/>
    <n v="0"/>
    <n v="0"/>
    <n v="0"/>
    <n v="757648495"/>
  </r>
  <r>
    <s v="Actividad"/>
    <x v="921"/>
    <s v="Prestar servicios de apoyo a la gestión de la Secretaría de la Mujer y Equidad de Género del Departamento de Cundinamarca en el cumplimiento de sus funciones"/>
    <n v="2"/>
    <s v="Num"/>
    <d v="2020-01-01T00:00:00"/>
    <n v="12"/>
    <s v="GERENCIA DE LA MUJER RURAL PARA EL DESARROLLO Y EMPODERAMIENTO ECONOMICO"/>
    <n v="0"/>
    <n v="0"/>
    <n v="85000000"/>
    <n v="0"/>
    <n v="0"/>
    <n v="0"/>
    <n v="85000000"/>
  </r>
  <r>
    <s v="Centro Gestor Ejecutor"/>
    <x v="885"/>
    <s v="SECRETARIA DE LA MUJER Y EQUIDAD DE GÉNERO"/>
    <n v="2"/>
    <s v="Num"/>
    <m/>
    <n v="0"/>
    <s v=""/>
    <n v="0"/>
    <n v="0"/>
    <n v="85000000"/>
    <n v="0"/>
    <n v="0"/>
    <n v="0"/>
    <n v="85000000"/>
  </r>
  <r>
    <s v="Meta"/>
    <x v="922"/>
    <s v="Beneficiar 600 iniciativas y/o proyectos productivos de mujeres a título individual y/o mujeres asociadas con asistencia técnica, seguimiento y acompañamiento que promuevan la comercialización, socialización y/o sostenibilidad."/>
    <n v="2"/>
    <s v="Num"/>
    <m/>
    <n v="0"/>
    <s v=""/>
    <n v="0"/>
    <n v="0"/>
    <n v="85000000"/>
    <n v="0"/>
    <n v="0"/>
    <n v="0"/>
    <n v="85000000"/>
  </r>
  <r>
    <s v="Actividad"/>
    <x v="923"/>
    <s v="Organizar y articular las actividades administrativas economicas y financieras que se requieren para el desarrollo y ejecución de las diferentes actividades y/o estrategias definidas y programadas."/>
    <n v="1"/>
    <s v="Num"/>
    <d v="2020-01-01T00:00:00"/>
    <n v="12"/>
    <s v="GERENCIA DE LA MUJER RURAL PARA EL DESARROLLO Y EMPODERAMIENTO ECONOMICO"/>
    <n v="0"/>
    <n v="0"/>
    <n v="22648495"/>
    <n v="0"/>
    <n v="0"/>
    <n v="0"/>
    <n v="22648495"/>
  </r>
  <r>
    <s v="Centro Gestor Ejecutor"/>
    <x v="885"/>
    <s v="SECRETARIA DE LA MUJER Y EQUIDAD DE GÉNERO"/>
    <n v="1"/>
    <s v="Num"/>
    <m/>
    <n v="0"/>
    <s v=""/>
    <n v="0"/>
    <n v="0"/>
    <n v="22648495"/>
    <n v="0"/>
    <n v="0"/>
    <n v="0"/>
    <n v="22648495"/>
  </r>
  <r>
    <s v="Meta"/>
    <x v="922"/>
    <s v="Beneficiar 600 iniciativas y/o proyectos productivos de mujeres a título individual y/o mujeres asociadas con asistencia técnica, seguimiento y acompañamiento que promuevan la comercialización, socialización y/o sostenibilidad."/>
    <n v="1"/>
    <s v="Num"/>
    <m/>
    <n v="0"/>
    <s v=""/>
    <n v="0"/>
    <n v="0"/>
    <n v="22648495"/>
    <n v="0"/>
    <n v="0"/>
    <n v="0"/>
    <n v="22648495"/>
  </r>
  <r>
    <s v="Actividad"/>
    <x v="924"/>
    <s v="Asistencia Técnica, seguimiento y acompañamiento que promuevan la comercialización, socialización y/o sostenibilidad de proyectos y/o iniciativas de emprendimiento en mujeres y organizaciones de mujeres"/>
    <n v="5"/>
    <s v="Num"/>
    <d v="2020-01-01T00:00:00"/>
    <n v="12"/>
    <s v="GERENCIA DE LA MUJER RURAL PARA EL DESARROLLO Y EMPODERAMIENTO ECONOMICO"/>
    <n v="0"/>
    <n v="0"/>
    <n v="650000000"/>
    <n v="0"/>
    <n v="0"/>
    <n v="0"/>
    <n v="650000000"/>
  </r>
  <r>
    <s v="Centro Gestor Ejecutor"/>
    <x v="885"/>
    <s v="SECRETARIA DE LA MUJER Y EQUIDAD DE GÉNERO"/>
    <n v="5"/>
    <s v="Num"/>
    <m/>
    <n v="0"/>
    <s v=""/>
    <n v="0"/>
    <n v="0"/>
    <n v="650000000"/>
    <n v="0"/>
    <n v="0"/>
    <n v="0"/>
    <n v="650000000"/>
  </r>
  <r>
    <s v="Meta"/>
    <x v="922"/>
    <s v="Beneficiar 600 iniciativas y/o proyectos productivos de mujeres a título individual y/o mujeres asociadas con asistencia técnica, seguimiento y acompañamiento que promuevan la comercialización, socialización y/o sostenibilidad."/>
    <n v="5"/>
    <s v="Num"/>
    <m/>
    <n v="0"/>
    <s v=""/>
    <n v="0"/>
    <n v="0"/>
    <n v="650000000"/>
    <n v="0"/>
    <n v="0"/>
    <n v="0"/>
    <n v="650000000"/>
  </r>
  <r>
    <s v="Proyecto"/>
    <x v="925"/>
    <s v="Adecuación casa refugio y atención integral para la mujer Centro Oriente, Cundinamarca"/>
    <n v="0"/>
    <s v=""/>
    <m/>
    <n v="0"/>
    <s v=""/>
    <n v="0"/>
    <n v="318635175"/>
    <n v="318635175"/>
    <n v="0"/>
    <n v="0"/>
    <n v="0"/>
    <n v="318635175"/>
  </r>
  <r>
    <s v="Producto"/>
    <x v="926"/>
    <s v="Servicio de asistencia técnica para la promoción de acciones en garantía de los derechos de las mujeres"/>
    <n v="0"/>
    <s v=""/>
    <m/>
    <n v="0"/>
    <s v=""/>
    <n v="0"/>
    <n v="318635175"/>
    <n v="318635175"/>
    <n v="0"/>
    <n v="0"/>
    <n v="0"/>
    <n v="318635175"/>
  </r>
  <r>
    <s v="Actividad"/>
    <x v="927"/>
    <s v="Aunar esfuerzos técnicos, administrativos y financieros que contribuyan a la creación de una casa para brindar acogida y protección integral a mujeres víctimas de violencias basadas en género y/o víctimas del conflicto armado y las personas a cargo que lo requieran"/>
    <n v="1"/>
    <s v="Num"/>
    <d v="2020-01-01T00:00:00"/>
    <n v="12"/>
    <s v="GERENCIA DE GESTION Y ASISTENCIA TECNICA TERRITORIAL"/>
    <n v="0"/>
    <n v="0"/>
    <n v="318635175"/>
    <n v="0"/>
    <n v="0"/>
    <n v="0"/>
    <n v="318635175"/>
  </r>
  <r>
    <s v="Centro Gestor Ejecutor"/>
    <x v="885"/>
    <s v="SECRETARIA DE LA MUJER Y EQUIDAD DE GÉNERO"/>
    <n v="1"/>
    <s v="Num"/>
    <m/>
    <n v="0"/>
    <s v=""/>
    <n v="0"/>
    <n v="0"/>
    <n v="318635175"/>
    <n v="0"/>
    <n v="0"/>
    <n v="0"/>
    <n v="318635175"/>
  </r>
  <r>
    <s v="Meta"/>
    <x v="928"/>
    <s v="Contribuir a la creación de una casa para brindar acogida y protección integral a mujeres víctimas de violencia basadas en género y víctimas del conflicto armado, y las personas a cargo que lo requieran."/>
    <n v="1"/>
    <s v="Num"/>
    <m/>
    <n v="0"/>
    <s v=""/>
    <n v="0"/>
    <n v="0"/>
    <n v="318635175"/>
    <n v="0"/>
    <n v="0"/>
    <n v="0"/>
    <n v="318635175"/>
  </r>
  <r>
    <s v="Centro Gestor Responsable"/>
    <x v="929"/>
    <s v="SECRETARÍ DEL HÁBITAT Y VIVIENDA"/>
    <n v="0"/>
    <s v=""/>
    <m/>
    <n v="0"/>
    <s v=""/>
    <n v="0"/>
    <n v="9612575000"/>
    <n v="9612575000"/>
    <n v="0"/>
    <n v="0"/>
    <n v="0"/>
    <n v="9612575000"/>
  </r>
  <r>
    <s v="Proyecto"/>
    <x v="930"/>
    <s v="Apoyo a la construcciòn y/o adquisiciòn de vivienda para poblaciòn en situaciòn de desplazamiento en los municipios del Departamento Cundinamarca"/>
    <n v="0"/>
    <s v=""/>
    <m/>
    <n v="0"/>
    <s v=""/>
    <n v="0"/>
    <n v="250000000"/>
    <n v="250000000"/>
    <n v="0"/>
    <n v="0"/>
    <n v="0"/>
    <n v="250000000"/>
  </r>
  <r>
    <s v="Producto"/>
    <x v="931"/>
    <s v="SERVICIO DE APOYO PARA EL MEJORAMIENTO DE CONDICIONES DE HABITABILIDAD PARA POBLACION VICTIMA DEL CONFLICTO ARMADO"/>
    <n v="0"/>
    <s v=""/>
    <m/>
    <n v="0"/>
    <s v=""/>
    <n v="0"/>
    <n v="250000000"/>
    <n v="250000000"/>
    <n v="0"/>
    <n v="0"/>
    <n v="0"/>
    <n v="250000000"/>
  </r>
  <r>
    <s v="Actividad"/>
    <x v="932"/>
    <s v="INTERVENTORIA"/>
    <n v="1"/>
    <s v="Num"/>
    <d v="2020-01-01T00:00:00"/>
    <n v="12"/>
    <s v="DESPACHO DEL DIRECTOR"/>
    <n v="0"/>
    <n v="0"/>
    <n v="25000000"/>
    <n v="0"/>
    <n v="0"/>
    <n v="0"/>
    <n v="25000000"/>
  </r>
  <r>
    <s v="Centro Gestor Ejecutor"/>
    <x v="929"/>
    <s v="SECRETARÍ DEL HÁBITAT Y VIVIENDA"/>
    <n v="1"/>
    <s v="Num"/>
    <m/>
    <n v="0"/>
    <s v=""/>
    <n v="0"/>
    <n v="0"/>
    <n v="25000000"/>
    <n v="0"/>
    <n v="0"/>
    <n v="0"/>
    <n v="25000000"/>
  </r>
  <r>
    <s v="Meta"/>
    <x v="933"/>
    <s v="Apoyar la construcción o adquisición de 250 viviendas de interés prioritario urbana o rural con destino a población VCA"/>
    <n v="1"/>
    <s v="Num"/>
    <m/>
    <n v="0"/>
    <s v=""/>
    <n v="0"/>
    <n v="0"/>
    <n v="25000000"/>
    <n v="0"/>
    <n v="0"/>
    <n v="0"/>
    <n v="25000000"/>
  </r>
  <r>
    <s v="Actividad"/>
    <x v="934"/>
    <s v="CONSTRUCCIÓN DE VIVIENDAS DE INTERES SOCIAL URBANAS Y RURALES"/>
    <n v="1"/>
    <s v="Num"/>
    <d v="2020-01-01T00:00:00"/>
    <n v="12"/>
    <s v="DESPACHO DEL DIRECTOR"/>
    <n v="0"/>
    <n v="0"/>
    <n v="225000000"/>
    <n v="0"/>
    <n v="0"/>
    <n v="0"/>
    <n v="225000000"/>
  </r>
  <r>
    <s v="Centro Gestor Ejecutor"/>
    <x v="929"/>
    <s v="SECRETARÍ DEL HÁBITAT Y VIVIENDA"/>
    <n v="1"/>
    <s v="Num"/>
    <m/>
    <n v="0"/>
    <s v=""/>
    <n v="0"/>
    <n v="0"/>
    <n v="225000000"/>
    <n v="0"/>
    <n v="0"/>
    <n v="0"/>
    <n v="225000000"/>
  </r>
  <r>
    <s v="Meta"/>
    <x v="933"/>
    <s v="Apoyar la construcción o adquisición de 250 viviendas de interés prioritario urbana o rural con destino a población VCA"/>
    <n v="1"/>
    <s v="Num"/>
    <m/>
    <n v="0"/>
    <s v=""/>
    <n v="0"/>
    <n v="0"/>
    <n v="225000000"/>
    <n v="0"/>
    <n v="0"/>
    <n v="0"/>
    <n v="225000000"/>
  </r>
  <r>
    <s v="Proyecto"/>
    <x v="935"/>
    <s v="Apoyo al mejoramiento de vivienda urbana y rural y de entornos (renovaciòn urbana) en los 116 municipios del Departamento Cundinamarca"/>
    <n v="0"/>
    <s v=""/>
    <m/>
    <n v="0"/>
    <s v=""/>
    <n v="0"/>
    <n v="2700000000"/>
    <n v="2700000000"/>
    <n v="0"/>
    <n v="0"/>
    <n v="0"/>
    <n v="2700000000"/>
  </r>
  <r>
    <s v="Producto"/>
    <x v="936"/>
    <s v="VIVIENDAS DE INTERÉS SOCIAL URBANAS MEJORADAS"/>
    <n v="0"/>
    <s v=""/>
    <m/>
    <n v="0"/>
    <s v=""/>
    <n v="0"/>
    <n v="900000000"/>
    <n v="900000000"/>
    <n v="0"/>
    <n v="0"/>
    <n v="0"/>
    <n v="900000000"/>
  </r>
  <r>
    <s v="Actividad"/>
    <x v="937"/>
    <s v="INTERVENTORIA"/>
    <n v="1"/>
    <s v="Num"/>
    <d v="2020-01-01T00:00:00"/>
    <n v="12"/>
    <s v="DESPACHO DEL DIRECTOR"/>
    <n v="0"/>
    <n v="0"/>
    <n v="90000000"/>
    <n v="0"/>
    <n v="0"/>
    <n v="0"/>
    <n v="90000000"/>
  </r>
  <r>
    <s v="Centro Gestor Ejecutor"/>
    <x v="929"/>
    <s v="SECRETARÍ DEL HÁBITAT Y VIVIENDA"/>
    <n v="1"/>
    <s v="Num"/>
    <m/>
    <n v="0"/>
    <s v=""/>
    <n v="0"/>
    <n v="0"/>
    <n v="90000000"/>
    <n v="0"/>
    <n v="0"/>
    <n v="0"/>
    <n v="90000000"/>
  </r>
  <r>
    <s v="Meta"/>
    <x v="938"/>
    <s v="Gestionar y apoyar el mejoramiento de 7.000 viviendas urbanas y/o rurales en el cuatrienio en el departamento."/>
    <n v="1"/>
    <s v="Num"/>
    <m/>
    <n v="0"/>
    <s v=""/>
    <n v="0"/>
    <n v="0"/>
    <n v="90000000"/>
    <n v="0"/>
    <n v="0"/>
    <n v="0"/>
    <n v="90000000"/>
  </r>
  <r>
    <s v="Actividad"/>
    <x v="939"/>
    <s v="CONSTRUCCIÓN DE PISOS ANTIBACTERIALES URBANOS"/>
    <n v="1"/>
    <s v="Num"/>
    <d v="2020-01-01T00:00:00"/>
    <n v="12"/>
    <s v="DESPACHO DEL DIRECTOR"/>
    <n v="0"/>
    <n v="0"/>
    <n v="162000000"/>
    <n v="0"/>
    <n v="0"/>
    <n v="0"/>
    <n v="162000000"/>
  </r>
  <r>
    <s v="Centro Gestor Ejecutor"/>
    <x v="929"/>
    <s v="SECRETARÍ DEL HÁBITAT Y VIVIENDA"/>
    <n v="1"/>
    <s v="Num"/>
    <m/>
    <n v="0"/>
    <s v=""/>
    <n v="0"/>
    <n v="0"/>
    <n v="162000000"/>
    <n v="0"/>
    <n v="0"/>
    <n v="0"/>
    <n v="162000000"/>
  </r>
  <r>
    <s v="Meta"/>
    <x v="938"/>
    <s v="Gestionar y apoyar el mejoramiento de 7.000 viviendas urbanas y/o rurales en el cuatrienio en el departamento."/>
    <n v="1"/>
    <s v="Num"/>
    <m/>
    <n v="0"/>
    <s v=""/>
    <n v="0"/>
    <n v="0"/>
    <n v="162000000"/>
    <n v="0"/>
    <n v="0"/>
    <n v="0"/>
    <n v="162000000"/>
  </r>
  <r>
    <s v="Actividad"/>
    <x v="940"/>
    <s v="CONSTRUCCIÓN DE HABITACIONES URBANAS"/>
    <n v="1"/>
    <s v="Num"/>
    <d v="2020-01-01T00:00:00"/>
    <n v="12"/>
    <s v="DESPACHO DEL DIRECTOR"/>
    <n v="0"/>
    <n v="0"/>
    <n v="364500000"/>
    <n v="0"/>
    <n v="0"/>
    <n v="0"/>
    <n v="364500000"/>
  </r>
  <r>
    <s v="Centro Gestor Ejecutor"/>
    <x v="929"/>
    <s v="SECRETARÍ DEL HÁBITAT Y VIVIENDA"/>
    <n v="1"/>
    <s v="Num"/>
    <m/>
    <n v="0"/>
    <s v=""/>
    <n v="0"/>
    <n v="0"/>
    <n v="364500000"/>
    <n v="0"/>
    <n v="0"/>
    <n v="0"/>
    <n v="364500000"/>
  </r>
  <r>
    <s v="Meta"/>
    <x v="938"/>
    <s v="Gestionar y apoyar el mejoramiento de 7.000 viviendas urbanas y/o rurales en el cuatrienio en el departamento."/>
    <n v="1"/>
    <s v="Num"/>
    <m/>
    <n v="0"/>
    <s v=""/>
    <n v="0"/>
    <n v="0"/>
    <n v="364500000"/>
    <n v="0"/>
    <n v="0"/>
    <n v="0"/>
    <n v="364500000"/>
  </r>
  <r>
    <s v="Actividad"/>
    <x v="941"/>
    <s v="CONSTRUCCIÓN DE COCINAS URBANAS"/>
    <n v="1"/>
    <s v="Num"/>
    <d v="2020-01-01T00:00:00"/>
    <n v="12"/>
    <s v="DESPACHO DEL DIRECTOR"/>
    <n v="0"/>
    <n v="0"/>
    <n v="283500000"/>
    <n v="0"/>
    <n v="0"/>
    <n v="0"/>
    <n v="283500000"/>
  </r>
  <r>
    <s v="Centro Gestor Ejecutor"/>
    <x v="929"/>
    <s v="SECRETARÍ DEL HÁBITAT Y VIVIENDA"/>
    <n v="1"/>
    <s v="Num"/>
    <m/>
    <n v="0"/>
    <s v=""/>
    <n v="0"/>
    <n v="0"/>
    <n v="283500000"/>
    <n v="0"/>
    <n v="0"/>
    <n v="0"/>
    <n v="283500000"/>
  </r>
  <r>
    <s v="Meta"/>
    <x v="938"/>
    <s v="Gestionar y apoyar el mejoramiento de 7.000 viviendas urbanas y/o rurales en el cuatrienio en el departamento."/>
    <n v="1"/>
    <s v="Num"/>
    <m/>
    <n v="0"/>
    <s v=""/>
    <n v="0"/>
    <n v="0"/>
    <n v="283500000"/>
    <n v="0"/>
    <n v="0"/>
    <n v="0"/>
    <n v="283500000"/>
  </r>
  <r>
    <s v="Producto"/>
    <x v="942"/>
    <s v="VIVIENDAS DE INTERÉS SOCIAL RURAL MEJORADAS"/>
    <n v="0"/>
    <s v=""/>
    <m/>
    <n v="0"/>
    <s v=""/>
    <n v="0"/>
    <n v="1800000000"/>
    <n v="1800000000"/>
    <n v="0"/>
    <n v="0"/>
    <n v="0"/>
    <n v="1800000000"/>
  </r>
  <r>
    <s v="Actividad"/>
    <x v="943"/>
    <s v="INTERVENTORIA"/>
    <n v="1"/>
    <s v="Num"/>
    <d v="2020-01-01T00:00:00"/>
    <n v="12"/>
    <s v="DESPACHO DEL DIRECTOR"/>
    <n v="0"/>
    <n v="0"/>
    <n v="158923836"/>
    <n v="0"/>
    <n v="0"/>
    <n v="0"/>
    <n v="158923836"/>
  </r>
  <r>
    <s v="Centro Gestor Ejecutor"/>
    <x v="929"/>
    <s v="SECRETARÍ DEL HÁBITAT Y VIVIENDA"/>
    <n v="1"/>
    <s v="Num"/>
    <m/>
    <n v="0"/>
    <s v=""/>
    <n v="0"/>
    <n v="0"/>
    <n v="158923836"/>
    <n v="0"/>
    <n v="0"/>
    <n v="0"/>
    <n v="158923836"/>
  </r>
  <r>
    <s v="Meta"/>
    <x v="938"/>
    <s v="Gestionar y apoyar el mejoramiento de 7.000 viviendas urbanas y/o rurales en el cuatrienio en el departamento."/>
    <n v="1"/>
    <s v="Num"/>
    <m/>
    <n v="0"/>
    <s v=""/>
    <n v="0"/>
    <n v="0"/>
    <n v="158923836"/>
    <n v="0"/>
    <n v="0"/>
    <n v="0"/>
    <n v="158923836"/>
  </r>
  <r>
    <s v="Actividad"/>
    <x v="944"/>
    <s v="FORTALECIMIENTO INSTITUCIONAL"/>
    <n v="1"/>
    <s v="Num"/>
    <d v="2020-01-01T00:00:00"/>
    <n v="12"/>
    <s v="DESPACHO DEL DIRECTOR"/>
    <n v="0"/>
    <n v="0"/>
    <n v="210761636"/>
    <n v="0"/>
    <n v="0"/>
    <n v="0"/>
    <n v="210761636"/>
  </r>
  <r>
    <s v="Centro Gestor Ejecutor"/>
    <x v="929"/>
    <s v="SECRETARÍ DEL HÁBITAT Y VIVIENDA"/>
    <n v="1"/>
    <s v="Num"/>
    <m/>
    <n v="0"/>
    <s v=""/>
    <n v="0"/>
    <n v="0"/>
    <n v="210761636"/>
    <n v="0"/>
    <n v="0"/>
    <n v="0"/>
    <n v="210761636"/>
  </r>
  <r>
    <s v="Meta"/>
    <x v="938"/>
    <s v="Gestionar y apoyar el mejoramiento de 7.000 viviendas urbanas y/o rurales en el cuatrienio en el departamento."/>
    <n v="1"/>
    <s v="Num"/>
    <m/>
    <n v="0"/>
    <s v=""/>
    <n v="0"/>
    <n v="0"/>
    <n v="210761636"/>
    <n v="0"/>
    <n v="0"/>
    <n v="0"/>
    <n v="210761636"/>
  </r>
  <r>
    <s v="Actividad"/>
    <x v="945"/>
    <s v="CONSTRUCCIÓN DE PISOS ANTIBACTERIALES RURALES"/>
    <n v="1"/>
    <s v="Num"/>
    <d v="2020-01-01T00:00:00"/>
    <n v="12"/>
    <s v="DESPACHO DEL DIRECTOR"/>
    <n v="0"/>
    <n v="0"/>
    <n v="286062906"/>
    <n v="0"/>
    <n v="0"/>
    <n v="0"/>
    <n v="286062906"/>
  </r>
  <r>
    <s v="Centro Gestor Ejecutor"/>
    <x v="929"/>
    <s v="SECRETARÍ DEL HÁBITAT Y VIVIENDA"/>
    <n v="1"/>
    <s v="Num"/>
    <m/>
    <n v="0"/>
    <s v=""/>
    <n v="0"/>
    <n v="0"/>
    <n v="286062906"/>
    <n v="0"/>
    <n v="0"/>
    <n v="0"/>
    <n v="286062906"/>
  </r>
  <r>
    <s v="Meta"/>
    <x v="938"/>
    <s v="Gestionar y apoyar el mejoramiento de 7.000 viviendas urbanas y/o rurales en el cuatrienio en el departamento."/>
    <n v="1"/>
    <s v="Num"/>
    <m/>
    <n v="0"/>
    <s v=""/>
    <n v="0"/>
    <n v="0"/>
    <n v="286062906"/>
    <n v="0"/>
    <n v="0"/>
    <n v="0"/>
    <n v="286062906"/>
  </r>
  <r>
    <s v="Actividad"/>
    <x v="946"/>
    <s v="CONSTRUCCIÓN DE HABITACIONES RURALES"/>
    <n v="1"/>
    <s v="Num"/>
    <d v="2020-01-01T00:00:00"/>
    <n v="12"/>
    <s v="DESPACHO DEL DIRECTOR"/>
    <n v="0"/>
    <n v="0"/>
    <n v="643641537"/>
    <n v="0"/>
    <n v="0"/>
    <n v="0"/>
    <n v="643641537"/>
  </r>
  <r>
    <s v="Centro Gestor Ejecutor"/>
    <x v="929"/>
    <s v="SECRETARÍ DEL HÁBITAT Y VIVIENDA"/>
    <n v="1"/>
    <s v="Num"/>
    <m/>
    <n v="0"/>
    <s v=""/>
    <n v="0"/>
    <n v="0"/>
    <n v="643641537"/>
    <n v="0"/>
    <n v="0"/>
    <n v="0"/>
    <n v="643641537"/>
  </r>
  <r>
    <s v="Meta"/>
    <x v="938"/>
    <s v="Gestionar y apoyar el mejoramiento de 7.000 viviendas urbanas y/o rurales en el cuatrienio en el departamento."/>
    <n v="1"/>
    <s v="Num"/>
    <m/>
    <n v="0"/>
    <s v=""/>
    <n v="0"/>
    <n v="0"/>
    <n v="643641537"/>
    <n v="0"/>
    <n v="0"/>
    <n v="0"/>
    <n v="643641537"/>
  </r>
  <r>
    <s v="Actividad"/>
    <x v="947"/>
    <s v="CONSTRUCCIÓN DE COCINAS RURALES"/>
    <n v="1"/>
    <s v="Num"/>
    <d v="2020-01-01T00:00:00"/>
    <n v="12"/>
    <s v="DESPACHO DEL DIRECTOR"/>
    <n v="0"/>
    <n v="0"/>
    <n v="500610085"/>
    <n v="0"/>
    <n v="0"/>
    <n v="0"/>
    <n v="500610085"/>
  </r>
  <r>
    <s v="Centro Gestor Ejecutor"/>
    <x v="929"/>
    <s v="SECRETARÍ DEL HÁBITAT Y VIVIENDA"/>
    <n v="1"/>
    <s v="Num"/>
    <m/>
    <n v="0"/>
    <s v=""/>
    <n v="0"/>
    <n v="0"/>
    <n v="500610085"/>
    <n v="0"/>
    <n v="0"/>
    <n v="0"/>
    <n v="500610085"/>
  </r>
  <r>
    <s v="Meta"/>
    <x v="938"/>
    <s v="Gestionar y apoyar el mejoramiento de 7.000 viviendas urbanas y/o rurales en el cuatrienio en el departamento."/>
    <n v="1"/>
    <s v="Num"/>
    <m/>
    <n v="0"/>
    <s v=""/>
    <n v="0"/>
    <n v="0"/>
    <n v="500610085"/>
    <n v="0"/>
    <n v="0"/>
    <n v="0"/>
    <n v="500610085"/>
  </r>
  <r>
    <s v="Proyecto"/>
    <x v="948"/>
    <s v="Apoyo a la construcciòn y adquisiciòn de vivienda de interés social y prioritario urbana y rural en los 116 municipios del Departamento Cundinamarca"/>
    <n v="0"/>
    <s v=""/>
    <m/>
    <n v="0"/>
    <s v=""/>
    <n v="0"/>
    <n v="6662575000"/>
    <n v="6662575000"/>
    <n v="0"/>
    <n v="0"/>
    <n v="0"/>
    <n v="6662575000"/>
  </r>
  <r>
    <s v="Producto"/>
    <x v="949"/>
    <s v="VIVIENDAS DE INTERÉS PRIORITARIO URBANAS CONSTRUIDAS"/>
    <n v="0"/>
    <s v=""/>
    <m/>
    <n v="0"/>
    <s v=""/>
    <n v="0"/>
    <n v="595915000"/>
    <n v="595915000"/>
    <n v="0"/>
    <n v="0"/>
    <n v="0"/>
    <n v="595915000"/>
  </r>
  <r>
    <s v="Actividad"/>
    <x v="950"/>
    <s v="SUBSIDIOS"/>
    <n v="1"/>
    <s v="UN"/>
    <d v="2020-01-01T00:00:00"/>
    <n v="12"/>
    <s v="DESPACHO DEL DIRECTOR"/>
    <n v="0"/>
    <n v="0"/>
    <n v="595915000"/>
    <n v="0"/>
    <n v="0"/>
    <n v="0"/>
    <n v="595915000"/>
  </r>
  <r>
    <s v="Centro Gestor Ejecutor"/>
    <x v="929"/>
    <s v="SECRETARÍ DEL HÁBITAT Y VIVIENDA"/>
    <n v="1"/>
    <s v="UN"/>
    <m/>
    <n v="0"/>
    <s v=""/>
    <n v="0"/>
    <n v="0"/>
    <n v="595915000"/>
    <n v="0"/>
    <n v="0"/>
    <n v="0"/>
    <n v="595915000"/>
  </r>
  <r>
    <s v="Meta"/>
    <x v="951"/>
    <s v="Gestionar y/o apoyar el acceso a 15.000 unidades de vivienda de interés social y/o prioritario urbana en el departamento."/>
    <n v="1"/>
    <s v="UN"/>
    <m/>
    <n v="0"/>
    <s v=""/>
    <n v="0"/>
    <n v="0"/>
    <n v="595915000"/>
    <n v="0"/>
    <n v="0"/>
    <n v="0"/>
    <n v="595915000"/>
  </r>
  <r>
    <s v="Producto"/>
    <x v="952"/>
    <s v="VIVIENDAS DE INTERÉS SOCIAL RURAL CONSTRUIDAS"/>
    <n v="0"/>
    <s v=""/>
    <m/>
    <n v="0"/>
    <s v=""/>
    <n v="0"/>
    <n v="2683000000"/>
    <n v="2683000000"/>
    <n v="0"/>
    <n v="0"/>
    <n v="0"/>
    <n v="2683000000"/>
  </r>
  <r>
    <s v="Actividad"/>
    <x v="953"/>
    <s v="INTERVENTORIA"/>
    <n v="1"/>
    <s v="Num"/>
    <d v="2020-01-01T00:00:00"/>
    <n v="12"/>
    <s v="DESPACHO DEL DIRECTOR"/>
    <n v="0"/>
    <n v="0"/>
    <n v="247223836"/>
    <n v="0"/>
    <n v="0"/>
    <n v="0"/>
    <n v="247223836"/>
  </r>
  <r>
    <s v="Centro Gestor Ejecutor"/>
    <x v="929"/>
    <s v="SECRETARÍ DEL HÁBITAT Y VIVIENDA"/>
    <n v="1"/>
    <s v="Num"/>
    <m/>
    <n v="0"/>
    <s v=""/>
    <n v="0"/>
    <n v="0"/>
    <n v="247223836"/>
    <n v="0"/>
    <n v="0"/>
    <n v="0"/>
    <n v="247223836"/>
  </r>
  <r>
    <s v="Meta"/>
    <x v="954"/>
    <s v="Apoyar la adquisición de 1.700 unidades de vivienda rural en el departamento."/>
    <n v="1"/>
    <s v="Num"/>
    <m/>
    <n v="0"/>
    <s v=""/>
    <n v="0"/>
    <n v="0"/>
    <n v="247223836"/>
    <n v="0"/>
    <n v="0"/>
    <n v="0"/>
    <n v="247223836"/>
  </r>
  <r>
    <s v="Actividad"/>
    <x v="955"/>
    <s v="FORTALECIMIENTO INSTITUCIONAL"/>
    <n v="8"/>
    <s v="Num"/>
    <d v="2020-01-01T00:00:00"/>
    <n v="12"/>
    <s v="DESPACHO DEL DIRECTOR"/>
    <n v="0"/>
    <n v="0"/>
    <n v="210761636"/>
    <n v="0"/>
    <n v="0"/>
    <n v="0"/>
    <n v="210761636"/>
  </r>
  <r>
    <s v="Centro Gestor Ejecutor"/>
    <x v="929"/>
    <s v="SECRETARÍ DEL HÁBITAT Y VIVIENDA"/>
    <n v="8"/>
    <s v="Num"/>
    <m/>
    <n v="0"/>
    <s v=""/>
    <n v="0"/>
    <n v="0"/>
    <n v="210761636"/>
    <n v="0"/>
    <n v="0"/>
    <n v="0"/>
    <n v="210761636"/>
  </r>
  <r>
    <s v="Meta"/>
    <x v="954"/>
    <s v="Apoyar la adquisición de 1.700 unidades de vivienda rural en el departamento."/>
    <n v="8"/>
    <s v="Num"/>
    <m/>
    <n v="0"/>
    <s v=""/>
    <n v="0"/>
    <n v="0"/>
    <n v="210761636"/>
    <n v="0"/>
    <n v="0"/>
    <n v="0"/>
    <n v="210761636"/>
  </r>
  <r>
    <s v="Actividad"/>
    <x v="956"/>
    <s v="CONSTRUCCIÓN DE VIVIENDAS DE INTERES SOCIAL RURAL"/>
    <n v="500"/>
    <s v="Num"/>
    <d v="2020-01-01T00:00:00"/>
    <n v="12"/>
    <s v="DESPACHO DEL DIRECTOR"/>
    <n v="0"/>
    <n v="0"/>
    <n v="2225014528"/>
    <n v="0"/>
    <n v="0"/>
    <n v="0"/>
    <n v="2225014528"/>
  </r>
  <r>
    <s v="Centro Gestor Ejecutor"/>
    <x v="929"/>
    <s v="SECRETARÍ DEL HÁBITAT Y VIVIENDA"/>
    <n v="500"/>
    <s v="Num"/>
    <m/>
    <n v="0"/>
    <s v=""/>
    <n v="0"/>
    <n v="0"/>
    <n v="2225014528"/>
    <n v="0"/>
    <n v="0"/>
    <n v="0"/>
    <n v="2225014528"/>
  </r>
  <r>
    <s v="Meta"/>
    <x v="954"/>
    <s v="Apoyar la adquisición de 1.700 unidades de vivienda rural en el departamento."/>
    <n v="500"/>
    <s v="Num"/>
    <m/>
    <n v="0"/>
    <s v=""/>
    <n v="0"/>
    <n v="0"/>
    <n v="2225014528"/>
    <n v="0"/>
    <n v="0"/>
    <n v="0"/>
    <n v="2225014528"/>
  </r>
  <r>
    <s v="Producto"/>
    <x v="957"/>
    <s v="4001014 - VIVIENDAS DE INTERÉS SOCIAL URBANAS CONSTRUIDAS"/>
    <n v="0"/>
    <s v=""/>
    <m/>
    <n v="0"/>
    <s v=""/>
    <n v="0"/>
    <n v="200000000"/>
    <n v="200000000"/>
    <n v="0"/>
    <n v="0"/>
    <n v="0"/>
    <n v="200000000"/>
  </r>
  <r>
    <s v="Actividad"/>
    <x v="958"/>
    <s v="FORTALECIMIENTO INSTITUCIONAL"/>
    <n v="5"/>
    <s v="Num"/>
    <d v="2020-01-01T00:00:00"/>
    <n v="12"/>
    <s v="DESPACHO DEL DIRECTOR"/>
    <n v="0"/>
    <n v="0"/>
    <n v="75272013"/>
    <n v="0"/>
    <n v="0"/>
    <n v="0"/>
    <n v="75272013"/>
  </r>
  <r>
    <s v="Centro Gestor Ejecutor"/>
    <x v="929"/>
    <s v="SECRETARÍ DEL HÁBITAT Y VIVIENDA"/>
    <n v="5"/>
    <s v="Num"/>
    <m/>
    <n v="0"/>
    <s v=""/>
    <n v="0"/>
    <n v="0"/>
    <n v="75272013"/>
    <n v="0"/>
    <n v="0"/>
    <n v="0"/>
    <n v="75272013"/>
  </r>
  <r>
    <s v="Meta"/>
    <x v="959"/>
    <s v="Apoyar la terminación de 7 proyectos de vivienda inconclusos de iniciativa comunitaria en el departamento"/>
    <n v="5"/>
    <s v="Num"/>
    <m/>
    <n v="0"/>
    <s v=""/>
    <n v="0"/>
    <n v="0"/>
    <n v="75272013"/>
    <n v="0"/>
    <n v="0"/>
    <n v="0"/>
    <n v="75272013"/>
  </r>
  <r>
    <s v="Actividad"/>
    <x v="960"/>
    <s v="CONSTRUCCIÓN DE VIVIENDAS URBANAS VIS"/>
    <n v="1"/>
    <s v="Num"/>
    <d v="2020-01-01T00:00:00"/>
    <n v="12"/>
    <s v="DESPACHO DEL DIRECTOR"/>
    <n v="0"/>
    <n v="0"/>
    <n v="124727987"/>
    <n v="0"/>
    <n v="0"/>
    <n v="0"/>
    <n v="124727987"/>
  </r>
  <r>
    <s v="Centro Gestor Ejecutor"/>
    <x v="929"/>
    <s v="SECRETARÍ DEL HÁBITAT Y VIVIENDA"/>
    <n v="1"/>
    <s v="Num"/>
    <m/>
    <n v="0"/>
    <s v=""/>
    <n v="0"/>
    <n v="0"/>
    <n v="124727987"/>
    <n v="0"/>
    <n v="0"/>
    <n v="0"/>
    <n v="124727987"/>
  </r>
  <r>
    <s v="Meta"/>
    <x v="959"/>
    <s v="Apoyar la terminación de 7 proyectos de vivienda inconclusos de iniciativa comunitaria en el departamento"/>
    <n v="1"/>
    <s v="Num"/>
    <m/>
    <n v="0"/>
    <s v=""/>
    <n v="0"/>
    <n v="0"/>
    <n v="124727987"/>
    <n v="0"/>
    <n v="0"/>
    <n v="0"/>
    <n v="124727987"/>
  </r>
  <r>
    <s v="Producto"/>
    <x v="961"/>
    <s v="VIVIENDAS DE INTERÉS SOCIAL URBANAS CONSTRUIDAS"/>
    <n v="0"/>
    <s v=""/>
    <m/>
    <n v="0"/>
    <s v=""/>
    <n v="0"/>
    <n v="2383660000"/>
    <n v="2383660000"/>
    <n v="0"/>
    <n v="0"/>
    <n v="0"/>
    <n v="2383660000"/>
  </r>
  <r>
    <s v="Actividad"/>
    <x v="962"/>
    <s v="SUBSIDIOS"/>
    <n v="2000"/>
    <s v="Num"/>
    <d v="2020-01-01T00:00:00"/>
    <n v="12"/>
    <s v="DESPACHO DEL DIRECTOR"/>
    <n v="0"/>
    <n v="0"/>
    <n v="2150316760"/>
    <n v="0"/>
    <n v="0"/>
    <n v="0"/>
    <n v="2150316760"/>
  </r>
  <r>
    <s v="Centro Gestor Ejecutor"/>
    <x v="929"/>
    <s v="SECRETARÍ DEL HÁBITAT Y VIVIENDA"/>
    <n v="2000"/>
    <s v="Num"/>
    <m/>
    <n v="0"/>
    <s v=""/>
    <n v="0"/>
    <n v="0"/>
    <n v="2150316760"/>
    <n v="0"/>
    <n v="0"/>
    <n v="0"/>
    <n v="2150316760"/>
  </r>
  <r>
    <s v="Meta"/>
    <x v="951"/>
    <s v="Gestionar y/o apoyar el acceso a 15.000 unidades de vivienda de interés social y/o prioritario urbana en el departamento."/>
    <n v="2000"/>
    <s v="Num"/>
    <m/>
    <n v="0"/>
    <s v=""/>
    <n v="0"/>
    <n v="0"/>
    <n v="2150316760"/>
    <n v="0"/>
    <n v="0"/>
    <n v="0"/>
    <n v="2150316760"/>
  </r>
  <r>
    <s v="Actividad"/>
    <x v="963"/>
    <s v="FORTALECIMIENTO INSTITUCIONAL"/>
    <n v="8"/>
    <s v="Num"/>
    <d v="2020-01-01T00:00:00"/>
    <n v="12"/>
    <s v="DESPACHO DEL DIRECTOR"/>
    <n v="0"/>
    <n v="0"/>
    <n v="233343240"/>
    <n v="0"/>
    <n v="0"/>
    <n v="0"/>
    <n v="233343240"/>
  </r>
  <r>
    <s v="Centro Gestor Ejecutor"/>
    <x v="929"/>
    <s v="SECRETARÍ DEL HÁBITAT Y VIVIENDA"/>
    <n v="8"/>
    <s v="Num"/>
    <m/>
    <n v="0"/>
    <s v=""/>
    <n v="0"/>
    <n v="0"/>
    <n v="233343240"/>
    <n v="0"/>
    <n v="0"/>
    <n v="0"/>
    <n v="233343240"/>
  </r>
  <r>
    <s v="Meta"/>
    <x v="951"/>
    <s v="Gestionar y/o apoyar el acceso a 15.000 unidades de vivienda de interés social y/o prioritario urbana en el departamento."/>
    <n v="8"/>
    <s v="Num"/>
    <m/>
    <n v="0"/>
    <s v=""/>
    <n v="0"/>
    <n v="0"/>
    <n v="233343240"/>
    <n v="0"/>
    <n v="0"/>
    <n v="0"/>
    <n v="233343240"/>
  </r>
  <r>
    <s v="Producto"/>
    <x v="964"/>
    <s v="ESPACIO PÚBLICO MEJORADO"/>
    <n v="0"/>
    <s v=""/>
    <m/>
    <n v="0"/>
    <s v=""/>
    <n v="0"/>
    <n v="200000000"/>
    <n v="200000000"/>
    <n v="0"/>
    <n v="0"/>
    <n v="0"/>
    <n v="200000000"/>
  </r>
  <r>
    <s v="Actividad"/>
    <x v="965"/>
    <s v="INTERVENTORIA"/>
    <n v="1"/>
    <s v="Num"/>
    <d v="2020-01-01T00:00:00"/>
    <n v="12"/>
    <s v="DESPACHO DEL DIRECTOR"/>
    <n v="0"/>
    <n v="0"/>
    <n v="20000000"/>
    <n v="0"/>
    <n v="0"/>
    <n v="0"/>
    <n v="20000000"/>
  </r>
  <r>
    <s v="Centro Gestor Ejecutor"/>
    <x v="929"/>
    <s v="SECRETARÍ DEL HÁBITAT Y VIVIENDA"/>
    <n v="1"/>
    <s v="Num"/>
    <m/>
    <n v="0"/>
    <s v=""/>
    <n v="0"/>
    <n v="0"/>
    <n v="20000000"/>
    <n v="0"/>
    <n v="0"/>
    <n v="0"/>
    <n v="20000000"/>
  </r>
  <r>
    <s v="Meta"/>
    <x v="959"/>
    <s v="Apoyar la terminación de 7 proyectos de vivienda inconclusos de iniciativa comunitaria en el departamento"/>
    <n v="1"/>
    <s v="Num"/>
    <m/>
    <n v="0"/>
    <s v=""/>
    <n v="0"/>
    <n v="0"/>
    <n v="20000000"/>
    <n v="0"/>
    <n v="0"/>
    <n v="0"/>
    <n v="20000000"/>
  </r>
  <r>
    <s v="Actividad"/>
    <x v="966"/>
    <s v="MEJORAMIENTO Y/O ADECUACIÓN DE VIAS PEATONALES Y ANDENES"/>
    <n v="5000"/>
    <s v="M2"/>
    <d v="2020-01-01T00:00:00"/>
    <n v="12"/>
    <s v="DESPACHO DEL DIRECTOR"/>
    <n v="0"/>
    <n v="0"/>
    <n v="180000000"/>
    <n v="0"/>
    <n v="0"/>
    <n v="0"/>
    <n v="180000000"/>
  </r>
  <r>
    <s v="Centro Gestor Ejecutor"/>
    <x v="929"/>
    <s v="SECRETARÍ DEL HÁBITAT Y VIVIENDA"/>
    <n v="5000"/>
    <s v="M2"/>
    <m/>
    <n v="0"/>
    <s v=""/>
    <n v="0"/>
    <n v="0"/>
    <n v="180000000"/>
    <n v="0"/>
    <n v="0"/>
    <n v="0"/>
    <n v="180000000"/>
  </r>
  <r>
    <s v="Meta"/>
    <x v="959"/>
    <s v="Apoyar la terminación de 7 proyectos de vivienda inconclusos de iniciativa comunitaria en el departamento"/>
    <n v="5000"/>
    <s v="M2"/>
    <m/>
    <n v="0"/>
    <s v=""/>
    <n v="0"/>
    <n v="0"/>
    <n v="180000000"/>
    <n v="0"/>
    <n v="0"/>
    <n v="0"/>
    <n v="180000000"/>
  </r>
  <r>
    <s v="Producto"/>
    <x v="967"/>
    <s v="ACUEDUCTOS CONSTRUIDOS"/>
    <n v="0"/>
    <s v=""/>
    <m/>
    <n v="0"/>
    <s v=""/>
    <n v="0"/>
    <n v="100000000"/>
    <n v="100000000"/>
    <n v="0"/>
    <n v="0"/>
    <n v="0"/>
    <n v="100000000"/>
  </r>
  <r>
    <s v="Actividad"/>
    <x v="968"/>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69"/>
    <s v="CONSTRUCCIÓN DE ACUEDUCT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Producto"/>
    <x v="970"/>
    <s v="ACUEDUCTOS AMPLIADOS"/>
    <n v="0"/>
    <s v=""/>
    <m/>
    <n v="0"/>
    <s v=""/>
    <n v="0"/>
    <n v="100000000"/>
    <n v="100000000"/>
    <n v="0"/>
    <n v="0"/>
    <n v="0"/>
    <n v="100000000"/>
  </r>
  <r>
    <s v="Actividad"/>
    <x v="971"/>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72"/>
    <s v="AMPLIACIÓN DE ACUEDUCT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Producto"/>
    <x v="973"/>
    <s v="ACUEDUCTOS OPTIMIZADOS"/>
    <n v="0"/>
    <s v=""/>
    <m/>
    <n v="0"/>
    <s v=""/>
    <n v="0"/>
    <n v="100000000"/>
    <n v="100000000"/>
    <n v="0"/>
    <n v="0"/>
    <n v="0"/>
    <n v="100000000"/>
  </r>
  <r>
    <s v="Actividad"/>
    <x v="974"/>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75"/>
    <s v="OPTIMIZACIÓN DE ACUEDUCT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Producto"/>
    <x v="976"/>
    <s v="ALCANTARILLADOS CONSTRUIDOS"/>
    <n v="0"/>
    <s v=""/>
    <m/>
    <n v="0"/>
    <s v=""/>
    <n v="0"/>
    <n v="100000000"/>
    <n v="100000000"/>
    <n v="0"/>
    <n v="0"/>
    <n v="0"/>
    <n v="100000000"/>
  </r>
  <r>
    <s v="Actividad"/>
    <x v="977"/>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78"/>
    <s v="CONSTRUCCIÓN DE ALCANTARILLAD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Producto"/>
    <x v="979"/>
    <s v="ALCANTARILLADOS AMPLIADOS"/>
    <n v="0"/>
    <s v=""/>
    <m/>
    <n v="0"/>
    <s v=""/>
    <n v="0"/>
    <n v="100000000"/>
    <n v="100000000"/>
    <n v="0"/>
    <n v="0"/>
    <n v="0"/>
    <n v="100000000"/>
  </r>
  <r>
    <s v="Actividad"/>
    <x v="980"/>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81"/>
    <s v="AMPLIACIÓN DE ALCANTARILLAD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Producto"/>
    <x v="982"/>
    <s v="ALCANTARILLADOS OPTIMIZADOS"/>
    <n v="0"/>
    <s v=""/>
    <m/>
    <n v="0"/>
    <s v=""/>
    <n v="0"/>
    <n v="100000000"/>
    <n v="100000000"/>
    <n v="0"/>
    <n v="0"/>
    <n v="0"/>
    <n v="100000000"/>
  </r>
  <r>
    <s v="Actividad"/>
    <x v="983"/>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84"/>
    <s v="OPTIMIZACIÓN DE ALCANTARILLAD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Centro Gestor Responsable"/>
    <x v="985"/>
    <s v="SECRETARIA DE MINAS ENERGÍA Y GAS"/>
    <n v="0"/>
    <s v=""/>
    <m/>
    <n v="0"/>
    <s v=""/>
    <n v="0"/>
    <n v="2311882000"/>
    <n v="2311882000"/>
    <n v="0"/>
    <n v="0"/>
    <n v="0"/>
    <n v="2311882000"/>
  </r>
  <r>
    <s v="Proyecto"/>
    <x v="986"/>
    <s v="Ampliación de redes eléctricas o implementación de energías alternativas para la prestación del servicio de energía eléctrica en la zona rural y urbana del Departamento de Cundinamarca"/>
    <n v="0"/>
    <s v=""/>
    <m/>
    <n v="0"/>
    <s v=""/>
    <n v="0"/>
    <n v="1184882000"/>
    <n v="1184882000"/>
    <n v="0"/>
    <n v="0"/>
    <n v="0"/>
    <n v="1184882000"/>
  </r>
  <r>
    <s v="Producto"/>
    <x v="987"/>
    <s v="Redes domiciliaria de energia electrica instaladas"/>
    <n v="0"/>
    <s v=""/>
    <m/>
    <n v="0"/>
    <s v=""/>
    <n v="0"/>
    <n v="1184882000"/>
    <n v="1184882000"/>
    <n v="0"/>
    <n v="0"/>
    <n v="0"/>
    <n v="1184882000"/>
  </r>
  <r>
    <s v="Actividad"/>
    <x v="988"/>
    <s v="INTERVENTORIA"/>
    <n v="1"/>
    <s v="Num"/>
    <d v="2020-01-01T00:00:00"/>
    <n v="12"/>
    <s v="DESPACHO DEL SECRETARIO"/>
    <n v="0"/>
    <n v="0"/>
    <n v="70000000"/>
    <n v="0"/>
    <n v="0"/>
    <n v="0"/>
    <n v="70000000"/>
  </r>
  <r>
    <s v="Centro Gestor Ejecutor"/>
    <x v="985"/>
    <s v="SECRETARIA DE MINAS ENERGÍA Y GAS"/>
    <n v="1"/>
    <s v="Num"/>
    <m/>
    <n v="0"/>
    <s v=""/>
    <n v="0"/>
    <n v="0"/>
    <n v="70000000"/>
    <n v="0"/>
    <n v="0"/>
    <n v="0"/>
    <n v="70000000"/>
  </r>
  <r>
    <s v="Meta"/>
    <x v="989"/>
    <s v="Conectar 1.200 usuarios al servicio de energía eléctrica, mediante la implementación de redes eléctricas o energías alternativas."/>
    <n v="1"/>
    <s v="Num"/>
    <m/>
    <n v="0"/>
    <s v=""/>
    <n v="0"/>
    <n v="0"/>
    <n v="70000000"/>
    <n v="0"/>
    <n v="0"/>
    <n v="0"/>
    <n v="70000000"/>
  </r>
  <r>
    <s v="Actividad"/>
    <x v="990"/>
    <s v="Construccion de redes electricas"/>
    <n v="7"/>
    <s v="CNX"/>
    <d v="2020-01-01T00:00:00"/>
    <n v="12"/>
    <s v="DESPACHO DEL SECRETARIO"/>
    <n v="0"/>
    <n v="0"/>
    <n v="930000000"/>
    <n v="0"/>
    <n v="0"/>
    <n v="0"/>
    <n v="930000000"/>
  </r>
  <r>
    <s v="Centro Gestor Ejecutor"/>
    <x v="985"/>
    <s v="SECRETARIA DE MINAS ENERGÍA Y GAS"/>
    <n v="7"/>
    <s v="CNX"/>
    <m/>
    <n v="0"/>
    <s v=""/>
    <n v="0"/>
    <n v="0"/>
    <n v="930000000"/>
    <n v="0"/>
    <n v="0"/>
    <n v="0"/>
    <n v="930000000"/>
  </r>
  <r>
    <s v="Meta"/>
    <x v="989"/>
    <s v="Conectar 1.200 usuarios al servicio de energía eléctrica, mediante la implementación de redes eléctricas o energías alternativas."/>
    <n v="7"/>
    <s v="CNX"/>
    <m/>
    <n v="0"/>
    <s v=""/>
    <n v="0"/>
    <n v="0"/>
    <n v="930000000"/>
    <n v="0"/>
    <n v="0"/>
    <n v="0"/>
    <n v="930000000"/>
  </r>
  <r>
    <s v="Actividad"/>
    <x v="991"/>
    <s v="Realización de estudios y diseños redes eletricas"/>
    <n v="1"/>
    <s v="Num"/>
    <d v="2020-01-01T00:00:00"/>
    <n v="12"/>
    <s v="DESPACHO DEL SECRETARIO"/>
    <n v="0"/>
    <n v="0"/>
    <n v="184882000"/>
    <n v="0"/>
    <n v="0"/>
    <n v="0"/>
    <n v="184882000"/>
  </r>
  <r>
    <s v="Centro Gestor Ejecutor"/>
    <x v="985"/>
    <s v="SECRETARIA DE MINAS ENERGÍA Y GAS"/>
    <n v="1"/>
    <s v="Num"/>
    <m/>
    <n v="0"/>
    <s v=""/>
    <n v="0"/>
    <n v="0"/>
    <n v="184882000"/>
    <n v="0"/>
    <n v="0"/>
    <n v="0"/>
    <n v="184882000"/>
  </r>
  <r>
    <s v="Meta"/>
    <x v="989"/>
    <s v="Conectar 1.200 usuarios al servicio de energía eléctrica, mediante la implementación de redes eléctricas o energías alternativas."/>
    <n v="1"/>
    <s v="Num"/>
    <m/>
    <n v="0"/>
    <s v=""/>
    <n v="0"/>
    <n v="0"/>
    <n v="184882000"/>
    <n v="0"/>
    <n v="0"/>
    <n v="0"/>
    <n v="184882000"/>
  </r>
  <r>
    <s v="Proyecto"/>
    <x v="992"/>
    <s v="Fortalecimiento a las UBAM, mejoramiento a la asistencia técnica, el fomento y la promoción de la actividad minera en Cundinamarca"/>
    <n v="0"/>
    <s v=""/>
    <m/>
    <n v="0"/>
    <s v=""/>
    <n v="0"/>
    <n v="227000000"/>
    <n v="227000000"/>
    <n v="0"/>
    <n v="0"/>
    <n v="0"/>
    <n v="227000000"/>
  </r>
  <r>
    <s v="Producto"/>
    <x v="993"/>
    <s v="SERVICIO DE EDUCACIÓN PARA EL TRABAJO EN ACTIVIDADES MINERAS"/>
    <n v="0"/>
    <s v=""/>
    <m/>
    <n v="0"/>
    <s v=""/>
    <n v="0"/>
    <n v="177000000"/>
    <n v="177000000"/>
    <n v="0"/>
    <n v="0"/>
    <n v="0"/>
    <n v="177000000"/>
  </r>
  <r>
    <s v="Actividad"/>
    <x v="994"/>
    <s v="Contribuir en prevenir la minería ilegal y sus conflictos en el Departamento."/>
    <n v="1"/>
    <s v="Num"/>
    <d v="2020-01-01T00:00:00"/>
    <n v="12"/>
    <s v="DESPACHO DEL SECRETARIO"/>
    <n v="0"/>
    <n v="0"/>
    <n v="27000000"/>
    <n v="0"/>
    <n v="0"/>
    <n v="0"/>
    <n v="27000000"/>
  </r>
  <r>
    <s v="Centro Gestor Ejecutor"/>
    <x v="985"/>
    <s v="SECRETARIA DE MINAS ENERGÍA Y GAS"/>
    <n v="1"/>
    <s v="Num"/>
    <m/>
    <n v="0"/>
    <s v=""/>
    <n v="0"/>
    <n v="0"/>
    <n v="27000000"/>
    <n v="0"/>
    <n v="0"/>
    <n v="0"/>
    <n v="27000000"/>
  </r>
  <r>
    <s v="Meta"/>
    <x v="995"/>
    <s v="Potencializar 5 unidades básicas de atención al minero como mecanismo de promoción de la minería en Cundinamarca"/>
    <n v="1"/>
    <s v="Num"/>
    <m/>
    <n v="0"/>
    <s v=""/>
    <n v="0"/>
    <n v="0"/>
    <n v="27000000"/>
    <n v="0"/>
    <n v="0"/>
    <n v="0"/>
    <n v="27000000"/>
  </r>
  <r>
    <s v="Actividad"/>
    <x v="996"/>
    <s v="Asistencia técnica a las empresas, comunidad minera y entes con competencia en materia minera."/>
    <n v="23"/>
    <s v="Num"/>
    <d v="2020-01-01T00:00:00"/>
    <n v="12"/>
    <s v="DESPACHO DEL SECRETARIO"/>
    <n v="0"/>
    <n v="0"/>
    <n v="150000000"/>
    <n v="0"/>
    <n v="0"/>
    <n v="0"/>
    <n v="150000000"/>
  </r>
  <r>
    <s v="Centro Gestor Ejecutor"/>
    <x v="985"/>
    <s v="SECRETARIA DE MINAS ENERGÍA Y GAS"/>
    <n v="23"/>
    <s v="Num"/>
    <m/>
    <n v="0"/>
    <s v=""/>
    <n v="0"/>
    <n v="0"/>
    <n v="150000000"/>
    <n v="0"/>
    <n v="0"/>
    <n v="0"/>
    <n v="150000000"/>
  </r>
  <r>
    <s v="Meta"/>
    <x v="995"/>
    <s v="Potencializar 5 unidades básicas de atención al minero como mecanismo de promoción de la minería en Cundinamarca"/>
    <n v="23"/>
    <s v="Num"/>
    <m/>
    <n v="0"/>
    <s v=""/>
    <n v="0"/>
    <n v="0"/>
    <n v="150000000"/>
    <n v="0"/>
    <n v="0"/>
    <n v="0"/>
    <n v="150000000"/>
  </r>
  <r>
    <s v="Producto"/>
    <x v="997"/>
    <s v="SERVICIO DE ASISTENCIA TÉCNICA EN ACTIVIDADES DE EXPLOTACIÓN MINERA DE PEQUEÑA Y MEDIANA ESCALA"/>
    <n v="0"/>
    <s v=""/>
    <m/>
    <n v="0"/>
    <s v=""/>
    <n v="0"/>
    <n v="50000000"/>
    <n v="50000000"/>
    <n v="0"/>
    <n v="0"/>
    <n v="0"/>
    <n v="50000000"/>
  </r>
  <r>
    <s v="Actividad"/>
    <x v="998"/>
    <s v="Fortalecer los procesos interinstitucionales dirigidos a la legalizacion y formalizacion minera."/>
    <n v="1"/>
    <s v="Num"/>
    <d v="2020-01-01T00:00:00"/>
    <n v="12"/>
    <s v="DESPACHO DEL SECRETARIO"/>
    <n v="0"/>
    <n v="0"/>
    <n v="10000000"/>
    <n v="0"/>
    <n v="0"/>
    <n v="0"/>
    <n v="10000000"/>
  </r>
  <r>
    <s v="Centro Gestor Ejecutor"/>
    <x v="985"/>
    <s v="SECRETARIA DE MINAS ENERGÍA Y GAS"/>
    <n v="1"/>
    <s v="Num"/>
    <m/>
    <n v="0"/>
    <s v=""/>
    <n v="0"/>
    <n v="0"/>
    <n v="10000000"/>
    <n v="0"/>
    <n v="0"/>
    <n v="0"/>
    <n v="10000000"/>
  </r>
  <r>
    <s v="Meta"/>
    <x v="999"/>
    <s v="Atender técnica y jurídicamente el 100% de los procesos de formalización de las UPM (Unidades de Producción Minera) priorizadas por el Ministerio de Minas y Energía o la Agencia Nacional de Minería"/>
    <n v="1"/>
    <s v="Num"/>
    <m/>
    <n v="0"/>
    <s v=""/>
    <n v="0"/>
    <n v="0"/>
    <n v="10000000"/>
    <n v="0"/>
    <n v="0"/>
    <n v="0"/>
    <n v="10000000"/>
  </r>
  <r>
    <s v="Actividad"/>
    <x v="1000"/>
    <s v="Afianzar la producción más limpia minera, para el logro de los instrumentos ambientales y el desarrollo sostenible."/>
    <n v="10"/>
    <s v="Num"/>
    <d v="2020-01-01T00:00:00"/>
    <n v="12"/>
    <s v="DESPACHO DEL SECRETARIO"/>
    <n v="0"/>
    <n v="0"/>
    <n v="40000000"/>
    <n v="0"/>
    <n v="0"/>
    <n v="0"/>
    <n v="40000000"/>
  </r>
  <r>
    <s v="Centro Gestor Ejecutor"/>
    <x v="985"/>
    <s v="SECRETARIA DE MINAS ENERGÍA Y GAS"/>
    <n v="10"/>
    <s v="Num"/>
    <m/>
    <n v="0"/>
    <s v=""/>
    <n v="0"/>
    <n v="0"/>
    <n v="40000000"/>
    <n v="0"/>
    <n v="0"/>
    <n v="0"/>
    <n v="40000000"/>
  </r>
  <r>
    <s v="Meta"/>
    <x v="999"/>
    <s v="Atender técnica y jurídicamente el 100% de los procesos de formalización de las UPM (Unidades de Producción Minera) priorizadas por el Ministerio de Minas y Energía o la Agencia Nacional de Minería"/>
    <n v="10"/>
    <s v="Num"/>
    <m/>
    <n v="0"/>
    <s v=""/>
    <n v="0"/>
    <n v="0"/>
    <n v="40000000"/>
    <n v="0"/>
    <n v="0"/>
    <n v="0"/>
    <n v="40000000"/>
  </r>
  <r>
    <s v="Proyecto"/>
    <x v="1001"/>
    <s v="Implementación del servicio de gas combustible por redes para reducir la pobreza en centros poblados y barrios periféricos del Departamento de Cundinamarca"/>
    <n v="0"/>
    <s v=""/>
    <m/>
    <n v="0"/>
    <s v=""/>
    <n v="0"/>
    <n v="900000000"/>
    <n v="900000000"/>
    <n v="0"/>
    <n v="0"/>
    <n v="0"/>
    <n v="900000000"/>
  </r>
  <r>
    <s v="Producto"/>
    <x v="1002"/>
    <s v="REDES DOMICILIARIAS DE GAS COMBUSTIBLE INSTALADAS"/>
    <n v="0"/>
    <s v=""/>
    <m/>
    <n v="0"/>
    <s v=""/>
    <n v="0"/>
    <n v="900000000"/>
    <n v="900000000"/>
    <n v="0"/>
    <n v="0"/>
    <n v="0"/>
    <n v="900000000"/>
  </r>
  <r>
    <s v="Actividad"/>
    <x v="1003"/>
    <s v="Cargos por conexión (Subsidios)."/>
    <n v="1384"/>
    <s v="Num"/>
    <d v="2020-01-01T00:00:00"/>
    <n v="12"/>
    <s v="DESPACHO DEL SECRETARIO"/>
    <n v="0"/>
    <n v="0"/>
    <n v="900000000"/>
    <n v="0"/>
    <n v="0"/>
    <n v="0"/>
    <n v="900000000"/>
  </r>
  <r>
    <s v="Centro Gestor Ejecutor"/>
    <x v="985"/>
    <s v="SECRETARIA DE MINAS ENERGÍA Y GAS"/>
    <n v="1384"/>
    <s v="Num"/>
    <m/>
    <n v="0"/>
    <s v=""/>
    <n v="0"/>
    <n v="0"/>
    <n v="900000000"/>
    <n v="0"/>
    <n v="0"/>
    <n v="0"/>
    <n v="900000000"/>
  </r>
  <r>
    <s v="Meta"/>
    <x v="1004"/>
    <s v="Conectar 12.000 usuarios al servicio de gas domiciliario durante el cuatrienio."/>
    <n v="1384"/>
    <s v="Num"/>
    <m/>
    <n v="0"/>
    <s v=""/>
    <n v="0"/>
    <n v="0"/>
    <n v="900000000"/>
    <n v="0"/>
    <n v="0"/>
    <n v="0"/>
    <n v="900000000"/>
  </r>
  <r>
    <s v="Centro Gestor Responsable"/>
    <x v="68"/>
    <s v="ALTA CONSEJERÍA PARA LA FELICIDAD Y EL BIENESTAR DE CUNDINAMARCA"/>
    <n v="0"/>
    <s v=""/>
    <m/>
    <n v="0"/>
    <s v=""/>
    <n v="0"/>
    <n v="30000000"/>
    <n v="30000000"/>
    <n v="0"/>
    <n v="0"/>
    <n v="0"/>
    <n v="30000000"/>
  </r>
  <r>
    <s v="Proyecto"/>
    <x v="1005"/>
    <s v="Formulación e implementación del proyecto transversal de felicidad y bienestar en el Departamento Cundinamarca"/>
    <n v="0"/>
    <s v=""/>
    <m/>
    <n v="0"/>
    <s v=""/>
    <n v="0"/>
    <n v="30000000"/>
    <n v="30000000"/>
    <n v="0"/>
    <n v="0"/>
    <n v="0"/>
    <n v="30000000"/>
  </r>
  <r>
    <s v="Producto"/>
    <x v="1006"/>
    <s v="Servicio de asistencia técnica en el ciclo de políticas públicas de familia y otras relacionadas"/>
    <n v="0"/>
    <s v=""/>
    <m/>
    <n v="0"/>
    <s v=""/>
    <n v="0"/>
    <n v="30000000"/>
    <n v="30000000"/>
    <n v="0"/>
    <n v="0"/>
    <n v="0"/>
    <n v="30000000"/>
  </r>
  <r>
    <s v="Actividad"/>
    <x v="1007"/>
    <s v="SOCIALIZAR LA POLITICA PÚBLICA DE FELICIDAD"/>
    <n v="1"/>
    <s v="Num"/>
    <d v="2020-01-01T00:00:00"/>
    <n v="12"/>
    <s v="ALTO CONSEJERO PARA LA FELICIDAD Y EL BIENESTAR"/>
    <n v="0"/>
    <n v="0"/>
    <n v="30000000"/>
    <n v="0"/>
    <n v="0"/>
    <n v="0"/>
    <n v="30000000"/>
  </r>
  <r>
    <s v="Centro Gestor Ejecutor"/>
    <x v="68"/>
    <s v="ALTA CONSEJERÍA PARA LA FELICIDAD Y EL BIENESTAR DE CUNDINAMARCA"/>
    <n v="1"/>
    <s v="Num"/>
    <m/>
    <n v="0"/>
    <s v=""/>
    <n v="0"/>
    <n v="0"/>
    <n v="30000000"/>
    <n v="0"/>
    <n v="0"/>
    <n v="0"/>
    <n v="30000000"/>
  </r>
  <r>
    <s v="Meta"/>
    <x v="1008"/>
    <s v="Crear e implementar un (1) observatorio de dinámicas territoriales y políticas públicas, que contribuya a la generación de información para la toma de decisiones en el cuatrienio"/>
    <n v="1"/>
    <s v="Num"/>
    <m/>
    <n v="0"/>
    <s v=""/>
    <n v="0"/>
    <n v="0"/>
    <n v="30000000"/>
    <n v="0"/>
    <n v="0"/>
    <n v="0"/>
    <n v="30000000"/>
  </r>
  <r>
    <s v="Centro Gestor Responsable"/>
    <x v="1009"/>
    <s v="UNIDAD ADMINISTRATIVA ESPECIAL PARA LA GESTION DEL RIESGO DE DESASTRES"/>
    <n v="0"/>
    <s v=""/>
    <m/>
    <n v="0"/>
    <s v=""/>
    <n v="0"/>
    <n v="2885760000"/>
    <n v="2885760000"/>
    <n v="0"/>
    <n v="0"/>
    <n v="0"/>
    <n v="2885760000"/>
  </r>
  <r>
    <s v="Proyecto"/>
    <x v="1010"/>
    <s v="Asistencia integral y oportuna en gestion del riesgo de desastres en el Departamento de Cundinamarca"/>
    <n v="0"/>
    <s v=""/>
    <m/>
    <n v="0"/>
    <s v=""/>
    <n v="0"/>
    <n v="2885760000"/>
    <n v="2885760000"/>
    <n v="0"/>
    <n v="0"/>
    <n v="0"/>
    <n v="2885760000"/>
  </r>
  <r>
    <s v="Producto"/>
    <x v="1011"/>
    <s v="SERVICIO DE ATENCIÓN A EMERGENCIAS Y DESASTRES"/>
    <n v="0"/>
    <s v=""/>
    <m/>
    <n v="0"/>
    <s v=""/>
    <n v="0"/>
    <n v="2885760000"/>
    <n v="2885760000"/>
    <n v="0"/>
    <n v="0"/>
    <n v="0"/>
    <n v="2885760000"/>
  </r>
  <r>
    <s v="Actividad"/>
    <x v="1012"/>
    <s v="Suministro,dotacion,montaje e instalacion de elementos para la realizacion de acciones de prevencion y mitigacion."/>
    <n v="2"/>
    <s v="UN"/>
    <d v="2020-01-01T00:00:00"/>
    <n v="12"/>
    <s v="DESPACHO DEL DIRECTOR"/>
    <n v="0"/>
    <n v="0"/>
    <n v="800000000"/>
    <n v="0"/>
    <n v="0"/>
    <n v="0"/>
    <n v="800000000"/>
  </r>
  <r>
    <s v="Centro Gestor Ejecutor"/>
    <x v="1009"/>
    <s v="UNIDAD ADMINISTRATIVA ESPECIAL PARA LA GESTION DEL RIESGO DE DESASTRES"/>
    <n v="2"/>
    <s v="UN"/>
    <m/>
    <n v="0"/>
    <s v=""/>
    <n v="0"/>
    <n v="0"/>
    <n v="800000000"/>
    <n v="0"/>
    <n v="0"/>
    <n v="0"/>
    <n v="800000000"/>
  </r>
  <r>
    <s v="Meta"/>
    <x v="1013"/>
    <s v="Atender el 100% de las solicitudes de ayudas y acciones de respuesta por emergencias o desastres en el periodo de gobierno"/>
    <n v="2"/>
    <s v="UN"/>
    <m/>
    <n v="0"/>
    <s v=""/>
    <n v="0"/>
    <n v="0"/>
    <n v="800000000"/>
    <n v="0"/>
    <n v="0"/>
    <n v="0"/>
    <n v="800000000"/>
  </r>
  <r>
    <s v="Actividad"/>
    <x v="1014"/>
    <s v="Compra de ayudas humanitarias"/>
    <n v="1"/>
    <s v="UN"/>
    <d v="2020-01-01T00:00:00"/>
    <n v="12"/>
    <s v="SUBDIRECCION DE ATENCION"/>
    <n v="0"/>
    <n v="0"/>
    <n v="985760000"/>
    <n v="0"/>
    <n v="0"/>
    <n v="0"/>
    <n v="985760000"/>
  </r>
  <r>
    <s v="Centro Gestor Ejecutor"/>
    <x v="1009"/>
    <s v="UNIDAD ADMINISTRATIVA ESPECIAL PARA LA GESTION DEL RIESGO DE DESASTRES"/>
    <n v="1"/>
    <s v="UN"/>
    <m/>
    <n v="0"/>
    <s v=""/>
    <n v="0"/>
    <n v="0"/>
    <n v="985760000"/>
    <n v="0"/>
    <n v="0"/>
    <n v="0"/>
    <n v="985760000"/>
  </r>
  <r>
    <s v="Meta"/>
    <x v="1013"/>
    <s v="Atender el 100% de las solicitudes de ayudas y acciones de respuesta por emergencias o desastres en el periodo de gobierno"/>
    <n v="1"/>
    <s v="UN"/>
    <m/>
    <n v="0"/>
    <s v=""/>
    <n v="0"/>
    <n v="0"/>
    <n v="985760000"/>
    <n v="0"/>
    <n v="0"/>
    <n v="0"/>
    <n v="985760000"/>
  </r>
  <r>
    <s v="Actividad"/>
    <x v="1015"/>
    <s v="Fortalecimiento institucional para atender las acciones y solicitudes con ayuda humanitaria"/>
    <n v="5"/>
    <s v="UN"/>
    <d v="2020-01-01T00:00:00"/>
    <n v="12"/>
    <s v="SUBDIRECCION DE ATENCION"/>
    <n v="0"/>
    <n v="0"/>
    <n v="1100000000"/>
    <n v="0"/>
    <n v="0"/>
    <n v="0"/>
    <n v="1100000000"/>
  </r>
  <r>
    <s v="Centro Gestor Ejecutor"/>
    <x v="1009"/>
    <s v="UNIDAD ADMINISTRATIVA ESPECIAL PARA LA GESTION DEL RIESGO DE DESASTRES"/>
    <n v="5"/>
    <s v="UN"/>
    <m/>
    <n v="0"/>
    <s v=""/>
    <n v="0"/>
    <n v="0"/>
    <n v="1100000000"/>
    <n v="0"/>
    <n v="0"/>
    <n v="0"/>
    <n v="1100000000"/>
  </r>
  <r>
    <s v="Meta"/>
    <x v="1013"/>
    <s v="Atender el 100% de las solicitudes de ayudas y acciones de respuesta por emergencias o desastres en el periodo de gobierno"/>
    <n v="5"/>
    <s v="UN"/>
    <m/>
    <n v="0"/>
    <s v=""/>
    <n v="0"/>
    <n v="0"/>
    <n v="1100000000"/>
    <n v="0"/>
    <n v="0"/>
    <n v="0"/>
    <n v="1100000000"/>
  </r>
  <r>
    <s v="Centro Gestor Responsable"/>
    <x v="1016"/>
    <s v="UNIVERSIDAD DE CUNDINAMARCA"/>
    <n v="0"/>
    <s v=""/>
    <m/>
    <n v="0"/>
    <s v=""/>
    <n v="0"/>
    <n v="37655479000"/>
    <n v="37655479000"/>
    <n v="0"/>
    <n v="0"/>
    <n v="0"/>
    <n v="37655479000"/>
  </r>
  <r>
    <s v="Proyecto"/>
    <x v="1017"/>
    <s v="Fortalecimiento de la gestión Institucional de la Universidad de Cundinamarca"/>
    <n v="0"/>
    <s v=""/>
    <m/>
    <n v="0"/>
    <s v=""/>
    <n v="0"/>
    <n v="37655479000"/>
    <n v="37655479000"/>
    <n v="0"/>
    <n v="0"/>
    <n v="0"/>
    <n v="37655479000"/>
  </r>
  <r>
    <s v="Producto"/>
    <x v="1018"/>
    <s v="SERVICIO DE APOYO FINANCIERO A LAS INSTITUCIONES DE EDUCACIÓN SUPERIOR"/>
    <n v="0"/>
    <s v=""/>
    <m/>
    <n v="0"/>
    <s v=""/>
    <n v="0"/>
    <n v="37655479000"/>
    <n v="37655479000"/>
    <n v="0"/>
    <n v="0"/>
    <n v="0"/>
    <n v="37655479000"/>
  </r>
  <r>
    <s v="Actividad"/>
    <x v="1019"/>
    <s v="Modernización Centro de archivo (5%)"/>
    <n v="0"/>
    <s v="Num"/>
    <d v="2020-01-01T00:00:00"/>
    <n v="12"/>
    <s v="RECTORIA"/>
    <n v="0"/>
    <n v="0"/>
    <n v="0"/>
    <n v="0"/>
    <n v="0"/>
    <n v="0"/>
    <n v="0"/>
  </r>
  <r>
    <s v="Centro Gestor Ejecutor"/>
    <x v="1016"/>
    <s v="UNIVERSIDAD DE CUNDINAMARCA"/>
    <n v="0"/>
    <s v="Num"/>
    <m/>
    <n v="0"/>
    <s v=""/>
    <n v="0"/>
    <n v="0"/>
    <n v="0"/>
    <n v="0"/>
    <n v="0"/>
    <n v="0"/>
    <n v="0"/>
  </r>
  <r>
    <s v="Meta"/>
    <x v="1020"/>
    <s v="Mantener el nivel de prestación del servicio de educación superior de la entidad educativa pública estatal de nivel territorial, durante el cuatrienio"/>
    <n v="0"/>
    <s v="Num"/>
    <m/>
    <n v="0"/>
    <s v=""/>
    <n v="0"/>
    <n v="0"/>
    <n v="0"/>
    <n v="0"/>
    <n v="0"/>
    <n v="0"/>
    <n v="0"/>
  </r>
  <r>
    <s v="Actividad"/>
    <x v="1021"/>
    <s v="Mantenimiento, ampliación y modernización planta física UDEC (30%)"/>
    <n v="0"/>
    <s v="Num"/>
    <d v="2020-01-01T00:00:00"/>
    <n v="12"/>
    <s v="RECTORIA"/>
    <n v="0"/>
    <n v="0"/>
    <n v="0"/>
    <n v="0"/>
    <n v="0"/>
    <n v="0"/>
    <n v="0"/>
  </r>
  <r>
    <s v="Centro Gestor Ejecutor"/>
    <x v="1016"/>
    <s v="UNIVERSIDAD DE CUNDINAMARCA"/>
    <n v="0"/>
    <s v="Num"/>
    <m/>
    <n v="0"/>
    <s v=""/>
    <n v="0"/>
    <n v="0"/>
    <n v="0"/>
    <n v="0"/>
    <n v="0"/>
    <n v="0"/>
    <n v="0"/>
  </r>
  <r>
    <s v="Meta"/>
    <x v="1020"/>
    <s v="Mantener el nivel de prestación del servicio de educación superior de la entidad educativa pública estatal de nivel territorial, durante el cuatrienio"/>
    <n v="0"/>
    <s v="Num"/>
    <m/>
    <n v="0"/>
    <s v=""/>
    <n v="0"/>
    <n v="0"/>
    <n v="0"/>
    <n v="0"/>
    <n v="0"/>
    <n v="0"/>
    <n v="0"/>
  </r>
  <r>
    <s v="Actividad"/>
    <x v="1022"/>
    <s v="Recursos de transferencia departamental (ART. 86, LEY 30 DE 1992) - para funcionamiento - año 2016 por $18.000.000.000 certificado por Sec. Hda. Dptal"/>
    <n v="1"/>
    <s v="Num"/>
    <d v="2020-01-01T00:00:00"/>
    <n v="12"/>
    <s v="RECTORIA"/>
    <n v="0"/>
    <n v="0"/>
    <n v="37655479000"/>
    <n v="0"/>
    <n v="0"/>
    <n v="0"/>
    <n v="37655479000"/>
  </r>
  <r>
    <s v="Centro Gestor Ejecutor"/>
    <x v="1016"/>
    <s v="UNIVERSIDAD DE CUNDINAMARCA"/>
    <n v="1"/>
    <s v="Num"/>
    <m/>
    <n v="0"/>
    <s v=""/>
    <n v="0"/>
    <n v="0"/>
    <n v="37655479000"/>
    <n v="0"/>
    <n v="0"/>
    <n v="0"/>
    <n v="37655479000"/>
  </r>
  <r>
    <s v="Meta"/>
    <x v="1020"/>
    <s v="Mantener el nivel de prestación del servicio de educación superior de la entidad educativa pública estatal de nivel territorial, durante el cuatrienio"/>
    <n v="1"/>
    <s v="Num"/>
    <m/>
    <n v="0"/>
    <s v=""/>
    <n v="0"/>
    <n v="0"/>
    <n v="37655479000"/>
    <n v="0"/>
    <n v="0"/>
    <n v="0"/>
    <n v="37655479000"/>
  </r>
  <r>
    <s v="Centro Gestor Responsable"/>
    <x v="1023"/>
    <s v="SECRETARIA DE PRENSA Y COMUNICACIONES"/>
    <n v="0"/>
    <s v=""/>
    <m/>
    <n v="0"/>
    <s v=""/>
    <n v="0"/>
    <n v="400000000"/>
    <n v="400000000"/>
    <n v="0"/>
    <n v="0"/>
    <n v="0"/>
    <n v="400000000"/>
  </r>
  <r>
    <s v="Proyecto"/>
    <x v="1024"/>
    <s v="Desarrollo de estrategias de marketing y comunicación bajo el concepto del Nuevo Liderazgo en Cundinamarca"/>
    <n v="0"/>
    <s v=""/>
    <m/>
    <n v="0"/>
    <s v=""/>
    <n v="0"/>
    <n v="400000000"/>
    <n v="400000000"/>
    <n v="0"/>
    <n v="0"/>
    <n v="0"/>
    <n v="400000000"/>
  </r>
  <r>
    <s v="Producto"/>
    <x v="1025"/>
    <s v="Servicios información implementados"/>
    <n v="0"/>
    <s v=""/>
    <m/>
    <n v="0"/>
    <s v=""/>
    <n v="0"/>
    <n v="400000000"/>
    <n v="400000000"/>
    <n v="0"/>
    <n v="0"/>
    <n v="0"/>
    <n v="400000000"/>
  </r>
  <r>
    <s v="Actividad"/>
    <x v="1026"/>
    <s v="Estrategia de posicionamiento"/>
    <n v="1"/>
    <s v="Num"/>
    <d v="2020-01-01T00:00:00"/>
    <n v="12"/>
    <s v="DESPACHO DEL SECRETARIO"/>
    <n v="0"/>
    <n v="0"/>
    <n v="50000000"/>
    <n v="0"/>
    <n v="0"/>
    <n v="0"/>
    <n v="50000000"/>
  </r>
  <r>
    <s v="Centro Gestor Ejecutor"/>
    <x v="1023"/>
    <s v="SECRETARIA DE PRENSA Y COMUNICACIONES"/>
    <n v="1"/>
    <s v="Num"/>
    <m/>
    <n v="0"/>
    <s v=""/>
    <n v="0"/>
    <n v="0"/>
    <n v="50000000"/>
    <n v="0"/>
    <n v="0"/>
    <n v="0"/>
    <n v="50000000"/>
  </r>
  <r>
    <s v="Meta"/>
    <x v="1027"/>
    <s v="Crear e Implementar una (1) estrategia de promoción, fortalecimiento y consolidación de la marca Cundinamarca, durante el cuatrienio"/>
    <n v="1"/>
    <s v="Num"/>
    <m/>
    <n v="0"/>
    <s v=""/>
    <n v="0"/>
    <n v="0"/>
    <n v="50000000"/>
    <n v="0"/>
    <n v="0"/>
    <n v="0"/>
    <n v="50000000"/>
  </r>
  <r>
    <s v="Actividad"/>
    <x v="1028"/>
    <s v="Fortalecer la comunicación externa de la Gobernación de Cundinamarca"/>
    <n v="1"/>
    <s v="Num"/>
    <d v="2020-01-01T00:00:00"/>
    <n v="12"/>
    <s v="DESPACHO DEL SECRETARIO"/>
    <n v="0"/>
    <n v="0"/>
    <n v="150000000"/>
    <n v="0"/>
    <n v="0"/>
    <n v="0"/>
    <n v="150000000"/>
  </r>
  <r>
    <s v="Centro Gestor Ejecutor"/>
    <x v="1023"/>
    <s v="SECRETARIA DE PRENSA Y COMUNICACIONES"/>
    <n v="1"/>
    <s v="Num"/>
    <m/>
    <n v="0"/>
    <s v=""/>
    <n v="0"/>
    <n v="0"/>
    <n v="150000000"/>
    <n v="0"/>
    <n v="0"/>
    <n v="0"/>
    <n v="150000000"/>
  </r>
  <r>
    <s v="Meta"/>
    <x v="1029"/>
    <s v="Implementar un (1) plan de medios institucional"/>
    <n v="1"/>
    <s v="Num"/>
    <m/>
    <n v="0"/>
    <s v=""/>
    <n v="0"/>
    <n v="0"/>
    <n v="150000000"/>
    <n v="0"/>
    <n v="0"/>
    <n v="0"/>
    <n v="150000000"/>
  </r>
  <r>
    <s v="Actividad"/>
    <x v="1030"/>
    <s v="Fortalecer la comunicación interna de la Gobernación de Cundinamarca"/>
    <n v="1"/>
    <s v="Num"/>
    <d v="2020-01-01T00:00:00"/>
    <n v="12"/>
    <s v="DESPACHO DEL SECRETARIO"/>
    <n v="0"/>
    <n v="0"/>
    <n v="50000000"/>
    <n v="0"/>
    <n v="0"/>
    <n v="0"/>
    <n v="50000000"/>
  </r>
  <r>
    <s v="Centro Gestor Ejecutor"/>
    <x v="1023"/>
    <s v="SECRETARIA DE PRENSA Y COMUNICACIONES"/>
    <n v="1"/>
    <s v="Num"/>
    <m/>
    <n v="0"/>
    <s v=""/>
    <n v="0"/>
    <n v="0"/>
    <n v="50000000"/>
    <n v="0"/>
    <n v="0"/>
    <n v="0"/>
    <n v="50000000"/>
  </r>
  <r>
    <s v="Meta"/>
    <x v="1029"/>
    <s v="Implementar un (1) plan de medios institucional"/>
    <n v="1"/>
    <s v="Num"/>
    <m/>
    <n v="0"/>
    <s v=""/>
    <n v="0"/>
    <n v="0"/>
    <n v="50000000"/>
    <n v="0"/>
    <n v="0"/>
    <n v="0"/>
    <n v="50000000"/>
  </r>
  <r>
    <s v="Actividad"/>
    <x v="1031"/>
    <s v="Puesta en marcha - (operación) de la emisora"/>
    <n v="1"/>
    <s v="Num"/>
    <d v="2020-01-01T00:00:00"/>
    <n v="12"/>
    <s v="DESPACHO DEL SECRETARIO"/>
    <n v="0"/>
    <n v="0"/>
    <n v="150000000"/>
    <n v="0"/>
    <n v="0"/>
    <n v="0"/>
    <n v="150000000"/>
  </r>
  <r>
    <s v="Centro Gestor Ejecutor"/>
    <x v="1023"/>
    <s v="SECRETARIA DE PRENSA Y COMUNICACIONES"/>
    <n v="1"/>
    <s v="Num"/>
    <m/>
    <n v="0"/>
    <s v=""/>
    <n v="0"/>
    <n v="0"/>
    <n v="150000000"/>
    <n v="0"/>
    <n v="0"/>
    <n v="0"/>
    <n v="150000000"/>
  </r>
  <r>
    <s v="Meta"/>
    <x v="1032"/>
    <s v="Crear e implementar una (1) emisora de interés público para Cundinamarca, durante el periodo de gobierno"/>
    <n v="1"/>
    <s v="Num"/>
    <m/>
    <n v="0"/>
    <s v=""/>
    <n v="0"/>
    <n v="0"/>
    <n v="150000000"/>
    <n v="0"/>
    <n v="0"/>
    <n v="0"/>
    <n v="150000000"/>
  </r>
  <r>
    <s v="Centro Gestor Responsable"/>
    <x v="1033"/>
    <s v="FONDO DEPARTAMENTAL DE SALUD - SECRETARIA DE SALUD"/>
    <n v="0"/>
    <s v=""/>
    <m/>
    <n v="0"/>
    <s v=""/>
    <n v="0"/>
    <n v="279746685507"/>
    <n v="279746685507"/>
    <n v="0"/>
    <n v="0"/>
    <n v="0"/>
    <n v="279746685507"/>
  </r>
  <r>
    <s v="Proyecto"/>
    <x v="1034"/>
    <s v="Fortalecimiento de la capacidad administrativa, financiera, técnica y operativa del Nuevo Hospital Regional de Zipaquirá, Cundinamarca"/>
    <n v="0"/>
    <s v=""/>
    <m/>
    <n v="0"/>
    <s v=""/>
    <n v="0"/>
    <n v="20000000000"/>
    <n v="20000000000"/>
    <n v="0"/>
    <n v="0"/>
    <n v="0"/>
    <n v="20000000000"/>
  </r>
  <r>
    <s v="Producto"/>
    <x v="1035"/>
    <s v="Servicio de apoyo financiero para el fortalecimiento de la prestación del servicio de salud en el nivel territorial"/>
    <n v="0"/>
    <s v=""/>
    <m/>
    <n v="0"/>
    <s v=""/>
    <n v="0"/>
    <n v="20000000000"/>
    <n v="20000000000"/>
    <n v="0"/>
    <n v="0"/>
    <n v="0"/>
    <n v="20000000000"/>
  </r>
  <r>
    <s v="Actividad"/>
    <x v="1036"/>
    <s v="Realizar apalancamiento financiero al Nuevo Hospital Regional de Zipaquirá"/>
    <n v="1"/>
    <s v="UN"/>
    <d v="2020-01-01T00:00:00"/>
    <n v="12"/>
    <s v="DIRECCIÓN ADMINISTRATIVA Y FINANCIERA"/>
    <n v="0"/>
    <n v="0"/>
    <n v="20000000000"/>
    <n v="0"/>
    <n v="0"/>
    <n v="0"/>
    <n v="20000000000"/>
  </r>
  <r>
    <s v="Centro Gestor Ejecutor"/>
    <x v="1037"/>
    <s v="OTROS GASTOS EN SALUD"/>
    <n v="1"/>
    <s v="UN"/>
    <m/>
    <n v="0"/>
    <s v=""/>
    <n v="0"/>
    <n v="0"/>
    <n v="20000000000"/>
    <n v="0"/>
    <n v="0"/>
    <n v="0"/>
    <n v="20000000000"/>
  </r>
  <r>
    <s v="Meta"/>
    <x v="1038"/>
    <s v="Apoyar la gestión del 100% de empresas sociales del estado y la EAPB Convida y creación de ESEs del orden departamental de acuerdo a los resultados obtenidos en la red integrada de servicios de salud en el marco de la atención primaria en salud"/>
    <n v="1"/>
    <s v="UN"/>
    <m/>
    <n v="0"/>
    <s v=""/>
    <n v="0"/>
    <n v="0"/>
    <n v="20000000000"/>
    <n v="0"/>
    <n v="0"/>
    <n v="0"/>
    <n v="20000000000"/>
  </r>
  <r>
    <s v="Proyecto"/>
    <x v="1039"/>
    <s v="Fortalecimiento de las estrategias de educación ambiental y entornos saludables, articuladas con las acciones de ivc según la necesidad de intervención en salud ambiental Cundinamarca"/>
    <n v="0"/>
    <s v=""/>
    <m/>
    <n v="0"/>
    <s v=""/>
    <n v="0"/>
    <n v="3330550869"/>
    <n v="3330550869"/>
    <n v="0"/>
    <n v="0"/>
    <n v="0"/>
    <n v="3330550869"/>
  </r>
  <r>
    <s v="Producto"/>
    <x v="1040"/>
    <s v="Servicio de vigilancia de calidad del agua para consumo humano, recolección, transporte y disposición final de residuos sólidos; manejo y disposición final de radiaciones ionizantes, excretas, residuos líquidos y aguas servidas y calidad del aire."/>
    <n v="0"/>
    <s v=""/>
    <m/>
    <n v="0"/>
    <s v=""/>
    <n v="0"/>
    <n v="539643000"/>
    <n v="539643000"/>
    <n v="0"/>
    <n v="0"/>
    <n v="0"/>
    <n v="539643000"/>
  </r>
  <r>
    <s v="Actividad"/>
    <x v="1041"/>
    <s v="Realizar Visitas y seguimiento de IVC a sistemas de abastecimiento inscritos a demanda"/>
    <n v="100"/>
    <s v="%"/>
    <d v="2020-01-01T00:00:00"/>
    <n v="12"/>
    <s v="DIRECCIÓN DE SALUD PÚBLICA"/>
    <n v="0"/>
    <n v="0"/>
    <n v="269109000"/>
    <n v="0"/>
    <n v="0"/>
    <n v="0"/>
    <n v="269109000"/>
  </r>
  <r>
    <s v="Centro Gestor Ejecutor"/>
    <x v="1042"/>
    <s v="SALUD PÚBLICA COLECTIVA"/>
    <n v="100"/>
    <s v="%"/>
    <m/>
    <n v="0"/>
    <s v=""/>
    <n v="0"/>
    <n v="0"/>
    <n v="269109000"/>
    <n v="0"/>
    <n v="0"/>
    <n v="0"/>
    <n v="269109000"/>
  </r>
  <r>
    <s v="Meta"/>
    <x v="1043"/>
    <s v="Garantizar al 100% la vigilancia de la calidad del agua para consumo humano de todos los acueductos inscritos en el departamento"/>
    <n v="100"/>
    <s v="%"/>
    <m/>
    <n v="0"/>
    <s v=""/>
    <n v="0"/>
    <n v="0"/>
    <n v="269109000"/>
    <n v="0"/>
    <n v="0"/>
    <n v="0"/>
    <n v="269109000"/>
  </r>
  <r>
    <s v="Actividad"/>
    <x v="1044"/>
    <s v="Elaborar Concepto sanitario, certificación sanitaria y notificaciones de riesgo de la calidad del agua para consumo humano."/>
    <n v="100"/>
    <s v="%"/>
    <d v="2020-01-01T00:00:00"/>
    <n v="12"/>
    <s v="DIRECCIÓN DE SALUD PÚBLICA"/>
    <n v="0"/>
    <n v="0"/>
    <n v="156222000"/>
    <n v="0"/>
    <n v="0"/>
    <n v="0"/>
    <n v="156222000"/>
  </r>
  <r>
    <s v="Centro Gestor Ejecutor"/>
    <x v="1042"/>
    <s v="SALUD PÚBLICA COLECTIVA"/>
    <n v="100"/>
    <s v="%"/>
    <m/>
    <n v="0"/>
    <s v=""/>
    <n v="0"/>
    <n v="0"/>
    <n v="156222000"/>
    <n v="0"/>
    <n v="0"/>
    <n v="0"/>
    <n v="156222000"/>
  </r>
  <r>
    <s v="Meta"/>
    <x v="1043"/>
    <s v="Garantizar al 100% la vigilancia de la calidad del agua para consumo humano de todos los acueductos inscritos en el departamento"/>
    <n v="100"/>
    <s v="%"/>
    <m/>
    <n v="0"/>
    <s v=""/>
    <n v="0"/>
    <n v="0"/>
    <n v="156222000"/>
    <n v="0"/>
    <n v="0"/>
    <n v="0"/>
    <n v="156222000"/>
  </r>
  <r>
    <s v="Actividad"/>
    <x v="1045"/>
    <s v="Recopilar información para elaboración de mapa de riesgo"/>
    <n v="1"/>
    <s v="Num"/>
    <d v="2020-01-01T00:00:00"/>
    <n v="12"/>
    <s v="DIRECCIÓN DE SALUD PÚBLICA"/>
    <n v="0"/>
    <n v="0"/>
    <n v="91476000"/>
    <n v="0"/>
    <n v="0"/>
    <n v="0"/>
    <n v="91476000"/>
  </r>
  <r>
    <s v="Centro Gestor Ejecutor"/>
    <x v="1042"/>
    <s v="SALUD PÚBLICA COLECTIVA"/>
    <n v="1"/>
    <s v="Num"/>
    <m/>
    <n v="0"/>
    <s v=""/>
    <n v="0"/>
    <n v="0"/>
    <n v="91476000"/>
    <n v="0"/>
    <n v="0"/>
    <n v="0"/>
    <n v="91476000"/>
  </r>
  <r>
    <s v="Meta"/>
    <x v="1046"/>
    <s v="Elaborar 25 mapas de riesgo de fuentes de abastecimiento de los sistemas de acueducto ubicados en la jurisdicción de los municipios Cuenca del rio Bogotá de responsabilidad Departamental​"/>
    <n v="1"/>
    <s v="Num"/>
    <m/>
    <n v="0"/>
    <s v=""/>
    <n v="0"/>
    <n v="0"/>
    <n v="91476000"/>
    <n v="0"/>
    <n v="0"/>
    <n v="0"/>
    <n v="91476000"/>
  </r>
  <r>
    <s v="Actividad"/>
    <x v="1047"/>
    <s v="Elaborar concepto técnico, juridico y acto administrativo que otorga la Autorización Sanitaria"/>
    <n v="1"/>
    <s v="Num"/>
    <d v="2020-01-01T00:00:00"/>
    <n v="12"/>
    <s v="DIRECCIÓN DE SALUD PÚBLICA"/>
    <n v="0"/>
    <n v="0"/>
    <n v="22836000"/>
    <n v="0"/>
    <n v="0"/>
    <n v="0"/>
    <n v="22836000"/>
  </r>
  <r>
    <s v="Centro Gestor Ejecutor"/>
    <x v="1042"/>
    <s v="SALUD PÚBLICA COLECTIVA"/>
    <n v="1"/>
    <s v="Num"/>
    <m/>
    <n v="0"/>
    <s v=""/>
    <n v="0"/>
    <n v="0"/>
    <n v="22836000"/>
    <n v="0"/>
    <n v="0"/>
    <n v="0"/>
    <n v="22836000"/>
  </r>
  <r>
    <s v="Meta"/>
    <x v="1046"/>
    <s v="Elaborar 25 mapas de riesgo de fuentes de abastecimiento de los sistemas de acueducto ubicados en la jurisdicción de los municipios Cuenca del rio Bogotá de responsabilidad Departamental​"/>
    <n v="1"/>
    <s v="Num"/>
    <m/>
    <n v="0"/>
    <s v=""/>
    <n v="0"/>
    <n v="0"/>
    <n v="22836000"/>
    <n v="0"/>
    <n v="0"/>
    <n v="0"/>
    <n v="22836000"/>
  </r>
  <r>
    <s v="Producto"/>
    <x v="1048"/>
    <s v="Servicio de inspección, vigilancia y control de los factores del riesgo del ambiente que afectan la salud humana"/>
    <n v="0"/>
    <s v=""/>
    <m/>
    <n v="0"/>
    <s v=""/>
    <n v="0"/>
    <n v="2790907869"/>
    <n v="2790907869"/>
    <n v="0"/>
    <n v="0"/>
    <n v="0"/>
    <n v="2790907869"/>
  </r>
  <r>
    <s v="Actividad"/>
    <x v="1049"/>
    <s v="Adelantar acciones de IVC a sujetos y establecimientos susceptibles de vigilancia."/>
    <n v="101"/>
    <s v="Num"/>
    <d v="2020-01-01T00:00:00"/>
    <n v="12"/>
    <s v="DIRECCIÓN DE SALUD PÚBLICA"/>
    <n v="0"/>
    <n v="0"/>
    <n v="2664064869"/>
    <n v="0"/>
    <n v="0"/>
    <n v="0"/>
    <n v="2664064869"/>
  </r>
  <r>
    <s v="Centro Gestor Ejecutor"/>
    <x v="1042"/>
    <s v="SALUD PÚBLICA COLECTIVA"/>
    <n v="101"/>
    <s v="Num"/>
    <m/>
    <n v="0"/>
    <s v=""/>
    <n v="0"/>
    <n v="0"/>
    <n v="2664064869"/>
    <n v="0"/>
    <n v="0"/>
    <n v="0"/>
    <n v="2664064869"/>
  </r>
  <r>
    <s v="Meta"/>
    <x v="1050"/>
    <s v="Implementar el 100% del plan de acción de la Política Integral de Salud Ambiental (PISA) para el departamento de Cundinamarca"/>
    <n v="101"/>
    <s v="Num"/>
    <m/>
    <n v="0"/>
    <s v=""/>
    <n v="0"/>
    <n v="0"/>
    <n v="2664064869"/>
    <n v="0"/>
    <n v="0"/>
    <n v="0"/>
    <n v="2664064869"/>
  </r>
  <r>
    <s v="Actividad"/>
    <x v="1051"/>
    <s v="Asistir tecnicamente y realizar IVC en la línea de seguridad química, a demanda"/>
    <n v="100"/>
    <s v="%"/>
    <d v="2020-01-01T00:00:00"/>
    <n v="12"/>
    <s v="DIRECCIÓN DE SALUD PÚBLICA"/>
    <n v="0"/>
    <n v="0"/>
    <n v="126843000"/>
    <n v="0"/>
    <n v="0"/>
    <n v="0"/>
    <n v="126843000"/>
  </r>
  <r>
    <s v="Centro Gestor Ejecutor"/>
    <x v="1042"/>
    <s v="SALUD PÚBLICA COLECTIVA"/>
    <n v="100"/>
    <s v="%"/>
    <m/>
    <n v="0"/>
    <s v=""/>
    <n v="0"/>
    <n v="0"/>
    <n v="126843000"/>
    <n v="0"/>
    <n v="0"/>
    <n v="0"/>
    <n v="126843000"/>
  </r>
  <r>
    <s v="Meta"/>
    <x v="1050"/>
    <s v="Implementar el 100% del plan de acción de la Política Integral de Salud Ambiental (PISA) para el departamento de Cundinamarca"/>
    <n v="100"/>
    <s v="%"/>
    <m/>
    <n v="0"/>
    <s v=""/>
    <n v="0"/>
    <n v="0"/>
    <n v="126843000"/>
    <n v="0"/>
    <n v="0"/>
    <n v="0"/>
    <n v="126843000"/>
  </r>
  <r>
    <s v="Proyecto"/>
    <x v="1052"/>
    <s v="Implementación de la Política de Seguridad Alimentaria y Nutricional del Departamento de Cundinamarca"/>
    <n v="0"/>
    <s v=""/>
    <m/>
    <n v="0"/>
    <s v=""/>
    <n v="0"/>
    <n v="1203160000"/>
    <n v="1203160000"/>
    <n v="0"/>
    <n v="0"/>
    <n v="0"/>
    <n v="1203160000"/>
  </r>
  <r>
    <s v="Producto"/>
    <x v="1053"/>
    <s v="Servicio de asistencia técnica en seguridad alimentaria y nutricional"/>
    <n v="0"/>
    <s v=""/>
    <m/>
    <n v="0"/>
    <s v=""/>
    <n v="0"/>
    <n v="1203160000"/>
    <n v="1203160000"/>
    <n v="0"/>
    <n v="0"/>
    <n v="0"/>
    <n v="1203160000"/>
  </r>
  <r>
    <s v="Actividad"/>
    <x v="1054"/>
    <s v="Fortalecer las redes de apoyo y fomento de la lactancia materna, como estrategia de la política pública de SAN, ejes de consumo y aprovechamiento biológico, en los municipios priorizados"/>
    <n v="10"/>
    <s v="Num"/>
    <d v="2020-01-01T00:00:00"/>
    <n v="12"/>
    <s v="DIRECCIÓN DE SALUD PÚBLICA"/>
    <n v="0"/>
    <n v="0"/>
    <n v="210000000"/>
    <n v="0"/>
    <n v="0"/>
    <n v="0"/>
    <n v="210000000"/>
  </r>
  <r>
    <s v="Centro Gestor Ejecutor"/>
    <x v="1042"/>
    <s v="SALUD PÚBLICA COLECTIVA"/>
    <n v="10"/>
    <s v="Num"/>
    <m/>
    <n v="0"/>
    <s v=""/>
    <n v="0"/>
    <n v="0"/>
    <n v="210000000"/>
    <n v="0"/>
    <n v="0"/>
    <n v="0"/>
    <n v="210000000"/>
  </r>
  <r>
    <s v="Meta"/>
    <x v="1055"/>
    <s v="Implementar en 21 municipios la política pública de Seguridad Alimentaria y Nutricional del departamento en los componentes de Consumo y aprovechamiento biológico."/>
    <n v="10"/>
    <s v="Num"/>
    <m/>
    <n v="0"/>
    <s v=""/>
    <n v="0"/>
    <n v="0"/>
    <n v="210000000"/>
    <n v="0"/>
    <n v="0"/>
    <n v="0"/>
    <n v="210000000"/>
  </r>
  <r>
    <s v="Actividad"/>
    <x v="1056"/>
    <s v="Implementar en 10 municipios la estrategia de tiendas escolares saludables con enfasis en Seguridad Alimentaria y Nutricional"/>
    <n v="10"/>
    <s v="Num"/>
    <d v="2020-01-01T00:00:00"/>
    <n v="12"/>
    <s v="DIRECCIÓN DE SALUD PÚBLICA"/>
    <n v="0"/>
    <n v="0"/>
    <n v="240000000"/>
    <n v="0"/>
    <n v="0"/>
    <n v="0"/>
    <n v="240000000"/>
  </r>
  <r>
    <s v="Centro Gestor Ejecutor"/>
    <x v="1042"/>
    <s v="SALUD PÚBLICA COLECTIVA"/>
    <n v="10"/>
    <s v="Num"/>
    <m/>
    <n v="0"/>
    <s v=""/>
    <n v="0"/>
    <n v="0"/>
    <n v="240000000"/>
    <n v="0"/>
    <n v="0"/>
    <n v="0"/>
    <n v="240000000"/>
  </r>
  <r>
    <s v="Meta"/>
    <x v="1055"/>
    <s v="Implementar en 21 municipios la política pública de Seguridad Alimentaria y Nutricional del departamento en los componentes de Consumo y aprovechamiento biológico."/>
    <n v="10"/>
    <s v="Num"/>
    <m/>
    <n v="0"/>
    <s v=""/>
    <n v="0"/>
    <n v="0"/>
    <n v="240000000"/>
    <n v="0"/>
    <n v="0"/>
    <n v="0"/>
    <n v="240000000"/>
  </r>
  <r>
    <s v="Actividad"/>
    <x v="1057"/>
    <s v="Brindar Asistencia Técnica a los 116 municipios en seguimiento y evaluación de la política de seguridad alimentaria y nutricional"/>
    <n v="116"/>
    <s v="Num"/>
    <d v="2020-01-01T00:00:00"/>
    <n v="12"/>
    <s v="DIRECCIÓN DE SALUD PÚBLICA"/>
    <n v="0"/>
    <n v="0"/>
    <n v="50790000"/>
    <n v="0"/>
    <n v="0"/>
    <n v="0"/>
    <n v="50790000"/>
  </r>
  <r>
    <s v="Centro Gestor Ejecutor"/>
    <x v="1042"/>
    <s v="SALUD PÚBLICA COLECTIVA"/>
    <n v="116"/>
    <s v="Num"/>
    <m/>
    <n v="0"/>
    <s v=""/>
    <n v="0"/>
    <n v="0"/>
    <n v="50790000"/>
    <n v="0"/>
    <n v="0"/>
    <n v="0"/>
    <n v="50790000"/>
  </r>
  <r>
    <s v="Meta"/>
    <x v="1055"/>
    <s v="Implementar en 21 municipios la política pública de Seguridad Alimentaria y Nutricional del departamento en los componentes de Consumo y aprovechamiento biológico."/>
    <n v="116"/>
    <s v="Num"/>
    <m/>
    <n v="0"/>
    <s v=""/>
    <n v="0"/>
    <n v="0"/>
    <n v="50790000"/>
    <n v="0"/>
    <n v="0"/>
    <n v="0"/>
    <n v="50790000"/>
  </r>
  <r>
    <s v="Actividad"/>
    <x v="1058"/>
    <s v="Realizar capacitación en Res 2465/16 a profesionales de las 52 ESES y los ejecutores de PIC en los 116 mpios"/>
    <n v="116"/>
    <s v="Num"/>
    <d v="2020-01-01T00:00:00"/>
    <n v="12"/>
    <s v="DIRECCIÓN DE SALUD PÚBLICA"/>
    <n v="0"/>
    <n v="0"/>
    <n v="50790000"/>
    <n v="0"/>
    <n v="0"/>
    <n v="0"/>
    <n v="50790000"/>
  </r>
  <r>
    <s v="Centro Gestor Ejecutor"/>
    <x v="1042"/>
    <s v="SALUD PÚBLICA COLECTIVA"/>
    <n v="116"/>
    <s v="Num"/>
    <m/>
    <n v="0"/>
    <s v=""/>
    <n v="0"/>
    <n v="0"/>
    <n v="50790000"/>
    <n v="0"/>
    <n v="0"/>
    <n v="0"/>
    <n v="50790000"/>
  </r>
  <r>
    <s v="Meta"/>
    <x v="1059"/>
    <s v="Disminuir un punto porcentual la prevalencia de desnutrición aguda en menores 5 años"/>
    <n v="116"/>
    <s v="Num"/>
    <m/>
    <n v="0"/>
    <s v=""/>
    <n v="0"/>
    <n v="0"/>
    <n v="50790000"/>
    <n v="0"/>
    <n v="0"/>
    <n v="0"/>
    <n v="50790000"/>
  </r>
  <r>
    <s v="Actividad"/>
    <x v="1060"/>
    <s v="Realizar seguimiento mensual a los menores de 5 años con DNT en los 116 municipios notificados en MANGO y SIVIGILA"/>
    <n v="464"/>
    <s v="Num"/>
    <d v="2020-01-01T00:00:00"/>
    <n v="12"/>
    <s v="DIRECCIÓN DE SALUD PÚBLICA"/>
    <n v="0"/>
    <n v="0"/>
    <n v="101580000"/>
    <n v="0"/>
    <n v="0"/>
    <n v="0"/>
    <n v="101580000"/>
  </r>
  <r>
    <s v="Centro Gestor Ejecutor"/>
    <x v="1042"/>
    <s v="SALUD PÚBLICA COLECTIVA"/>
    <n v="464"/>
    <s v="Num"/>
    <m/>
    <n v="0"/>
    <s v=""/>
    <n v="0"/>
    <n v="0"/>
    <n v="101580000"/>
    <n v="0"/>
    <n v="0"/>
    <n v="0"/>
    <n v="101580000"/>
  </r>
  <r>
    <s v="Meta"/>
    <x v="1059"/>
    <s v="Disminuir un punto porcentual la prevalencia de desnutrición aguda en menores 5 años"/>
    <n v="464"/>
    <s v="Num"/>
    <m/>
    <n v="0"/>
    <s v=""/>
    <n v="0"/>
    <n v="0"/>
    <n v="101580000"/>
    <n v="0"/>
    <n v="0"/>
    <n v="0"/>
    <n v="101580000"/>
  </r>
  <r>
    <s v="Actividad"/>
    <x v="1061"/>
    <s v="Brindar asistencia técnica para la implementación de las RIAS relacionadas con la dimension SAN en los 116 mpios"/>
    <n v="116"/>
    <s v="Num"/>
    <d v="2020-01-01T00:00:00"/>
    <n v="12"/>
    <s v="DIRECCIÓN DE SALUD PÚBLICA"/>
    <n v="0"/>
    <n v="0"/>
    <n v="150000000"/>
    <n v="0"/>
    <n v="0"/>
    <n v="0"/>
    <n v="150000000"/>
  </r>
  <r>
    <s v="Centro Gestor Ejecutor"/>
    <x v="1042"/>
    <s v="SALUD PÚBLICA COLECTIVA"/>
    <n v="116"/>
    <s v="Num"/>
    <m/>
    <n v="0"/>
    <s v=""/>
    <n v="0"/>
    <n v="0"/>
    <n v="150000000"/>
    <n v="0"/>
    <n v="0"/>
    <n v="0"/>
    <n v="150000000"/>
  </r>
  <r>
    <s v="Meta"/>
    <x v="1059"/>
    <s v="Disminuir un punto porcentual la prevalencia de desnutrición aguda en menores 5 años"/>
    <n v="116"/>
    <s v="Num"/>
    <m/>
    <n v="0"/>
    <s v=""/>
    <n v="0"/>
    <n v="0"/>
    <n v="150000000"/>
    <n v="0"/>
    <n v="0"/>
    <n v="0"/>
    <n v="150000000"/>
  </r>
  <r>
    <s v="Actividad"/>
    <x v="1062"/>
    <s v="Realizar asistencia técnica en las 52 ESES del Dpto, para fortalecer la implementación y seguimiento de la estrategia IAMII"/>
    <n v="52"/>
    <s v="Num"/>
    <d v="2020-01-01T00:00:00"/>
    <n v="12"/>
    <s v="DIRECCIÓN DE SALUD PÚBLICA"/>
    <n v="0"/>
    <n v="0"/>
    <n v="400000000"/>
    <n v="0"/>
    <n v="0"/>
    <n v="0"/>
    <n v="400000000"/>
  </r>
  <r>
    <s v="Centro Gestor Ejecutor"/>
    <x v="1042"/>
    <s v="SALUD PÚBLICA COLECTIVA"/>
    <n v="52"/>
    <s v="Num"/>
    <m/>
    <n v="0"/>
    <s v=""/>
    <n v="0"/>
    <n v="0"/>
    <n v="400000000"/>
    <n v="0"/>
    <n v="0"/>
    <n v="0"/>
    <n v="400000000"/>
  </r>
  <r>
    <s v="Meta"/>
    <x v="1059"/>
    <s v="Disminuir un punto porcentual la prevalencia de desnutrición aguda en menores 5 años"/>
    <n v="52"/>
    <s v="Num"/>
    <m/>
    <n v="0"/>
    <s v=""/>
    <n v="0"/>
    <n v="0"/>
    <n v="400000000"/>
    <n v="0"/>
    <n v="0"/>
    <n v="0"/>
    <n v="400000000"/>
  </r>
  <r>
    <s v="Proyecto"/>
    <x v="1063"/>
    <s v="Fortalecimiento de la convivencia social y la salud mental en el departamento de Cundinamarca"/>
    <n v="0"/>
    <s v=""/>
    <m/>
    <n v="0"/>
    <s v=""/>
    <n v="0"/>
    <n v="826724837"/>
    <n v="826724837"/>
    <n v="0"/>
    <n v="0"/>
    <n v="0"/>
    <n v="826724837"/>
  </r>
  <r>
    <s v="Producto"/>
    <x v="1064"/>
    <s v="Servicio de gestión del riesgo para la prevención y atención integral a problemas y trastornos mentales y sustancias psicoactivas"/>
    <n v="0"/>
    <s v=""/>
    <m/>
    <n v="0"/>
    <s v=""/>
    <n v="0"/>
    <n v="826724837"/>
    <n v="826724837"/>
    <n v="0"/>
    <n v="0"/>
    <n v="0"/>
    <n v="826724837"/>
  </r>
  <r>
    <s v="Actividad"/>
    <x v="1065"/>
    <s v="Realizar en 15 municipios acciones de concurrencia en salud mental"/>
    <n v="15"/>
    <s v="Num"/>
    <d v="2020-01-01T00:00:00"/>
    <n v="12"/>
    <s v="DIRECCIÓN DE SALUD PÚBLICA"/>
    <n v="0"/>
    <n v="0"/>
    <n v="386000000"/>
    <n v="0"/>
    <n v="0"/>
    <n v="0"/>
    <n v="386000000"/>
  </r>
  <r>
    <s v="Centro Gestor Ejecutor"/>
    <x v="1042"/>
    <s v="SALUD PÚBLICA COLECTIVA"/>
    <n v="15"/>
    <s v="Num"/>
    <m/>
    <n v="0"/>
    <s v=""/>
    <n v="0"/>
    <n v="0"/>
    <n v="386000000"/>
    <n v="0"/>
    <n v="0"/>
    <n v="0"/>
    <n v="386000000"/>
  </r>
  <r>
    <s v="Meta"/>
    <x v="1066"/>
    <s v="Adoptar y adaptar el 100% de la política de salud mental y sustancia psicoactivas - SPA departamental, conforme a los lineamientos y desarrollos técnicos definidos por el ministerio de salud y protección social"/>
    <n v="15"/>
    <s v="Num"/>
    <m/>
    <n v="0"/>
    <s v=""/>
    <n v="0"/>
    <n v="0"/>
    <n v="386000000"/>
    <n v="0"/>
    <n v="0"/>
    <n v="0"/>
    <n v="386000000"/>
  </r>
  <r>
    <s v="Actividad"/>
    <x v="1067"/>
    <s v="&quot;_x000a__x000a_Asistir técnica a 116 municipios para abordaje de problemáticas relacionadas con la salud mental en el marco de la politica.&quot;"/>
    <n v="116"/>
    <s v="Num"/>
    <d v="2020-01-01T00:00:00"/>
    <n v="12"/>
    <s v="DIRECCIÓN DE SALUD PÚBLICA"/>
    <n v="0"/>
    <n v="0"/>
    <n v="182844000"/>
    <n v="0"/>
    <n v="0"/>
    <n v="0"/>
    <n v="182844000"/>
  </r>
  <r>
    <s v="Centro Gestor Ejecutor"/>
    <x v="1042"/>
    <s v="SALUD PÚBLICA COLECTIVA"/>
    <n v="116"/>
    <s v="Num"/>
    <m/>
    <n v="0"/>
    <s v=""/>
    <n v="0"/>
    <n v="0"/>
    <n v="182844000"/>
    <n v="0"/>
    <n v="0"/>
    <n v="0"/>
    <n v="182844000"/>
  </r>
  <r>
    <s v="Meta"/>
    <x v="1066"/>
    <s v="Adoptar y adaptar el 100% de la política de salud mental y sustancia psicoactivas - SPA departamental, conforme a los lineamientos y desarrollos técnicos definidos por el ministerio de salud y protección social"/>
    <n v="116"/>
    <s v="Num"/>
    <m/>
    <n v="0"/>
    <s v=""/>
    <n v="0"/>
    <n v="0"/>
    <n v="182844000"/>
    <n v="0"/>
    <n v="0"/>
    <n v="0"/>
    <n v="182844000"/>
  </r>
  <r>
    <s v="Actividad"/>
    <x v="1068"/>
    <s v="Identificar factores de riesgo y proteccion en el marco del plan departamental de prevencion del consumo de SPA en 2 municipios"/>
    <n v="2"/>
    <s v="Num"/>
    <d v="2020-01-01T00:00:00"/>
    <n v="12"/>
    <s v="DIRECCIÓN DE SALUD PÚBLICA"/>
    <n v="0"/>
    <n v="0"/>
    <n v="82300837"/>
    <n v="0"/>
    <n v="0"/>
    <n v="0"/>
    <n v="82300837"/>
  </r>
  <r>
    <s v="Centro Gestor Ejecutor"/>
    <x v="1042"/>
    <s v="SALUD PÚBLICA COLECTIVA"/>
    <n v="2"/>
    <s v="Num"/>
    <m/>
    <n v="0"/>
    <s v=""/>
    <n v="0"/>
    <n v="0"/>
    <n v="82300837"/>
    <n v="0"/>
    <n v="0"/>
    <n v="0"/>
    <n v="82300837"/>
  </r>
  <r>
    <s v="Meta"/>
    <x v="1069"/>
    <s v="Implementar programas de promoción, prevención y mitigación del consumo de sustancias psicoactivas en 20 municipios del departamento, dirigido a adolescentes"/>
    <n v="2"/>
    <s v="Num"/>
    <m/>
    <n v="0"/>
    <s v=""/>
    <n v="0"/>
    <n v="0"/>
    <n v="82300837"/>
    <n v="0"/>
    <n v="0"/>
    <n v="0"/>
    <n v="82300837"/>
  </r>
  <r>
    <s v="Actividad"/>
    <x v="1070"/>
    <s v="Asistir técnicamente a 116 municipios sobre el abordaje de problemáticas de consumo de SPA y fortalecimiento de redes comunitarias"/>
    <n v="116"/>
    <s v="Num"/>
    <d v="2020-01-01T00:00:00"/>
    <n v="12"/>
    <s v="DIRECCIÓN DE SALUD PÚBLICA"/>
    <n v="0"/>
    <n v="0"/>
    <n v="175580000"/>
    <n v="0"/>
    <n v="0"/>
    <n v="0"/>
    <n v="175580000"/>
  </r>
  <r>
    <s v="Centro Gestor Ejecutor"/>
    <x v="1042"/>
    <s v="SALUD PÚBLICA COLECTIVA"/>
    <n v="116"/>
    <s v="Num"/>
    <m/>
    <n v="0"/>
    <s v=""/>
    <n v="0"/>
    <n v="0"/>
    <n v="175580000"/>
    <n v="0"/>
    <n v="0"/>
    <n v="0"/>
    <n v="175580000"/>
  </r>
  <r>
    <s v="Meta"/>
    <x v="1069"/>
    <s v="Implementar programas de promoción, prevención y mitigación del consumo de sustancias psicoactivas en 20 municipios del departamento, dirigido a adolescentes"/>
    <n v="116"/>
    <s v="Num"/>
    <m/>
    <n v="0"/>
    <s v=""/>
    <n v="0"/>
    <n v="0"/>
    <n v="175580000"/>
    <n v="0"/>
    <n v="0"/>
    <n v="0"/>
    <n v="175580000"/>
  </r>
  <r>
    <s v="Proyecto"/>
    <x v="1071"/>
    <s v="Fortalecimiento de la gestión del riesgo y la respuesta en salud en situaciones de urgencias, emergencias y desastres en el departamento de Cundinamarca"/>
    <n v="0"/>
    <s v=""/>
    <m/>
    <n v="0"/>
    <s v=""/>
    <n v="0"/>
    <n v="166310000"/>
    <n v="166310000"/>
    <n v="0"/>
    <n v="0"/>
    <n v="0"/>
    <n v="166310000"/>
  </r>
  <r>
    <s v="Producto"/>
    <x v="1072"/>
    <s v="Servicio de urgencias para atención en salud afectadas por emergencias o desastres"/>
    <n v="0"/>
    <s v=""/>
    <m/>
    <n v="0"/>
    <s v=""/>
    <n v="0"/>
    <n v="166310000"/>
    <n v="166310000"/>
    <n v="0"/>
    <n v="0"/>
    <n v="0"/>
    <n v="166310000"/>
  </r>
  <r>
    <s v="Actividad"/>
    <x v="1073"/>
    <s v="Dotar de maquinaria, equipos e insumos y realizar mantenimiento"/>
    <n v="3"/>
    <s v="Num"/>
    <d v="2020-01-01T00:00:00"/>
    <n v="12"/>
    <s v="CENTRO REGULADOR DE URGENCIAS, EMERGENCIAS Y DESASTRES - CRUE"/>
    <n v="0"/>
    <n v="0"/>
    <n v="50000000"/>
    <n v="0"/>
    <n v="0"/>
    <n v="0"/>
    <n v="50000000"/>
  </r>
  <r>
    <s v="Centro Gestor Ejecutor"/>
    <x v="1037"/>
    <s v="OTROS GASTOS EN SALUD"/>
    <n v="3"/>
    <s v="Num"/>
    <m/>
    <n v="0"/>
    <s v=""/>
    <n v="0"/>
    <n v="0"/>
    <n v="50000000"/>
    <n v="0"/>
    <n v="0"/>
    <n v="0"/>
    <n v="50000000"/>
  </r>
  <r>
    <s v="Meta"/>
    <x v="1074"/>
    <s v="Responder al 100% de las emergencias en salud y desastres con oportunidad en articulación con la Unidad Administrativa Especial para la Gestión del Riesgo en Desastres"/>
    <n v="3"/>
    <s v="Num"/>
    <m/>
    <n v="0"/>
    <s v=""/>
    <n v="0"/>
    <n v="0"/>
    <n v="50000000"/>
    <n v="0"/>
    <n v="0"/>
    <n v="0"/>
    <n v="50000000"/>
  </r>
  <r>
    <s v="Actividad"/>
    <x v="1075"/>
    <s v="Coordinar de manera integral y oportuna la atencion de urgencias emergencias y desastres."/>
    <n v="100"/>
    <s v="%"/>
    <d v="2020-01-01T00:00:00"/>
    <n v="12"/>
    <s v="CENTRO REGULADOR DE URGENCIAS, EMERGENCIAS Y DESASTRES - CRUE"/>
    <n v="0"/>
    <n v="0"/>
    <n v="116310000"/>
    <n v="0"/>
    <n v="0"/>
    <n v="0"/>
    <n v="116310000"/>
  </r>
  <r>
    <s v="Centro Gestor Ejecutor"/>
    <x v="1037"/>
    <s v="OTROS GASTOS EN SALUD"/>
    <n v="100"/>
    <s v="%"/>
    <m/>
    <n v="0"/>
    <s v=""/>
    <n v="0"/>
    <n v="0"/>
    <n v="116310000"/>
    <n v="0"/>
    <n v="0"/>
    <n v="0"/>
    <n v="116310000"/>
  </r>
  <r>
    <s v="Meta"/>
    <x v="1074"/>
    <s v="Responder al 100% de las emergencias en salud y desastres con oportunidad en articulación con la Unidad Administrativa Especial para la Gestión del Riesgo en Desastres"/>
    <n v="100"/>
    <s v="%"/>
    <m/>
    <n v="0"/>
    <s v=""/>
    <n v="0"/>
    <n v="0"/>
    <n v="116310000"/>
    <n v="0"/>
    <n v="0"/>
    <n v="0"/>
    <n v="116310000"/>
  </r>
  <r>
    <s v="Proyecto"/>
    <x v="1076"/>
    <s v="Fortalecimiento Institucional en los procesos correspondientes de inspección, vigilancia y control de la secretaria de salud del departamento Cundinamarca"/>
    <n v="0"/>
    <s v=""/>
    <m/>
    <n v="0"/>
    <s v=""/>
    <n v="0"/>
    <n v="898398000"/>
    <n v="898398000"/>
    <n v="0"/>
    <n v="0"/>
    <n v="0"/>
    <n v="898398000"/>
  </r>
  <r>
    <s v="Producto"/>
    <x v="1077"/>
    <s v="Servicio de inspección, vigilancia y control"/>
    <n v="0"/>
    <s v=""/>
    <m/>
    <n v="0"/>
    <s v=""/>
    <n v="0"/>
    <n v="898398000"/>
    <n v="898398000"/>
    <n v="0"/>
    <n v="0"/>
    <n v="0"/>
    <n v="898398000"/>
  </r>
  <r>
    <s v="Actividad"/>
    <x v="1078"/>
    <s v="Realizar visitas de I.V.C. en la gestion de los recursos del sector salud municipal."/>
    <n v="58"/>
    <s v="Num"/>
    <d v="2020-01-01T00:00:00"/>
    <n v="12"/>
    <s v="DIRECCIÓN DE INSPECCIÓN, VIGILANCIA Y CONTROL"/>
    <n v="0"/>
    <n v="0"/>
    <n v="146784000"/>
    <n v="0"/>
    <n v="0"/>
    <n v="0"/>
    <n v="146784000"/>
  </r>
  <r>
    <s v="Centro Gestor Ejecutor"/>
    <x v="1037"/>
    <s v="OTROS GASTOS EN SALUD"/>
    <n v="58"/>
    <s v="Num"/>
    <m/>
    <n v="0"/>
    <s v=""/>
    <n v="0"/>
    <n v="0"/>
    <n v="146784000"/>
    <n v="0"/>
    <n v="0"/>
    <n v="0"/>
    <n v="146784000"/>
  </r>
  <r>
    <s v="Meta"/>
    <x v="1079"/>
    <s v="Implementar un sistema articulado de vigilancia y control en el sistema general de seguridad social salud, que permita coordinar las aseguradoras, salud pública y prestadores de servicios en salud en el departamento de Cundinamarca"/>
    <n v="58"/>
    <s v="Num"/>
    <m/>
    <n v="0"/>
    <s v=""/>
    <n v="0"/>
    <n v="0"/>
    <n v="146784000"/>
    <n v="0"/>
    <n v="0"/>
    <n v="0"/>
    <n v="146784000"/>
  </r>
  <r>
    <s v="Actividad"/>
    <x v="1080"/>
    <s v="Realizar visitas de I.V.C.en el marco del SGSSS"/>
    <n v="275"/>
    <s v="Num"/>
    <d v="2020-01-01T00:00:00"/>
    <n v="12"/>
    <s v="DIRECCIÓN DE INSPECCIÓN, VIGILANCIA Y CONTROL"/>
    <n v="0"/>
    <n v="0"/>
    <n v="751614000"/>
    <n v="0"/>
    <n v="0"/>
    <n v="0"/>
    <n v="751614000"/>
  </r>
  <r>
    <s v="Centro Gestor Ejecutor"/>
    <x v="1037"/>
    <s v="OTROS GASTOS EN SALUD"/>
    <n v="275"/>
    <s v="Num"/>
    <m/>
    <n v="0"/>
    <s v=""/>
    <n v="0"/>
    <n v="0"/>
    <n v="751614000"/>
    <n v="0"/>
    <n v="0"/>
    <n v="0"/>
    <n v="751614000"/>
  </r>
  <r>
    <s v="Meta"/>
    <x v="1079"/>
    <s v="Implementar un sistema articulado de vigilancia y control en el sistema general de seguridad social salud, que permita coordinar las aseguradoras, salud pública y prestadores de servicios en salud en el departamento de Cundinamarca"/>
    <n v="275"/>
    <s v="Num"/>
    <m/>
    <n v="0"/>
    <s v=""/>
    <n v="0"/>
    <n v="0"/>
    <n v="751614000"/>
    <n v="0"/>
    <n v="0"/>
    <n v="0"/>
    <n v="751614000"/>
  </r>
  <r>
    <s v="Proyecto"/>
    <x v="1081"/>
    <s v="Fortalecimiento de la dimensión de sexualidad, derechos sexuales y derechos reproductivos en el departamento de Cundinamarca"/>
    <n v="0"/>
    <s v=""/>
    <m/>
    <n v="0"/>
    <s v=""/>
    <n v="0"/>
    <n v="1707812090"/>
    <n v="1707812090"/>
    <n v="0"/>
    <n v="0"/>
    <n v="0"/>
    <n v="1707812090"/>
  </r>
  <r>
    <s v="Producto"/>
    <x v="1082"/>
    <s v="Servicio de gestión del riesgo para la prevención y atención integral en salud sexual y reproductiva desde un enfoque de derechos"/>
    <n v="0"/>
    <s v=""/>
    <m/>
    <n v="0"/>
    <s v=""/>
    <n v="0"/>
    <n v="727010000"/>
    <n v="727010000"/>
    <n v="0"/>
    <n v="0"/>
    <n v="0"/>
    <n v="727010000"/>
  </r>
  <r>
    <s v="Actividad"/>
    <x v="1083"/>
    <s v="Asistir técnicamente a los actores intersectoriales de los 116 municipios en la notificacion y restablecimiento de derechos en las gestantes menores de 15 años."/>
    <n v="116"/>
    <s v="Num"/>
    <d v="2020-01-01T00:00:00"/>
    <n v="12"/>
    <s v="DIRECCIÓN DE SALUD PÚBLICA"/>
    <n v="0"/>
    <n v="0"/>
    <n v="50790000"/>
    <n v="0"/>
    <n v="0"/>
    <n v="0"/>
    <n v="50790000"/>
  </r>
  <r>
    <s v="Centro Gestor Ejecutor"/>
    <x v="1042"/>
    <s v="SALUD PÚBLICA COLECTIVA"/>
    <n v="116"/>
    <s v="Num"/>
    <m/>
    <n v="0"/>
    <s v=""/>
    <n v="0"/>
    <n v="0"/>
    <n v="50790000"/>
    <n v="0"/>
    <n v="0"/>
    <n v="0"/>
    <n v="50790000"/>
  </r>
  <r>
    <s v="Meta"/>
    <x v="1084"/>
    <s v="Notificar el 100% de las situaciones de embarazo en menores de 15 años identificadas y las acciones para el inmediato restablecimiento de sus derechos, en el marco de cero tolerancias"/>
    <n v="116"/>
    <s v="Num"/>
    <m/>
    <n v="0"/>
    <s v=""/>
    <n v="0"/>
    <n v="0"/>
    <n v="50790000"/>
    <n v="0"/>
    <n v="0"/>
    <n v="0"/>
    <n v="50790000"/>
  </r>
  <r>
    <s v="Actividad"/>
    <x v="1085"/>
    <s v="Realizar Asistencia Técnica en la RIA Materno perinatal y RIA Promoción y Mantenimiento de la Salud."/>
    <n v="116"/>
    <s v="Num"/>
    <d v="2020-01-01T00:00:00"/>
    <n v="12"/>
    <s v="DIRECCIÓN DE SALUD PÚBLICA"/>
    <n v="0"/>
    <n v="0"/>
    <n v="173850000"/>
    <n v="0"/>
    <n v="0"/>
    <n v="0"/>
    <n v="173850000"/>
  </r>
  <r>
    <s v="Centro Gestor Ejecutor"/>
    <x v="1042"/>
    <s v="SALUD PÚBLICA COLECTIVA"/>
    <n v="116"/>
    <s v="Num"/>
    <m/>
    <n v="0"/>
    <s v=""/>
    <n v="0"/>
    <n v="0"/>
    <n v="173850000"/>
    <n v="0"/>
    <n v="0"/>
    <n v="0"/>
    <n v="173850000"/>
  </r>
  <r>
    <s v="Meta"/>
    <x v="1086"/>
    <s v="Reducir un punto porcentual el bajo Peso al Nacer"/>
    <n v="116"/>
    <s v="Num"/>
    <m/>
    <n v="0"/>
    <s v=""/>
    <n v="0"/>
    <n v="0"/>
    <n v="173850000"/>
    <n v="0"/>
    <n v="0"/>
    <n v="0"/>
    <n v="173850000"/>
  </r>
  <r>
    <s v="Actividad"/>
    <x v="1087"/>
    <s v="Desarrollar capacidades a los actores intersectoriales y transectoriales en los lineaminetos técnicos y operativos en la RIA Materno Perinatal."/>
    <n v="3"/>
    <s v="Num"/>
    <d v="2020-01-01T00:00:00"/>
    <n v="12"/>
    <s v="DIRECCIÓN DE SALUD PÚBLICA"/>
    <n v="0"/>
    <n v="0"/>
    <n v="451580000"/>
    <n v="0"/>
    <n v="0"/>
    <n v="0"/>
    <n v="451580000"/>
  </r>
  <r>
    <s v="Centro Gestor Ejecutor"/>
    <x v="1042"/>
    <s v="SALUD PÚBLICA COLECTIVA"/>
    <n v="3"/>
    <s v="Num"/>
    <m/>
    <n v="0"/>
    <s v=""/>
    <n v="0"/>
    <n v="0"/>
    <n v="451580000"/>
    <n v="0"/>
    <n v="0"/>
    <n v="0"/>
    <n v="451580000"/>
  </r>
  <r>
    <s v="Meta"/>
    <x v="1088"/>
    <s v="Implementar en las 15 cabeceras provinciales la ruta de atención integral para la maternidad segura, saludable y feliz"/>
    <n v="3"/>
    <s v="Num"/>
    <m/>
    <n v="0"/>
    <s v=""/>
    <n v="0"/>
    <n v="0"/>
    <n v="451580000"/>
    <n v="0"/>
    <n v="0"/>
    <n v="0"/>
    <n v="451580000"/>
  </r>
  <r>
    <s v="Actividad"/>
    <x v="1089"/>
    <s v="Realizar asistencia técnica en los 116 municipios en las IPS, EAPB y entes territoriales frente a los lineamientos de ITS/VIH y la RIA de Promoción y mantenimiento de la salud."/>
    <n v="116"/>
    <s v="Num"/>
    <d v="2020-01-01T00:00:00"/>
    <n v="12"/>
    <s v="DIRECCIÓN DE SALUD PÚBLICA"/>
    <n v="0"/>
    <n v="0"/>
    <n v="50790000"/>
    <n v="0"/>
    <n v="0"/>
    <n v="0"/>
    <n v="50790000"/>
  </r>
  <r>
    <s v="Centro Gestor Ejecutor"/>
    <x v="1042"/>
    <s v="SALUD PÚBLICA COLECTIVA"/>
    <n v="116"/>
    <s v="Num"/>
    <m/>
    <n v="0"/>
    <s v=""/>
    <n v="0"/>
    <n v="0"/>
    <n v="50790000"/>
    <n v="0"/>
    <n v="0"/>
    <n v="0"/>
    <n v="50790000"/>
  </r>
  <r>
    <s v="Meta"/>
    <x v="1088"/>
    <s v="Implementar en las 15 cabeceras provinciales la ruta de atención integral para la maternidad segura, saludable y feliz"/>
    <n v="116"/>
    <s v="Num"/>
    <m/>
    <n v="0"/>
    <s v=""/>
    <n v="0"/>
    <n v="0"/>
    <n v="50790000"/>
    <n v="0"/>
    <n v="0"/>
    <n v="0"/>
    <n v="50790000"/>
  </r>
  <r>
    <s v="Producto"/>
    <x v="1090"/>
    <s v="Servicio de promoción de los derechos sexuales y reproductivos y la equidad de género"/>
    <n v="0"/>
    <s v=""/>
    <m/>
    <n v="0"/>
    <s v=""/>
    <n v="0"/>
    <n v="980802090"/>
    <n v="980802090"/>
    <n v="0"/>
    <n v="0"/>
    <n v="0"/>
    <n v="980802090"/>
  </r>
  <r>
    <s v="Actividad"/>
    <x v="1091"/>
    <s v="Capacitar a la comunidad educativa en consejería en salud sexual y salud reproductiva y procesos de educación para la sexualidad y en la formulación de proyectos de educación para la sexualidad y manuales de convivencia."/>
    <n v="4"/>
    <s v="Num"/>
    <d v="2020-01-01T00:00:00"/>
    <n v="12"/>
    <s v="DIRECCIÓN DE SALUD PÚBLICA"/>
    <n v="0"/>
    <n v="0"/>
    <n v="250802090"/>
    <n v="0"/>
    <n v="0"/>
    <n v="0"/>
    <n v="250802090"/>
  </r>
  <r>
    <s v="Centro Gestor Ejecutor"/>
    <x v="1042"/>
    <s v="SALUD PÚBLICA COLECTIVA"/>
    <n v="4"/>
    <s v="Num"/>
    <m/>
    <n v="0"/>
    <s v=""/>
    <n v="0"/>
    <n v="0"/>
    <n v="250802090"/>
    <n v="0"/>
    <n v="0"/>
    <n v="0"/>
    <n v="250802090"/>
  </r>
  <r>
    <s v="Meta"/>
    <x v="1092"/>
    <s v="Implementar 4 Servicios Amigables de salud (SAS) de manera transitoria para adolescentes y jóvenes en espacios educativos y mejorar la calidad y cobertura de los mismos en los 37 municipios"/>
    <n v="4"/>
    <s v="Num"/>
    <m/>
    <n v="0"/>
    <s v=""/>
    <n v="0"/>
    <n v="0"/>
    <n v="250802090"/>
    <n v="0"/>
    <n v="0"/>
    <n v="0"/>
    <n v="250802090"/>
  </r>
  <r>
    <s v="Actividad"/>
    <x v="1093"/>
    <s v="Fortalecer los 37 Servicios Amigables en Salud para Adolescentes y Jóvenes a nivel municipal en articulación de la implementacion de la Ruta de promocion y mantenimiento"/>
    <n v="37"/>
    <s v="Num"/>
    <d v="2020-01-01T00:00:00"/>
    <n v="12"/>
    <s v="DIRECCIÓN DE SALUD PÚBLICA"/>
    <n v="0"/>
    <n v="0"/>
    <n v="630000000"/>
    <n v="0"/>
    <n v="0"/>
    <n v="0"/>
    <n v="630000000"/>
  </r>
  <r>
    <s v="Centro Gestor Ejecutor"/>
    <x v="1042"/>
    <s v="SALUD PÚBLICA COLECTIVA"/>
    <n v="37"/>
    <s v="Num"/>
    <m/>
    <n v="0"/>
    <s v=""/>
    <n v="0"/>
    <n v="0"/>
    <n v="630000000"/>
    <n v="0"/>
    <n v="0"/>
    <n v="0"/>
    <n v="630000000"/>
  </r>
  <r>
    <s v="Meta"/>
    <x v="1092"/>
    <s v="Implementar 4 Servicios Amigables de salud (SAS) de manera transitoria para adolescentes y jóvenes en espacios educativos y mejorar la calidad y cobertura de los mismos en los 37 municipios"/>
    <n v="37"/>
    <s v="Num"/>
    <m/>
    <n v="0"/>
    <s v=""/>
    <n v="0"/>
    <n v="0"/>
    <n v="630000000"/>
    <n v="0"/>
    <n v="0"/>
    <n v="0"/>
    <n v="630000000"/>
  </r>
  <r>
    <s v="Actividad"/>
    <x v="1094"/>
    <s v="Realizar asistencia tecnica a los actores responsables de la implementación de la estrategia"/>
    <n v="15"/>
    <s v="Num"/>
    <d v="2020-01-01T00:00:00"/>
    <n v="12"/>
    <s v="DIRECCIÓN DE SALUD PÚBLICA"/>
    <n v="0"/>
    <n v="0"/>
    <n v="100000000"/>
    <n v="0"/>
    <n v="0"/>
    <n v="0"/>
    <n v="100000000"/>
  </r>
  <r>
    <s v="Centro Gestor Ejecutor"/>
    <x v="1042"/>
    <s v="SALUD PÚBLICA COLECTIVA"/>
    <n v="15"/>
    <s v="Num"/>
    <m/>
    <n v="0"/>
    <s v=""/>
    <n v="0"/>
    <n v="0"/>
    <n v="100000000"/>
    <n v="0"/>
    <n v="0"/>
    <n v="0"/>
    <n v="100000000"/>
  </r>
  <r>
    <s v="Meta"/>
    <x v="1095"/>
    <s v="Implementar la estrategia &quot;Adolescente piensa y actúa positivamente&quot; en 10 municipios priorizados para fomentar habilidades hacia la construcción de un proyecto de vida para la toma de decisiones acertadas en los adolescentes"/>
    <n v="15"/>
    <s v="Num"/>
    <m/>
    <n v="0"/>
    <s v=""/>
    <n v="0"/>
    <n v="0"/>
    <n v="100000000"/>
    <n v="0"/>
    <n v="0"/>
    <n v="0"/>
    <n v="100000000"/>
  </r>
  <r>
    <s v="Proyecto"/>
    <x v="1096"/>
    <s v="Optimización Del Tejido Social Integral para la población vulnerable del departamento Cundinamarca"/>
    <n v="0"/>
    <s v=""/>
    <m/>
    <n v="0"/>
    <s v=""/>
    <n v="0"/>
    <n v="1246785000"/>
    <n v="1246785000"/>
    <n v="0"/>
    <n v="0"/>
    <n v="0"/>
    <n v="1246785000"/>
  </r>
  <r>
    <s v="Producto"/>
    <x v="1097"/>
    <s v="Servicio de gestión del riesgo para enfermedades emergentes, reemergentes y desatendidas"/>
    <n v="0"/>
    <s v=""/>
    <m/>
    <n v="0"/>
    <s v=""/>
    <n v="0"/>
    <n v="401580000"/>
    <n v="401580000"/>
    <n v="0"/>
    <n v="0"/>
    <n v="0"/>
    <n v="401580000"/>
  </r>
  <r>
    <s v="Actividad"/>
    <x v="1098"/>
    <s v="Realizar acciones promoción y gestión del riesgo para aplicar el programa nacional de prevención, manejo y control de IRA"/>
    <n v="10"/>
    <s v="Num"/>
    <d v="2020-01-01T00:00:00"/>
    <n v="12"/>
    <s v="DIRECCIÓN DE SALUD PÚBLICA"/>
    <n v="0"/>
    <n v="0"/>
    <n v="300000000"/>
    <n v="0"/>
    <n v="0"/>
    <n v="0"/>
    <n v="300000000"/>
  </r>
  <r>
    <s v="Centro Gestor Ejecutor"/>
    <x v="1042"/>
    <s v="SALUD PÚBLICA COLECTIVA"/>
    <n v="10"/>
    <s v="Num"/>
    <m/>
    <n v="0"/>
    <s v=""/>
    <n v="0"/>
    <n v="0"/>
    <n v="300000000"/>
    <n v="0"/>
    <n v="0"/>
    <n v="0"/>
    <n v="300000000"/>
  </r>
  <r>
    <s v="Meta"/>
    <x v="1099"/>
    <s v="Implementar en 36 municipios las acciones de política de Cero a Siempre para la atención integral a la primera infancia en las competencias del sector salud"/>
    <n v="10"/>
    <s v="Num"/>
    <m/>
    <n v="0"/>
    <s v=""/>
    <n v="0"/>
    <n v="0"/>
    <n v="300000000"/>
    <n v="0"/>
    <n v="0"/>
    <n v="0"/>
    <n v="300000000"/>
  </r>
  <r>
    <s v="Actividad"/>
    <x v="1100"/>
    <s v="AsistIr técnicamente IPS y E.T en 116 municipios para implementar programa de prevención, manejo y control de las IRA"/>
    <n v="116"/>
    <s v="Num"/>
    <d v="2020-01-01T00:00:00"/>
    <n v="12"/>
    <s v="DIRECCIÓN DE SALUD PÚBLICA"/>
    <n v="0"/>
    <n v="0"/>
    <n v="101580000"/>
    <n v="0"/>
    <n v="0"/>
    <n v="0"/>
    <n v="101580000"/>
  </r>
  <r>
    <s v="Centro Gestor Ejecutor"/>
    <x v="1042"/>
    <s v="SALUD PÚBLICA COLECTIVA"/>
    <n v="116"/>
    <s v="Num"/>
    <m/>
    <n v="0"/>
    <s v=""/>
    <n v="0"/>
    <n v="0"/>
    <n v="101580000"/>
    <n v="0"/>
    <n v="0"/>
    <n v="0"/>
    <n v="101580000"/>
  </r>
  <r>
    <s v="Meta"/>
    <x v="1099"/>
    <s v="Implementar en 36 municipios las acciones de política de Cero a Siempre para la atención integral a la primera infancia en las competencias del sector salud"/>
    <n v="116"/>
    <s v="Num"/>
    <m/>
    <n v="0"/>
    <s v=""/>
    <n v="0"/>
    <n v="0"/>
    <n v="101580000"/>
    <n v="0"/>
    <n v="0"/>
    <n v="0"/>
    <n v="101580000"/>
  </r>
  <r>
    <s v="Producto"/>
    <x v="1101"/>
    <s v="Servicio de promoción social para poblaciones vulnerables"/>
    <n v="0"/>
    <s v=""/>
    <m/>
    <n v="0"/>
    <s v=""/>
    <n v="0"/>
    <n v="845205000"/>
    <n v="845205000"/>
    <n v="0"/>
    <n v="0"/>
    <n v="0"/>
    <n v="845205000"/>
  </r>
  <r>
    <s v="Actividad"/>
    <x v="1102"/>
    <s v="Acompañar e implementar el PAPSIVI en 1 municipio priorizado según lineamientos del Ministerio de Salud"/>
    <n v="1"/>
    <s v="Num"/>
    <d v="2020-01-01T00:00:00"/>
    <n v="12"/>
    <s v="DIRECCIÓN DE SALUD PÚBLICA"/>
    <n v="0"/>
    <n v="0"/>
    <n v="38700000"/>
    <n v="0"/>
    <n v="0"/>
    <n v="0"/>
    <n v="38700000"/>
  </r>
  <r>
    <s v="Centro Gestor Ejecutor"/>
    <x v="1042"/>
    <s v="SALUD PÚBLICA COLECTIVA"/>
    <n v="1"/>
    <s v="Num"/>
    <m/>
    <n v="0"/>
    <s v=""/>
    <n v="0"/>
    <n v="0"/>
    <n v="38700000"/>
    <n v="0"/>
    <n v="0"/>
    <n v="0"/>
    <n v="38700000"/>
  </r>
  <r>
    <s v="Meta"/>
    <x v="1103"/>
    <s v="Implementar el Programa de Atención Psicosocial (PAPSIVI) a Víctimas del conflicto Armado (VCA) en los municipios priorizados del departamento, de acuerdo a los criterios definidos por Minsalud"/>
    <n v="1"/>
    <s v="Num"/>
    <m/>
    <n v="0"/>
    <s v=""/>
    <n v="0"/>
    <n v="0"/>
    <n v="38700000"/>
    <n v="0"/>
    <n v="0"/>
    <n v="0"/>
    <n v="38700000"/>
  </r>
  <r>
    <s v="Actividad"/>
    <x v="1104"/>
    <s v="Asistir tecnicamente 29 municipios dentro de las intervenciones colectivas bajo los criterios de Atención en Centros dia y Protección Social."/>
    <n v="29"/>
    <s v="Num"/>
    <d v="2020-01-01T00:00:00"/>
    <n v="12"/>
    <s v="DIRECCIÓN DE SALUD PÚBLICA"/>
    <n v="0"/>
    <n v="0"/>
    <n v="193370000"/>
    <n v="0"/>
    <n v="0"/>
    <n v="0"/>
    <n v="193370000"/>
  </r>
  <r>
    <s v="Centro Gestor Ejecutor"/>
    <x v="1042"/>
    <s v="SALUD PÚBLICA COLECTIVA"/>
    <n v="29"/>
    <s v="Num"/>
    <m/>
    <n v="0"/>
    <s v=""/>
    <n v="0"/>
    <n v="0"/>
    <n v="193370000"/>
    <n v="0"/>
    <n v="0"/>
    <n v="0"/>
    <n v="193370000"/>
  </r>
  <r>
    <s v="Meta"/>
    <x v="1105"/>
    <s v="Implementar en los 116 municipios los criterios de atención integral (basados en la ley 1276 de 2009) en los centros de promoción y protección social que prestan servicios a las personas mayores"/>
    <n v="29"/>
    <s v="Num"/>
    <m/>
    <n v="0"/>
    <s v=""/>
    <n v="0"/>
    <n v="0"/>
    <n v="193370000"/>
    <n v="0"/>
    <n v="0"/>
    <n v="0"/>
    <n v="193370000"/>
  </r>
  <r>
    <s v="Actividad"/>
    <x v="1106"/>
    <s v="Realizar seguimiento a la entrega oportuna de la matriz de PyP en los 29 municipios priorizados a Población Víctima del Conflicto Armado."/>
    <n v="29"/>
    <s v="Num"/>
    <d v="2020-01-01T00:00:00"/>
    <n v="12"/>
    <s v="DIRECCIÓN DE SALUD PÚBLICA"/>
    <n v="0"/>
    <n v="0"/>
    <n v="45711000"/>
    <n v="0"/>
    <n v="0"/>
    <n v="0"/>
    <n v="45711000"/>
  </r>
  <r>
    <s v="Centro Gestor Ejecutor"/>
    <x v="1042"/>
    <s v="SALUD PÚBLICA COLECTIVA"/>
    <n v="29"/>
    <s v="Num"/>
    <m/>
    <n v="0"/>
    <s v=""/>
    <n v="0"/>
    <n v="0"/>
    <n v="45711000"/>
    <n v="0"/>
    <n v="0"/>
    <n v="0"/>
    <n v="45711000"/>
  </r>
  <r>
    <s v="Meta"/>
    <x v="1103"/>
    <s v="Implementar el Programa de Atención Psicosocial (PAPSIVI) a Víctimas del conflicto Armado (VCA) en los municipios priorizados del departamento, de acuerdo a los criterios definidos por Minsalud"/>
    <n v="29"/>
    <s v="Num"/>
    <m/>
    <n v="0"/>
    <s v=""/>
    <n v="0"/>
    <n v="0"/>
    <n v="45711000"/>
    <n v="0"/>
    <n v="0"/>
    <n v="0"/>
    <n v="45711000"/>
  </r>
  <r>
    <s v="Actividad"/>
    <x v="1107"/>
    <s v="Realizar asistencias tecnicas en los 29 Municipios priorizados para la politica publica de Discapacidad"/>
    <n v="29"/>
    <s v="Num"/>
    <d v="2020-01-01T00:00:00"/>
    <n v="12"/>
    <s v="DIRECCIÓN DE SALUD PÚBLICA"/>
    <n v="0"/>
    <n v="0"/>
    <n v="126711000"/>
    <n v="0"/>
    <n v="0"/>
    <n v="0"/>
    <n v="126711000"/>
  </r>
  <r>
    <s v="Centro Gestor Ejecutor"/>
    <x v="1042"/>
    <s v="SALUD PÚBLICA COLECTIVA"/>
    <n v="29"/>
    <s v="Num"/>
    <m/>
    <n v="0"/>
    <s v=""/>
    <n v="0"/>
    <n v="0"/>
    <n v="126711000"/>
    <n v="0"/>
    <n v="0"/>
    <n v="0"/>
    <n v="126711000"/>
  </r>
  <r>
    <s v="Meta"/>
    <x v="1108"/>
    <s v="Implementar en los 116 municipios del departamento la política pública para la inclusión de las personas con discapacidad durante el periodo de gobierno"/>
    <n v="29"/>
    <s v="Num"/>
    <m/>
    <n v="0"/>
    <s v=""/>
    <n v="0"/>
    <n v="0"/>
    <n v="126711000"/>
    <n v="0"/>
    <n v="0"/>
    <n v="0"/>
    <n v="126711000"/>
  </r>
  <r>
    <s v="Actividad"/>
    <x v="1109"/>
    <s v="Realizar asistencias tecnicas sobre la Estrategia de Rehabilitación Basada en Comunidad en los 29 Municipios priorizados"/>
    <n v="29"/>
    <s v="Num"/>
    <d v="2020-01-01T00:00:00"/>
    <n v="12"/>
    <s v="DIRECCIÓN DE SALUD PÚBLICA"/>
    <n v="0"/>
    <n v="0"/>
    <n v="137133000"/>
    <n v="0"/>
    <n v="0"/>
    <n v="0"/>
    <n v="137133000"/>
  </r>
  <r>
    <s v="Centro Gestor Ejecutor"/>
    <x v="1042"/>
    <s v="SALUD PÚBLICA COLECTIVA"/>
    <n v="29"/>
    <s v="Num"/>
    <m/>
    <n v="0"/>
    <s v=""/>
    <n v="0"/>
    <n v="0"/>
    <n v="137133000"/>
    <n v="0"/>
    <n v="0"/>
    <n v="0"/>
    <n v="137133000"/>
  </r>
  <r>
    <s v="Meta"/>
    <x v="1108"/>
    <s v="Implementar en los 116 municipios del departamento la política pública para la inclusión de las personas con discapacidad durante el periodo de gobierno"/>
    <n v="29"/>
    <s v="Num"/>
    <m/>
    <n v="0"/>
    <s v=""/>
    <n v="0"/>
    <n v="0"/>
    <n v="137133000"/>
    <n v="0"/>
    <n v="0"/>
    <n v="0"/>
    <n v="137133000"/>
  </r>
  <r>
    <s v="Actividad"/>
    <x v="1110"/>
    <s v="Realizar AT a IPS y E. territoriales en 116 municipios para desarrollar capacidades y adoptar ,adaptar e implementar RPMS a PI"/>
    <n v="116"/>
    <s v="Num"/>
    <d v="2020-01-01T00:00:00"/>
    <n v="12"/>
    <s v="DIRECCIÓN DE SALUD PÚBLICA"/>
    <n v="0"/>
    <n v="0"/>
    <n v="210580000"/>
    <n v="0"/>
    <n v="0"/>
    <n v="0"/>
    <n v="210580000"/>
  </r>
  <r>
    <s v="Centro Gestor Ejecutor"/>
    <x v="1042"/>
    <s v="SALUD PÚBLICA COLECTIVA"/>
    <n v="116"/>
    <s v="Num"/>
    <m/>
    <n v="0"/>
    <s v=""/>
    <n v="0"/>
    <n v="0"/>
    <n v="210580000"/>
    <n v="0"/>
    <n v="0"/>
    <n v="0"/>
    <n v="210580000"/>
  </r>
  <r>
    <s v="Meta"/>
    <x v="1099"/>
    <s v="Implementar en 36 municipios las acciones de política de Cero a Siempre para la atención integral a la primera infancia en las competencias del sector salud"/>
    <n v="116"/>
    <s v="Num"/>
    <m/>
    <n v="0"/>
    <s v=""/>
    <n v="0"/>
    <n v="0"/>
    <n v="210580000"/>
    <n v="0"/>
    <n v="0"/>
    <n v="0"/>
    <n v="210580000"/>
  </r>
  <r>
    <s v="Actividad"/>
    <x v="1111"/>
    <s v="Realizar acciones de promoción, gestión de riesgo para la implementación de la RPMS para la Primera infancia"/>
    <n v="3"/>
    <s v="Num"/>
    <d v="2020-01-01T00:00:00"/>
    <n v="12"/>
    <s v="DIRECCIÓN DE SALUD PÚBLICA"/>
    <n v="0"/>
    <n v="0"/>
    <n v="93000000"/>
    <n v="0"/>
    <n v="0"/>
    <n v="0"/>
    <n v="93000000"/>
  </r>
  <r>
    <s v="Centro Gestor Ejecutor"/>
    <x v="1042"/>
    <s v="SALUD PÚBLICA COLECTIVA"/>
    <n v="3"/>
    <s v="Num"/>
    <m/>
    <n v="0"/>
    <s v=""/>
    <n v="0"/>
    <n v="0"/>
    <n v="93000000"/>
    <n v="0"/>
    <n v="0"/>
    <n v="0"/>
    <n v="93000000"/>
  </r>
  <r>
    <s v="Meta"/>
    <x v="1099"/>
    <s v="Implementar en 36 municipios las acciones de política de Cero a Siempre para la atención integral a la primera infancia en las competencias del sector salud"/>
    <n v="3"/>
    <s v="Num"/>
    <m/>
    <n v="0"/>
    <s v=""/>
    <n v="0"/>
    <n v="0"/>
    <n v="93000000"/>
    <n v="0"/>
    <n v="0"/>
    <n v="0"/>
    <n v="93000000"/>
  </r>
  <r>
    <s v="Proyecto"/>
    <x v="1112"/>
    <s v="Asistencia continua a la gestión del aseguramiento y la cofinanciación del régimen subsidiado en Cundinamarca"/>
    <n v="0"/>
    <s v=""/>
    <m/>
    <n v="0"/>
    <s v=""/>
    <n v="0"/>
    <n v="102107116030"/>
    <n v="102107116030"/>
    <n v="0"/>
    <n v="0"/>
    <n v="0"/>
    <n v="102107116030"/>
  </r>
  <r>
    <s v="Producto"/>
    <x v="1113"/>
    <s v="Servicio de liquidación mensual de afiliados al Régimen Subsidiado durante la vigencia"/>
    <n v="0"/>
    <s v=""/>
    <m/>
    <n v="0"/>
    <s v=""/>
    <n v="0"/>
    <n v="102107116030"/>
    <n v="102107116030"/>
    <n v="0"/>
    <n v="0"/>
    <n v="0"/>
    <n v="102107116030"/>
  </r>
  <r>
    <s v="Actividad"/>
    <x v="1114"/>
    <s v="Auditar el registro de actividades segun la resolucion 4505/12 dirigidas a la PPNA"/>
    <n v="4"/>
    <s v="Num"/>
    <d v="2020-01-01T00:00:00"/>
    <n v="12"/>
    <s v="DIRECCIÓN DE ASEGURAMIENTO"/>
    <n v="0"/>
    <n v="0"/>
    <n v="111216000"/>
    <n v="0"/>
    <n v="0"/>
    <n v="0"/>
    <n v="111216000"/>
  </r>
  <r>
    <s v="Centro Gestor Ejecutor"/>
    <x v="1037"/>
    <s v="OTROS GASTOS EN SALUD"/>
    <n v="4"/>
    <s v="Num"/>
    <m/>
    <n v="0"/>
    <s v=""/>
    <n v="0"/>
    <n v="0"/>
    <n v="111216000"/>
    <n v="0"/>
    <n v="0"/>
    <n v="0"/>
    <n v="111216000"/>
  </r>
  <r>
    <s v="Meta"/>
    <x v="1079"/>
    <s v="Implementar un sistema articulado de vigilancia y control en el sistema general de seguridad social salud, que permita coordinar las aseguradoras, salud pública y prestadores de servicios en salud en el departamento de Cundinamarca"/>
    <n v="4"/>
    <s v="Num"/>
    <m/>
    <n v="0"/>
    <s v=""/>
    <n v="0"/>
    <n v="0"/>
    <n v="111216000"/>
    <n v="0"/>
    <n v="0"/>
    <n v="0"/>
    <n v="111216000"/>
  </r>
  <r>
    <s v="Actividad"/>
    <x v="1115"/>
    <s v="Analizar y verificar el cumplimiento de los estandares y criterios de habilitacion de RIPSS Res 1441 de 2016"/>
    <n v="4"/>
    <s v="Num"/>
    <d v="2020-01-01T00:00:00"/>
    <n v="12"/>
    <s v="DIRECCIÓN DE ASEGURAMIENTO"/>
    <n v="0"/>
    <n v="0"/>
    <n v="121896000"/>
    <n v="0"/>
    <n v="0"/>
    <n v="0"/>
    <n v="121896000"/>
  </r>
  <r>
    <s v="Centro Gestor Ejecutor"/>
    <x v="1037"/>
    <s v="OTROS GASTOS EN SALUD"/>
    <n v="4"/>
    <s v="Num"/>
    <m/>
    <n v="0"/>
    <s v=""/>
    <n v="0"/>
    <n v="0"/>
    <n v="121896000"/>
    <n v="0"/>
    <n v="0"/>
    <n v="0"/>
    <n v="121896000"/>
  </r>
  <r>
    <s v="Meta"/>
    <x v="1079"/>
    <s v="Implementar un sistema articulado de vigilancia y control en el sistema general de seguridad social salud, que permita coordinar las aseguradoras, salud pública y prestadores de servicios en salud en el departamento de Cundinamarca"/>
    <n v="4"/>
    <s v="Num"/>
    <m/>
    <n v="0"/>
    <s v=""/>
    <n v="0"/>
    <n v="0"/>
    <n v="121896000"/>
    <n v="0"/>
    <n v="0"/>
    <n v="0"/>
    <n v="121896000"/>
  </r>
  <r>
    <s v="Actividad"/>
    <x v="1116"/>
    <s v="Gestionar la captura de la informacion de las diferentes Redes prestadoras y el reporte oportuno a las plataformas"/>
    <n v="4"/>
    <s v="Num"/>
    <d v="2020-01-01T00:00:00"/>
    <n v="12"/>
    <s v="DIRECCIÓN DE ASEGURAMIENTO"/>
    <n v="0"/>
    <n v="0"/>
    <n v="10164000"/>
    <n v="0"/>
    <n v="0"/>
    <n v="0"/>
    <n v="10164000"/>
  </r>
  <r>
    <s v="Centro Gestor Ejecutor"/>
    <x v="1037"/>
    <s v="OTROS GASTOS EN SALUD"/>
    <n v="4"/>
    <s v="Num"/>
    <m/>
    <n v="0"/>
    <s v=""/>
    <n v="0"/>
    <n v="0"/>
    <n v="10164000"/>
    <n v="0"/>
    <n v="0"/>
    <n v="0"/>
    <n v="10164000"/>
  </r>
  <r>
    <s v="Meta"/>
    <x v="1117"/>
    <s v="Cofinanciar en los 116 municipios del Departamento el régimen subsidiado, realizando el seguimiento y la asistencia técnica para gestionar el aseguramiento en el Departamento"/>
    <n v="4"/>
    <s v="Num"/>
    <m/>
    <n v="0"/>
    <s v=""/>
    <n v="0"/>
    <n v="0"/>
    <n v="10164000"/>
    <n v="0"/>
    <n v="0"/>
    <n v="0"/>
    <n v="10164000"/>
  </r>
  <r>
    <s v="Actividad"/>
    <x v="1118"/>
    <s v="Promover el acceso a los Servicios para la Poblacion a cargo"/>
    <n v="4"/>
    <s v="Num"/>
    <d v="2020-01-01T00:00:00"/>
    <n v="12"/>
    <s v="DIRECCIÓN DE ASEGURAMIENTO"/>
    <n v="0"/>
    <n v="0"/>
    <n v="96504000"/>
    <n v="0"/>
    <n v="0"/>
    <n v="0"/>
    <n v="96504000"/>
  </r>
  <r>
    <s v="Centro Gestor Ejecutor"/>
    <x v="1037"/>
    <s v="OTROS GASTOS EN SALUD"/>
    <n v="4"/>
    <s v="Num"/>
    <m/>
    <n v="0"/>
    <s v=""/>
    <n v="0"/>
    <n v="0"/>
    <n v="96504000"/>
    <n v="0"/>
    <n v="0"/>
    <n v="0"/>
    <n v="96504000"/>
  </r>
  <r>
    <s v="Meta"/>
    <x v="1117"/>
    <s v="Cofinanciar en los 116 municipios del Departamento el régimen subsidiado, realizando el seguimiento y la asistencia técnica para gestionar el aseguramiento en el Departamento"/>
    <n v="4"/>
    <s v="Num"/>
    <m/>
    <n v="0"/>
    <s v=""/>
    <n v="0"/>
    <n v="0"/>
    <n v="96504000"/>
    <n v="0"/>
    <n v="0"/>
    <n v="0"/>
    <n v="96504000"/>
  </r>
  <r>
    <s v="Actividad"/>
    <x v="1119"/>
    <s v="Determinar los montos por fuente financiamiento a trasferir a la ADRES"/>
    <n v="100"/>
    <s v="%"/>
    <d v="2020-01-01T00:00:00"/>
    <n v="12"/>
    <s v="DIRECCIÓN DE ASEGURAMIENTO"/>
    <n v="0"/>
    <n v="0"/>
    <n v="101767336030"/>
    <n v="0"/>
    <n v="0"/>
    <n v="0"/>
    <n v="101767336030"/>
  </r>
  <r>
    <s v="Centro Gestor Ejecutor"/>
    <x v="1120"/>
    <s v="REGIMEN SUBSIDIADO"/>
    <n v="100"/>
    <s v="%"/>
    <m/>
    <n v="0"/>
    <s v=""/>
    <n v="0"/>
    <n v="0"/>
    <n v="101767336030"/>
    <n v="0"/>
    <n v="0"/>
    <n v="0"/>
    <n v="101767336030"/>
  </r>
  <r>
    <s v="Meta"/>
    <x v="1117"/>
    <s v="Cofinanciar en los 116 municipios del Departamento el régimen subsidiado, realizando el seguimiento y la asistencia técnica para gestionar el aseguramiento en el Departamento"/>
    <n v="100"/>
    <s v="%"/>
    <m/>
    <n v="0"/>
    <s v=""/>
    <n v="0"/>
    <n v="0"/>
    <n v="101767336030"/>
    <n v="0"/>
    <n v="0"/>
    <n v="0"/>
    <n v="101767336030"/>
  </r>
  <r>
    <s v="Proyecto"/>
    <x v="1121"/>
    <s v="Fortalecimiento de la Política de Seguridad y Salud en el Trabajo en el departamento de Cundinamarca"/>
    <n v="0"/>
    <s v=""/>
    <m/>
    <n v="0"/>
    <s v=""/>
    <n v="0"/>
    <n v="353580000"/>
    <n v="353580000"/>
    <n v="0"/>
    <n v="0"/>
    <n v="0"/>
    <n v="353580000"/>
  </r>
  <r>
    <s v="Producto"/>
    <x v="1122"/>
    <s v="Servicio de gestión del riesgo para abordar situaciones prevalentes de origen laboral"/>
    <n v="0"/>
    <s v=""/>
    <m/>
    <n v="0"/>
    <s v=""/>
    <n v="0"/>
    <n v="353580000"/>
    <n v="353580000"/>
    <n v="0"/>
    <n v="0"/>
    <n v="0"/>
    <n v="353580000"/>
  </r>
  <r>
    <s v="Actividad"/>
    <x v="1123"/>
    <s v="Promover la Estrategia de Entornos Laborales Saludables en los 7 municipios priorizados."/>
    <n v="7"/>
    <s v="Num"/>
    <d v="2020-01-01T00:00:00"/>
    <n v="12"/>
    <s v="DIRECCIÓN DE SALUD PÚBLICA"/>
    <n v="0"/>
    <n v="0"/>
    <n v="41000000"/>
    <n v="0"/>
    <n v="0"/>
    <n v="0"/>
    <n v="41000000"/>
  </r>
  <r>
    <s v="Centro Gestor Ejecutor"/>
    <x v="1042"/>
    <s v="SALUD PÚBLICA COLECTIVA"/>
    <n v="7"/>
    <s v="Num"/>
    <m/>
    <n v="0"/>
    <s v=""/>
    <n v="0"/>
    <n v="0"/>
    <n v="41000000"/>
    <n v="0"/>
    <n v="0"/>
    <n v="0"/>
    <n v="41000000"/>
  </r>
  <r>
    <s v="Meta"/>
    <x v="1124"/>
    <s v="Aumentar la cobertura en 7 municipios con la implementación de &quot;Entornos Laborales Saludables&quot; manteniendo los existentes, basados en el fomento de la seguridad y salud de los trabajadores para la prevención de enfermedades laborales y accidentes de trabajo"/>
    <n v="7"/>
    <s v="Num"/>
    <m/>
    <n v="0"/>
    <s v=""/>
    <n v="0"/>
    <n v="0"/>
    <n v="41000000"/>
    <n v="0"/>
    <n v="0"/>
    <n v="0"/>
    <n v="41000000"/>
  </r>
  <r>
    <s v="Actividad"/>
    <x v="1125"/>
    <s v="Realizar asistencia tecnica para el desarrollo de capacidades en trabajadores informales frente al manejo de plaguicidas y organofosforados."/>
    <n v="24"/>
    <s v="Num"/>
    <d v="2020-01-01T00:00:00"/>
    <n v="12"/>
    <s v="DIRECCIÓN DE SALUD PÚBLICA"/>
    <n v="0"/>
    <n v="0"/>
    <n v="31000000"/>
    <n v="0"/>
    <n v="0"/>
    <n v="0"/>
    <n v="31000000"/>
  </r>
  <r>
    <s v="Centro Gestor Ejecutor"/>
    <x v="1042"/>
    <s v="SALUD PÚBLICA COLECTIVA"/>
    <n v="24"/>
    <s v="Num"/>
    <m/>
    <n v="0"/>
    <s v=""/>
    <n v="0"/>
    <n v="0"/>
    <n v="31000000"/>
    <n v="0"/>
    <n v="0"/>
    <n v="0"/>
    <n v="31000000"/>
  </r>
  <r>
    <s v="Meta"/>
    <x v="1124"/>
    <s v="Aumentar la cobertura en 7 municipios con la implementación de &quot;Entornos Laborales Saludables&quot; manteniendo los existentes, basados en el fomento de la seguridad y salud de los trabajadores para la prevención de enfermedades laborales y accidentes de trabajo"/>
    <n v="24"/>
    <s v="Num"/>
    <m/>
    <n v="0"/>
    <s v=""/>
    <n v="0"/>
    <n v="0"/>
    <n v="31000000"/>
    <n v="0"/>
    <n v="0"/>
    <n v="0"/>
    <n v="31000000"/>
  </r>
  <r>
    <s v="Actividad"/>
    <x v="1126"/>
    <s v="Fortalecer reporte SIVISALA a nivel municipal a traves del desarrollo de capacidades de personal a cargo."/>
    <n v="30"/>
    <s v="Num"/>
    <d v="2020-01-01T00:00:00"/>
    <n v="12"/>
    <s v="DIRECCIÓN DE SALUD PÚBLICA"/>
    <n v="0"/>
    <n v="0"/>
    <n v="101580000"/>
    <n v="0"/>
    <n v="0"/>
    <n v="0"/>
    <n v="101580000"/>
  </r>
  <r>
    <s v="Centro Gestor Ejecutor"/>
    <x v="1042"/>
    <s v="SALUD PÚBLICA COLECTIVA"/>
    <n v="30"/>
    <s v="Num"/>
    <m/>
    <n v="0"/>
    <s v=""/>
    <n v="0"/>
    <n v="0"/>
    <n v="101580000"/>
    <n v="0"/>
    <n v="0"/>
    <n v="0"/>
    <n v="101580000"/>
  </r>
  <r>
    <s v="Meta"/>
    <x v="1124"/>
    <s v="Aumentar la cobertura en 7 municipios con la implementación de &quot;Entornos Laborales Saludables&quot; manteniendo los existentes, basados en el fomento de la seguridad y salud de los trabajadores para la prevención de enfermedades laborales y accidentes de trabajo"/>
    <n v="30"/>
    <s v="Num"/>
    <m/>
    <n v="0"/>
    <s v=""/>
    <n v="0"/>
    <n v="0"/>
    <n v="101580000"/>
    <n v="0"/>
    <n v="0"/>
    <n v="0"/>
    <n v="101580000"/>
  </r>
  <r>
    <s v="Actividad"/>
    <x v="1127"/>
    <s v="Realizar vigilancia epidemiologica por exposición a organofosforados en la poblacion trabajadora informal"/>
    <n v="36"/>
    <s v="Num"/>
    <d v="2020-01-01T00:00:00"/>
    <n v="12"/>
    <s v="DIRECCIÓN DE SALUD PÚBLICA"/>
    <n v="0"/>
    <n v="0"/>
    <n v="100000000"/>
    <n v="0"/>
    <n v="0"/>
    <n v="0"/>
    <n v="100000000"/>
  </r>
  <r>
    <s v="Centro Gestor Ejecutor"/>
    <x v="1042"/>
    <s v="SALUD PÚBLICA COLECTIVA"/>
    <n v="36"/>
    <s v="Num"/>
    <m/>
    <n v="0"/>
    <s v=""/>
    <n v="0"/>
    <n v="0"/>
    <n v="100000000"/>
    <n v="0"/>
    <n v="0"/>
    <n v="0"/>
    <n v="100000000"/>
  </r>
  <r>
    <s v="Meta"/>
    <x v="1124"/>
    <s v="Aumentar la cobertura en 7 municipios con la implementación de &quot;Entornos Laborales Saludables&quot; manteniendo los existentes, basados en el fomento de la seguridad y salud de los trabajadores para la prevención de enfermedades laborales y accidentes de trabajo"/>
    <n v="36"/>
    <s v="Num"/>
    <m/>
    <n v="0"/>
    <s v=""/>
    <n v="0"/>
    <n v="0"/>
    <n v="100000000"/>
    <n v="0"/>
    <n v="0"/>
    <n v="0"/>
    <n v="100000000"/>
  </r>
  <r>
    <s v="Actividad"/>
    <x v="1128"/>
    <s v="Asistir tecnicamente a municipios en gestión del riesgo ocupacional de trabajadores informales"/>
    <n v="116"/>
    <s v="Num"/>
    <d v="2020-01-01T00:00:00"/>
    <n v="12"/>
    <s v="DIRECCIÓN DE SALUD PÚBLICA"/>
    <n v="0"/>
    <n v="0"/>
    <n v="80000000"/>
    <n v="0"/>
    <n v="0"/>
    <n v="0"/>
    <n v="80000000"/>
  </r>
  <r>
    <s v="Centro Gestor Ejecutor"/>
    <x v="1042"/>
    <s v="SALUD PÚBLICA COLECTIVA"/>
    <n v="116"/>
    <s v="Num"/>
    <m/>
    <n v="0"/>
    <s v=""/>
    <n v="0"/>
    <n v="0"/>
    <n v="80000000"/>
    <n v="0"/>
    <n v="0"/>
    <n v="0"/>
    <n v="80000000"/>
  </r>
  <r>
    <s v="Meta"/>
    <x v="1124"/>
    <s v="Aumentar la cobertura en 7 municipios con la implementación de &quot;Entornos Laborales Saludables&quot; manteniendo los existentes, basados en el fomento de la seguridad y salud de los trabajadores para la prevención de enfermedades laborales y accidentes de trabajo"/>
    <n v="116"/>
    <s v="Num"/>
    <m/>
    <n v="0"/>
    <s v=""/>
    <n v="0"/>
    <n v="0"/>
    <n v="80000000"/>
    <n v="0"/>
    <n v="0"/>
    <n v="0"/>
    <n v="80000000"/>
  </r>
  <r>
    <s v="Proyecto"/>
    <x v="1129"/>
    <s v="Fortalecimiento a la gestión de servicios de salud a la población pobre no asegurada y la afiliada al régimen subsidiado en los eventos no pos de Cundinamarca"/>
    <n v="0"/>
    <s v=""/>
    <m/>
    <n v="0"/>
    <s v=""/>
    <n v="0"/>
    <n v="24679160547"/>
    <n v="24679160547"/>
    <n v="0"/>
    <n v="0"/>
    <n v="0"/>
    <n v="24679160547"/>
  </r>
  <r>
    <s v="Producto"/>
    <x v="1130"/>
    <s v="Servicios de Salud prestados a población pobre en lo no cubierto por subsidios."/>
    <n v="0"/>
    <s v=""/>
    <m/>
    <n v="0"/>
    <s v=""/>
    <n v="0"/>
    <n v="24679160547"/>
    <n v="24679160547"/>
    <n v="0"/>
    <n v="0"/>
    <n v="0"/>
    <n v="24679160547"/>
  </r>
  <r>
    <s v="Actividad"/>
    <x v="1131"/>
    <s v="Tramitar los contratos de PS y tecnologias no cubiertas por el POS y PPNA incluye PVCA. Con enfoque diferencial"/>
    <n v="1"/>
    <s v="Num"/>
    <d v="2020-01-01T00:00:00"/>
    <n v="12"/>
    <s v="DIRECCIÓN DE ASEGURAMIENTO"/>
    <n v="0"/>
    <n v="0"/>
    <n v="24888000"/>
    <n v="0"/>
    <n v="0"/>
    <n v="0"/>
    <n v="24888000"/>
  </r>
  <r>
    <s v="Centro Gestor Ejecutor"/>
    <x v="1037"/>
    <s v="OTROS GASTOS EN SALUD"/>
    <n v="1"/>
    <s v="Num"/>
    <m/>
    <n v="0"/>
    <s v=""/>
    <n v="0"/>
    <n v="0"/>
    <n v="24888000"/>
    <n v="0"/>
    <n v="0"/>
    <n v="0"/>
    <n v="24888000"/>
  </r>
  <r>
    <s v="Meta"/>
    <x v="1132"/>
    <s v="Cubrir al 100% la provisión de los servicios de salud de la población a cargo del departamento"/>
    <n v="1"/>
    <s v="Num"/>
    <m/>
    <n v="0"/>
    <s v=""/>
    <n v="0"/>
    <n v="0"/>
    <n v="24888000"/>
    <n v="0"/>
    <n v="0"/>
    <n v="0"/>
    <n v="24888000"/>
  </r>
  <r>
    <s v="Actividad"/>
    <x v="1133"/>
    <s v="Determinar el valor a pagar por los servicios y tecnologias no contenidos en el POS y PPNA incluye PVCA. Con enfoque diferencial"/>
    <n v="4"/>
    <s v="Num"/>
    <d v="2020-01-01T00:00:00"/>
    <n v="12"/>
    <s v="DIRECCIÓN DE ASEGURAMIENTO"/>
    <n v="0"/>
    <n v="0"/>
    <n v="590892000"/>
    <n v="0"/>
    <n v="0"/>
    <n v="0"/>
    <n v="590892000"/>
  </r>
  <r>
    <s v="Centro Gestor Ejecutor"/>
    <x v="1037"/>
    <s v="OTROS GASTOS EN SALUD"/>
    <n v="4"/>
    <s v="Num"/>
    <m/>
    <n v="0"/>
    <s v=""/>
    <n v="0"/>
    <n v="0"/>
    <n v="590892000"/>
    <n v="0"/>
    <n v="0"/>
    <n v="0"/>
    <n v="590892000"/>
  </r>
  <r>
    <s v="Meta"/>
    <x v="1132"/>
    <s v="Cubrir al 100% la provisión de los servicios de salud de la población a cargo del departamento"/>
    <n v="4"/>
    <s v="Num"/>
    <m/>
    <n v="0"/>
    <s v=""/>
    <n v="0"/>
    <n v="0"/>
    <n v="590892000"/>
    <n v="0"/>
    <n v="0"/>
    <n v="0"/>
    <n v="590892000"/>
  </r>
  <r>
    <s v="Actividad"/>
    <x v="1134"/>
    <s v="Contratar con la red no adscrita la PS y tecnologias no cubiertas por el POS y PPNA incluye PVCA."/>
    <n v="116"/>
    <s v="Num"/>
    <d v="2020-01-01T00:00:00"/>
    <n v="12"/>
    <s v="DIRECCIÓN DE ASEGURAMIENTO"/>
    <n v="0"/>
    <n v="0"/>
    <n v="10468829060"/>
    <n v="0"/>
    <n v="0"/>
    <n v="0"/>
    <n v="10468829060"/>
  </r>
  <r>
    <s v="Centro Gestor Ejecutor"/>
    <x v="1135"/>
    <s v="SUBCUENTA PRESTACION DE SERVICIOS EN LO NO CUBIERTO CON SUBSIDIOS A LA DEMANDA"/>
    <n v="116"/>
    <s v="Num"/>
    <m/>
    <n v="0"/>
    <s v=""/>
    <n v="0"/>
    <n v="0"/>
    <n v="10468829060"/>
    <n v="0"/>
    <n v="0"/>
    <n v="0"/>
    <n v="10468829060"/>
  </r>
  <r>
    <s v="Meta"/>
    <x v="1132"/>
    <s v="Cubrir al 100% la provisión de los servicios de salud de la población a cargo del departamento"/>
    <n v="116"/>
    <s v="Num"/>
    <m/>
    <n v="0"/>
    <s v=""/>
    <n v="0"/>
    <n v="0"/>
    <n v="10468829060"/>
    <n v="0"/>
    <n v="0"/>
    <n v="0"/>
    <n v="10468829060"/>
  </r>
  <r>
    <s v="Actividad"/>
    <x v="1136"/>
    <s v="Contratar con la red adscrita la PS y tecnologias no cubiertas por el POS y PPNA incluye PVCA."/>
    <n v="116"/>
    <s v="Num"/>
    <d v="2020-01-01T00:00:00"/>
    <n v="12"/>
    <s v="DIRECCIÓN DE ASEGURAMIENTO"/>
    <n v="0"/>
    <n v="0"/>
    <n v="13594551487"/>
    <n v="0"/>
    <n v="0"/>
    <n v="0"/>
    <n v="13594551487"/>
  </r>
  <r>
    <s v="Centro Gestor Ejecutor"/>
    <x v="1135"/>
    <s v="SUBCUENTA PRESTACION DE SERVICIOS EN LO NO CUBIERTO CON SUBSIDIOS A LA DEMANDA"/>
    <n v="116"/>
    <s v="Num"/>
    <m/>
    <n v="0"/>
    <s v=""/>
    <n v="0"/>
    <n v="0"/>
    <n v="13594551487"/>
    <n v="0"/>
    <n v="0"/>
    <n v="0"/>
    <n v="13594551487"/>
  </r>
  <r>
    <s v="Meta"/>
    <x v="1132"/>
    <s v="Cubrir al 100% la provisión de los servicios de salud de la población a cargo del departamento"/>
    <n v="116"/>
    <s v="Num"/>
    <m/>
    <n v="0"/>
    <s v=""/>
    <n v="0"/>
    <n v="0"/>
    <n v="13594551487"/>
    <n v="0"/>
    <n v="0"/>
    <n v="0"/>
    <n v="13594551487"/>
  </r>
  <r>
    <s v="Proyecto"/>
    <x v="1137"/>
    <s v="Implementación del proyecto de la Dimensión vida saludable y condiciones no transmisibles Cundinamarca"/>
    <n v="0"/>
    <s v=""/>
    <m/>
    <n v="0"/>
    <s v=""/>
    <n v="0"/>
    <n v="1536995371"/>
    <n v="1536995371"/>
    <n v="0"/>
    <n v="0"/>
    <n v="0"/>
    <n v="1536995371"/>
  </r>
  <r>
    <s v="Producto"/>
    <x v="1138"/>
    <s v="Servicio de promoción de modos, condiciones y estilos de vida saludables"/>
    <n v="0"/>
    <s v=""/>
    <m/>
    <n v="0"/>
    <s v=""/>
    <n v="0"/>
    <n v="45000000"/>
    <n v="45000000"/>
    <n v="0"/>
    <n v="0"/>
    <n v="0"/>
    <n v="45000000"/>
  </r>
  <r>
    <s v="Actividad"/>
    <x v="1139"/>
    <s v="Asistir tecnicamente a 2 insituciones educativas en los lineamientos de promocion y prevención de entornos escolares en población infantil"/>
    <n v="2"/>
    <s v="Num"/>
    <d v="2020-01-01T00:00:00"/>
    <n v="12"/>
    <s v="DIRECCIÓN DE SALUD PÚBLICA"/>
    <n v="0"/>
    <n v="0"/>
    <n v="45000000"/>
    <n v="0"/>
    <n v="0"/>
    <n v="0"/>
    <n v="45000000"/>
  </r>
  <r>
    <s v="Centro Gestor Ejecutor"/>
    <x v="1042"/>
    <s v="SALUD PÚBLICA COLECTIVA"/>
    <n v="2"/>
    <s v="Num"/>
    <m/>
    <n v="0"/>
    <s v=""/>
    <n v="0"/>
    <n v="0"/>
    <n v="45000000"/>
    <n v="0"/>
    <n v="0"/>
    <n v="0"/>
    <n v="45000000"/>
  </r>
  <r>
    <s v="Meta"/>
    <x v="1140"/>
    <s v="Implementar en 75 Instituciones educativas públicas acciones de promoción de la salud y prevención de la enfermedad de acuerdo a los componentes establecidos en la estrategia de entornos saludables escolares en coordinación con la secretaria de Educación"/>
    <n v="2"/>
    <s v="Num"/>
    <m/>
    <n v="0"/>
    <s v=""/>
    <n v="0"/>
    <n v="0"/>
    <n v="45000000"/>
    <n v="0"/>
    <n v="0"/>
    <n v="0"/>
    <n v="45000000"/>
  </r>
  <r>
    <s v="Producto"/>
    <x v="1141"/>
    <s v="Servicio de gestión del riesgo para abordar condiciones crónicas prevalentes"/>
    <n v="0"/>
    <s v=""/>
    <m/>
    <n v="0"/>
    <s v=""/>
    <n v="0"/>
    <n v="1491995371"/>
    <n v="1491995371"/>
    <n v="0"/>
    <n v="0"/>
    <n v="0"/>
    <n v="1491995371"/>
  </r>
  <r>
    <s v="Actividad"/>
    <x v="1142"/>
    <s v="Realizar 110 asistencias tecnicas para la caracterización de factores de riesgo asociados a HTA y DM en el entorno Hogar"/>
    <n v="110"/>
    <s v="Num"/>
    <d v="2020-01-01T00:00:00"/>
    <n v="12"/>
    <s v="DIRECCIÓN DE SALUD PÚBLICA"/>
    <n v="0"/>
    <n v="0"/>
    <n v="45711000"/>
    <n v="0"/>
    <n v="0"/>
    <n v="0"/>
    <n v="45711000"/>
  </r>
  <r>
    <s v="Centro Gestor Ejecutor"/>
    <x v="1042"/>
    <s v="SALUD PÚBLICA COLECTIVA"/>
    <n v="110"/>
    <s v="Num"/>
    <m/>
    <n v="0"/>
    <s v=""/>
    <n v="0"/>
    <n v="0"/>
    <n v="45711000"/>
    <n v="0"/>
    <n v="0"/>
    <n v="0"/>
    <n v="45711000"/>
  </r>
  <r>
    <s v="Meta"/>
    <x v="1143"/>
    <s v="Identificar tempranamente y canalizar efectivamente personas con HTA y Diabetes en 10 municipios del Departamento para Disminuir las complicaciones por estas patologías"/>
    <n v="110"/>
    <s v="Num"/>
    <m/>
    <n v="0"/>
    <s v=""/>
    <n v="0"/>
    <n v="0"/>
    <n v="45711000"/>
    <n v="0"/>
    <n v="0"/>
    <n v="0"/>
    <n v="45711000"/>
  </r>
  <r>
    <s v="Actividad"/>
    <x v="1144"/>
    <s v="Realizar concurrencia en 12 municipios para la caracterizacion de factores de riesgo asociados a Cancer en Los Entornos Hogar e Institucional"/>
    <n v="12"/>
    <s v="Num"/>
    <d v="2020-01-01T00:00:00"/>
    <n v="12"/>
    <s v="DIRECCIÓN DE SALUD PÚBLICA"/>
    <n v="0"/>
    <n v="0"/>
    <n v="409684000"/>
    <n v="0"/>
    <n v="0"/>
    <n v="0"/>
    <n v="409684000"/>
  </r>
  <r>
    <s v="Centro Gestor Ejecutor"/>
    <x v="1042"/>
    <s v="SALUD PÚBLICA COLECTIVA"/>
    <n v="12"/>
    <s v="Num"/>
    <m/>
    <n v="0"/>
    <s v=""/>
    <n v="0"/>
    <n v="0"/>
    <n v="409684000"/>
    <n v="0"/>
    <n v="0"/>
    <n v="0"/>
    <n v="409684000"/>
  </r>
  <r>
    <s v="Meta"/>
    <x v="1145"/>
    <s v="Incrementar las coberturas de detección temprana en 2 puntos porcentuales a través de procesos de tamización para Cáncer de Mama"/>
    <n v="12"/>
    <s v="Num"/>
    <m/>
    <n v="0"/>
    <s v=""/>
    <n v="0"/>
    <n v="0"/>
    <n v="409684000"/>
    <n v="0"/>
    <n v="0"/>
    <n v="0"/>
    <n v="409684000"/>
  </r>
  <r>
    <s v="Actividad"/>
    <x v="1146"/>
    <s v="Realizar Asistencia Tecnica para la ejecucion de 116 Jornadas de Salud dirigidas a poblacion con riesgo de Cancer de Mama"/>
    <n v="116"/>
    <s v="Num"/>
    <d v="2020-01-01T00:00:00"/>
    <n v="12"/>
    <s v="DIRECCIÓN DE SALUD PÚBLICA"/>
    <n v="0"/>
    <n v="0"/>
    <n v="50790000"/>
    <n v="0"/>
    <n v="0"/>
    <n v="0"/>
    <n v="50790000"/>
  </r>
  <r>
    <s v="Centro Gestor Ejecutor"/>
    <x v="1042"/>
    <s v="SALUD PÚBLICA COLECTIVA"/>
    <n v="116"/>
    <s v="Num"/>
    <m/>
    <n v="0"/>
    <s v=""/>
    <n v="0"/>
    <n v="0"/>
    <n v="50790000"/>
    <n v="0"/>
    <n v="0"/>
    <n v="0"/>
    <n v="50790000"/>
  </r>
  <r>
    <s v="Meta"/>
    <x v="1145"/>
    <s v="Incrementar las coberturas de detección temprana en 2 puntos porcentuales a través de procesos de tamización para Cáncer de Mama"/>
    <n v="116"/>
    <s v="Num"/>
    <m/>
    <n v="0"/>
    <s v=""/>
    <n v="0"/>
    <n v="0"/>
    <n v="50790000"/>
    <n v="0"/>
    <n v="0"/>
    <n v="0"/>
    <n v="50790000"/>
  </r>
  <r>
    <s v="Actividad"/>
    <x v="1147"/>
    <s v="Realizar 55 Asistencias Tecnicas en Los Entornos Comunitario e Institucional para la caracterizacion de factores de riesgo asociados a cancer"/>
    <n v="55"/>
    <s v="Num"/>
    <d v="2020-01-01T00:00:00"/>
    <n v="12"/>
    <s v="DIRECCIÓN DE SALUD PÚBLICA"/>
    <n v="0"/>
    <n v="0"/>
    <n v="50790000"/>
    <n v="0"/>
    <n v="0"/>
    <n v="0"/>
    <n v="50790000"/>
  </r>
  <r>
    <s v="Centro Gestor Ejecutor"/>
    <x v="1042"/>
    <s v="SALUD PÚBLICA COLECTIVA"/>
    <n v="55"/>
    <s v="Num"/>
    <m/>
    <n v="0"/>
    <s v=""/>
    <n v="0"/>
    <n v="0"/>
    <n v="50790000"/>
    <n v="0"/>
    <n v="0"/>
    <n v="0"/>
    <n v="50790000"/>
  </r>
  <r>
    <s v="Meta"/>
    <x v="1145"/>
    <s v="Incrementar las coberturas de detección temprana en 2 puntos porcentuales a través de procesos de tamización para Cáncer de Mama"/>
    <n v="55"/>
    <s v="Num"/>
    <m/>
    <n v="0"/>
    <s v=""/>
    <n v="0"/>
    <n v="0"/>
    <n v="50790000"/>
    <n v="0"/>
    <n v="0"/>
    <n v="0"/>
    <n v="50790000"/>
  </r>
  <r>
    <s v="Actividad"/>
    <x v="1148"/>
    <s v="Realizar concurrencia en El Entorno Educativo a 12 municipios educando para la salud sobre la prevencion del consumo de tabac"/>
    <n v="12"/>
    <s v="Num"/>
    <d v="2020-01-01T00:00:00"/>
    <n v="12"/>
    <s v="DIRECCIÓN DE SALUD PÚBLICA"/>
    <n v="0"/>
    <n v="0"/>
    <n v="115000000"/>
    <n v="0"/>
    <n v="0"/>
    <n v="0"/>
    <n v="115000000"/>
  </r>
  <r>
    <s v="Centro Gestor Ejecutor"/>
    <x v="1042"/>
    <s v="SALUD PÚBLICA COLECTIVA"/>
    <n v="12"/>
    <s v="Num"/>
    <m/>
    <n v="0"/>
    <s v=""/>
    <n v="0"/>
    <n v="0"/>
    <n v="115000000"/>
    <n v="0"/>
    <n v="0"/>
    <n v="0"/>
    <n v="115000000"/>
  </r>
  <r>
    <s v="Meta"/>
    <x v="1143"/>
    <s v="Identificar tempranamente y canalizar efectivamente personas con HTA y Diabetes en 10 municipios del Departamento para Disminuir las complicaciones por estas patologías"/>
    <n v="12"/>
    <s v="Num"/>
    <m/>
    <n v="0"/>
    <s v=""/>
    <n v="0"/>
    <n v="0"/>
    <n v="115000000"/>
    <n v="0"/>
    <n v="0"/>
    <n v="0"/>
    <n v="115000000"/>
  </r>
  <r>
    <s v="Actividad"/>
    <x v="1149"/>
    <s v="Realizar concurrencia en 10 municipios para la Implementacion de la Estrategia Conoce tu Riesgo Peso Saludable"/>
    <n v="10"/>
    <s v="Num"/>
    <d v="2020-01-01T00:00:00"/>
    <n v="12"/>
    <s v="DIRECCIÓN DE SALUD PÚBLICA"/>
    <n v="0"/>
    <n v="0"/>
    <n v="214180371"/>
    <n v="0"/>
    <n v="0"/>
    <n v="0"/>
    <n v="214180371"/>
  </r>
  <r>
    <s v="Centro Gestor Ejecutor"/>
    <x v="1042"/>
    <s v="SALUD PÚBLICA COLECTIVA"/>
    <n v="10"/>
    <s v="Num"/>
    <m/>
    <n v="0"/>
    <s v=""/>
    <n v="0"/>
    <n v="0"/>
    <n v="214180371"/>
    <n v="0"/>
    <n v="0"/>
    <n v="0"/>
    <n v="214180371"/>
  </r>
  <r>
    <s v="Meta"/>
    <x v="1143"/>
    <s v="Identificar tempranamente y canalizar efectivamente personas con HTA y Diabetes en 10 municipios del Departamento para Disminuir las complicaciones por estas patologías"/>
    <n v="10"/>
    <s v="Num"/>
    <m/>
    <n v="0"/>
    <s v=""/>
    <n v="0"/>
    <n v="0"/>
    <n v="214180371"/>
    <n v="0"/>
    <n v="0"/>
    <n v="0"/>
    <n v="214180371"/>
  </r>
  <r>
    <s v="Actividad"/>
    <x v="1150"/>
    <s v="Realizar 132 Asistencias Tecnicas en Actividad Fisica en los Entornos como factor protector para Hipertesion y Diabetes"/>
    <n v="132"/>
    <s v="Num"/>
    <d v="2020-01-01T00:00:00"/>
    <n v="12"/>
    <s v="DIRECCIÓN DE SALUD PÚBLICA"/>
    <n v="0"/>
    <n v="0"/>
    <n v="71100000"/>
    <n v="0"/>
    <n v="0"/>
    <n v="0"/>
    <n v="71100000"/>
  </r>
  <r>
    <s v="Centro Gestor Ejecutor"/>
    <x v="1042"/>
    <s v="SALUD PÚBLICA COLECTIVA"/>
    <n v="132"/>
    <s v="Num"/>
    <m/>
    <n v="0"/>
    <s v=""/>
    <n v="0"/>
    <n v="0"/>
    <n v="71100000"/>
    <n v="0"/>
    <n v="0"/>
    <n v="0"/>
    <n v="71100000"/>
  </r>
  <r>
    <s v="Meta"/>
    <x v="1143"/>
    <s v="Identificar tempranamente y canalizar efectivamente personas con HTA y Diabetes en 10 municipios del Departamento para Disminuir las complicaciones por estas patologías"/>
    <n v="132"/>
    <s v="Num"/>
    <m/>
    <n v="0"/>
    <s v=""/>
    <n v="0"/>
    <n v="0"/>
    <n v="71100000"/>
    <n v="0"/>
    <n v="0"/>
    <n v="0"/>
    <n v="71100000"/>
  </r>
  <r>
    <s v="Actividad"/>
    <x v="1151"/>
    <s v="Realizar Acciones de Promocion y prevencion en Entornos comunitarios e institucionales relacionados con técnica de cepillado, alimentación saludable, promoción de la lactancia materna, cuidado del primer molar y deberes y derechos en Salud bucal"/>
    <n v="20"/>
    <s v="Num"/>
    <d v="2020-01-01T00:00:00"/>
    <n v="12"/>
    <s v="DIRECCIÓN DE SALUD PÚBLICA"/>
    <n v="0"/>
    <n v="0"/>
    <n v="230000000"/>
    <n v="0"/>
    <n v="0"/>
    <n v="0"/>
    <n v="230000000"/>
  </r>
  <r>
    <s v="Centro Gestor Ejecutor"/>
    <x v="1042"/>
    <s v="SALUD PÚBLICA COLECTIVA"/>
    <n v="20"/>
    <s v="Num"/>
    <m/>
    <n v="0"/>
    <s v=""/>
    <n v="0"/>
    <n v="0"/>
    <n v="230000000"/>
    <n v="0"/>
    <n v="0"/>
    <n v="0"/>
    <n v="230000000"/>
  </r>
  <r>
    <s v="Meta"/>
    <x v="1140"/>
    <s v="Implementar en 75 Instituciones educativas públicas acciones de promoción de la salud y prevención de la enfermedad de acuerdo a los componentes establecidos en la estrategia de entornos saludables escolares en coordinación con la secretaria de Educación"/>
    <n v="20"/>
    <s v="Num"/>
    <m/>
    <n v="0"/>
    <s v=""/>
    <n v="0"/>
    <n v="0"/>
    <n v="230000000"/>
    <n v="0"/>
    <n v="0"/>
    <n v="0"/>
    <n v="230000000"/>
  </r>
  <r>
    <s v="Actividad"/>
    <x v="1152"/>
    <s v="Asistir Tecnicamente a los planes de accion de salud bucal de los municipios, en los lineamientos"/>
    <n v="100"/>
    <s v="Num"/>
    <d v="2020-01-01T00:00:00"/>
    <n v="12"/>
    <s v="DIRECCIÓN DE SALUD PÚBLICA"/>
    <n v="0"/>
    <n v="0"/>
    <n v="304740000"/>
    <n v="0"/>
    <n v="0"/>
    <n v="0"/>
    <n v="304740000"/>
  </r>
  <r>
    <s v="Centro Gestor Ejecutor"/>
    <x v="1042"/>
    <s v="SALUD PÚBLICA COLECTIVA"/>
    <n v="100"/>
    <s v="Num"/>
    <m/>
    <n v="0"/>
    <s v=""/>
    <n v="0"/>
    <n v="0"/>
    <n v="304740000"/>
    <n v="0"/>
    <n v="0"/>
    <n v="0"/>
    <n v="304740000"/>
  </r>
  <r>
    <s v="Meta"/>
    <x v="1140"/>
    <s v="Implementar en 75 Instituciones educativas públicas acciones de promoción de la salud y prevención de la enfermedad de acuerdo a los componentes establecidos en la estrategia de entornos saludables escolares en coordinación con la secretaria de Educación"/>
    <n v="100"/>
    <s v="Num"/>
    <m/>
    <n v="0"/>
    <s v=""/>
    <n v="0"/>
    <n v="0"/>
    <n v="304740000"/>
    <n v="0"/>
    <n v="0"/>
    <n v="0"/>
    <n v="304740000"/>
  </r>
  <r>
    <s v="Proyecto"/>
    <x v="1153"/>
    <s v="Fortalecimiento de la autoridad sanitaria a través de la vigilancia de la salud publica como función esencial de la salud individual y colectiva del Departamento de Cundinamarca"/>
    <n v="0"/>
    <s v=""/>
    <m/>
    <n v="0"/>
    <s v=""/>
    <n v="0"/>
    <n v="6217202000"/>
    <n v="6217202000"/>
    <n v="0"/>
    <n v="0"/>
    <n v="0"/>
    <n v="6217202000"/>
  </r>
  <r>
    <s v="Producto"/>
    <x v="1154"/>
    <s v="Servicio de laboratorio de referencia"/>
    <n v="0"/>
    <s v=""/>
    <m/>
    <n v="0"/>
    <s v=""/>
    <n v="0"/>
    <n v="3289720000"/>
    <n v="3289720000"/>
    <n v="0"/>
    <n v="0"/>
    <n v="0"/>
    <n v="3289720000"/>
  </r>
  <r>
    <s v="Actividad"/>
    <x v="1155"/>
    <s v="Realizar análisis en apoyo a la vigilancia de eventos de interes en S.P. y ambiental,brotes y emergencias en los 116 municipios"/>
    <n v="50000"/>
    <s v="Num"/>
    <d v="2020-01-01T00:00:00"/>
    <n v="12"/>
    <s v="DIRECCIÓN DE SALUD PÚBLICA"/>
    <n v="0"/>
    <n v="0"/>
    <n v="1300000000"/>
    <n v="0"/>
    <n v="0"/>
    <n v="0"/>
    <n v="1300000000"/>
  </r>
  <r>
    <s v="Centro Gestor Ejecutor"/>
    <x v="1042"/>
    <s v="SALUD PÚBLICA COLECTIVA"/>
    <n v="50000"/>
    <s v="Num"/>
    <m/>
    <n v="0"/>
    <s v=""/>
    <n v="0"/>
    <n v="0"/>
    <n v="1300000000"/>
    <n v="0"/>
    <n v="0"/>
    <n v="0"/>
    <n v="1300000000"/>
  </r>
  <r>
    <s v="Meta"/>
    <x v="1156"/>
    <s v="Certificar en norma ISO IEC 17025 el laboratorio de salud pública del departamento en pruebas ambientales"/>
    <n v="50000"/>
    <s v="Num"/>
    <m/>
    <n v="0"/>
    <s v=""/>
    <n v="0"/>
    <n v="0"/>
    <n v="1300000000"/>
    <n v="0"/>
    <n v="0"/>
    <n v="0"/>
    <n v="1300000000"/>
  </r>
  <r>
    <s v="Actividad"/>
    <x v="1157"/>
    <s v="Realizar análisis de evaluación externa a la red de laboratorios de los 116 municipios del departamento"/>
    <n v="10000"/>
    <s v="Num"/>
    <d v="2020-01-01T00:00:00"/>
    <n v="12"/>
    <s v="DIRECCIÓN DE SALUD PÚBLICA"/>
    <n v="0"/>
    <n v="0"/>
    <n v="72000000"/>
    <n v="0"/>
    <n v="0"/>
    <n v="0"/>
    <n v="72000000"/>
  </r>
  <r>
    <s v="Centro Gestor Ejecutor"/>
    <x v="1042"/>
    <s v="SALUD PÚBLICA COLECTIVA"/>
    <n v="10000"/>
    <s v="Num"/>
    <m/>
    <n v="0"/>
    <s v=""/>
    <n v="0"/>
    <n v="0"/>
    <n v="72000000"/>
    <n v="0"/>
    <n v="0"/>
    <n v="0"/>
    <n v="72000000"/>
  </r>
  <r>
    <s v="Meta"/>
    <x v="1156"/>
    <s v="Certificar en norma ISO IEC 17025 el laboratorio de salud pública del departamento en pruebas ambientales"/>
    <n v="10000"/>
    <s v="Num"/>
    <m/>
    <n v="0"/>
    <s v=""/>
    <n v="0"/>
    <n v="0"/>
    <n v="72000000"/>
    <n v="0"/>
    <n v="0"/>
    <n v="0"/>
    <n v="72000000"/>
  </r>
  <r>
    <s v="Actividad"/>
    <x v="1158"/>
    <s v="Adquirir la tecnología biomédica según se requiera y el sistema de información para la mejora continua del laboratorio"/>
    <n v="1"/>
    <s v="Num"/>
    <d v="2020-01-01T00:00:00"/>
    <n v="12"/>
    <s v="DIRECCIÓN DE SALUD PÚBLICA"/>
    <n v="0"/>
    <n v="0"/>
    <n v="450000000"/>
    <n v="0"/>
    <n v="0"/>
    <n v="0"/>
    <n v="450000000"/>
  </r>
  <r>
    <s v="Centro Gestor Ejecutor"/>
    <x v="1042"/>
    <s v="SALUD PÚBLICA COLECTIVA"/>
    <n v="1"/>
    <s v="Num"/>
    <m/>
    <n v="0"/>
    <s v=""/>
    <n v="0"/>
    <n v="0"/>
    <n v="450000000"/>
    <n v="0"/>
    <n v="0"/>
    <n v="0"/>
    <n v="450000000"/>
  </r>
  <r>
    <s v="Meta"/>
    <x v="1156"/>
    <s v="Certificar en norma ISO IEC 17025 el laboratorio de salud pública del departamento en pruebas ambientales"/>
    <n v="1"/>
    <s v="Num"/>
    <m/>
    <n v="0"/>
    <s v=""/>
    <n v="0"/>
    <n v="0"/>
    <n v="450000000"/>
    <n v="0"/>
    <n v="0"/>
    <n v="0"/>
    <n v="450000000"/>
  </r>
  <r>
    <s v="Actividad"/>
    <x v="1159"/>
    <s v="Asistir técnicamente las redes de laboratorios de los 116 municipios del departamento"/>
    <n v="350"/>
    <s v="Num"/>
    <d v="2020-01-01T00:00:00"/>
    <n v="12"/>
    <s v="DIRECCIÓN DE SALUD PÚBLICA"/>
    <n v="0"/>
    <n v="0"/>
    <n v="959720000"/>
    <n v="0"/>
    <n v="0"/>
    <n v="0"/>
    <n v="959720000"/>
  </r>
  <r>
    <s v="Centro Gestor Ejecutor"/>
    <x v="1042"/>
    <s v="SALUD PÚBLICA COLECTIVA"/>
    <n v="350"/>
    <s v="Num"/>
    <m/>
    <n v="0"/>
    <s v=""/>
    <n v="0"/>
    <n v="0"/>
    <n v="959720000"/>
    <n v="0"/>
    <n v="0"/>
    <n v="0"/>
    <n v="959720000"/>
  </r>
  <r>
    <s v="Meta"/>
    <x v="1156"/>
    <s v="Certificar en norma ISO IEC 17025 el laboratorio de salud pública del departamento en pruebas ambientales"/>
    <n v="350"/>
    <s v="Num"/>
    <m/>
    <n v="0"/>
    <s v=""/>
    <n v="0"/>
    <n v="0"/>
    <n v="959720000"/>
    <n v="0"/>
    <n v="0"/>
    <n v="0"/>
    <n v="959720000"/>
  </r>
  <r>
    <s v="Actividad"/>
    <x v="1160"/>
    <s v="Mejorar el sistema de aseguramiento de la calidad del laboratorio para garantizar la calidad de los resultados emitidos."/>
    <n v="3"/>
    <s v="Num"/>
    <d v="2020-01-01T00:00:00"/>
    <n v="12"/>
    <s v="DIRECCIÓN DE SALUD PÚBLICA"/>
    <n v="0"/>
    <n v="0"/>
    <n v="508000000"/>
    <n v="0"/>
    <n v="0"/>
    <n v="0"/>
    <n v="508000000"/>
  </r>
  <r>
    <s v="Centro Gestor Ejecutor"/>
    <x v="1042"/>
    <s v="SALUD PÚBLICA COLECTIVA"/>
    <n v="3"/>
    <s v="Num"/>
    <m/>
    <n v="0"/>
    <s v=""/>
    <n v="0"/>
    <n v="0"/>
    <n v="508000000"/>
    <n v="0"/>
    <n v="0"/>
    <n v="0"/>
    <n v="508000000"/>
  </r>
  <r>
    <s v="Meta"/>
    <x v="1156"/>
    <s v="Certificar en norma ISO IEC 17025 el laboratorio de salud pública del departamento en pruebas ambientales"/>
    <n v="3"/>
    <s v="Num"/>
    <m/>
    <n v="0"/>
    <s v=""/>
    <n v="0"/>
    <n v="0"/>
    <n v="508000000"/>
    <n v="0"/>
    <n v="0"/>
    <n v="0"/>
    <n v="508000000"/>
  </r>
  <r>
    <s v="Producto"/>
    <x v="1161"/>
    <s v="Servicio de información de vigilancia epidemiológica"/>
    <n v="0"/>
    <s v=""/>
    <m/>
    <n v="0"/>
    <s v=""/>
    <n v="0"/>
    <n v="1159400000"/>
    <n v="1159400000"/>
    <n v="0"/>
    <n v="0"/>
    <n v="0"/>
    <n v="1159400000"/>
  </r>
  <r>
    <s v="Actividad"/>
    <x v="1162"/>
    <s v="Asistir tecnicamente en vigilancia de Eventos de interes en salud publica a la red de unidades notificadoras"/>
    <n v="634"/>
    <s v="Num"/>
    <d v="2020-01-01T00:00:00"/>
    <n v="12"/>
    <s v="DIRECCIÓN DE SALUD PÚBLICA"/>
    <n v="0"/>
    <n v="0"/>
    <n v="660800000"/>
    <n v="0"/>
    <n v="0"/>
    <n v="0"/>
    <n v="660800000"/>
  </r>
  <r>
    <s v="Centro Gestor Ejecutor"/>
    <x v="1042"/>
    <s v="SALUD PÚBLICA COLECTIVA"/>
    <n v="634"/>
    <s v="Num"/>
    <m/>
    <n v="0"/>
    <s v=""/>
    <n v="0"/>
    <n v="0"/>
    <n v="660800000"/>
    <n v="0"/>
    <n v="0"/>
    <n v="0"/>
    <n v="660800000"/>
  </r>
  <r>
    <s v="Meta"/>
    <x v="1079"/>
    <s v="Implementar un sistema articulado de vigilancia y control en el sistema general de seguridad social salud, que permita coordinar las aseguradoras, salud pública y prestadores de servicios en salud en el departamento de Cundinamarca"/>
    <n v="634"/>
    <s v="Num"/>
    <m/>
    <n v="0"/>
    <s v=""/>
    <n v="0"/>
    <n v="0"/>
    <n v="660800000"/>
    <n v="0"/>
    <n v="0"/>
    <n v="0"/>
    <n v="660800000"/>
  </r>
  <r>
    <s v="Actividad"/>
    <x v="1163"/>
    <s v="Realizar monitoreo y seguimiento a los sistemas de informacion de vigilancia en salud publica a toda la red informadora"/>
    <n v="1300"/>
    <s v="Num"/>
    <d v="2020-01-01T00:00:00"/>
    <n v="12"/>
    <s v="DIRECCIÓN DE SALUD PÚBLICA"/>
    <n v="0"/>
    <n v="0"/>
    <n v="408600000"/>
    <n v="0"/>
    <n v="0"/>
    <n v="0"/>
    <n v="408600000"/>
  </r>
  <r>
    <s v="Centro Gestor Ejecutor"/>
    <x v="1042"/>
    <s v="SALUD PÚBLICA COLECTIVA"/>
    <n v="1300"/>
    <s v="Num"/>
    <m/>
    <n v="0"/>
    <s v=""/>
    <n v="0"/>
    <n v="0"/>
    <n v="408600000"/>
    <n v="0"/>
    <n v="0"/>
    <n v="0"/>
    <n v="408600000"/>
  </r>
  <r>
    <s v="Meta"/>
    <x v="1079"/>
    <s v="Implementar un sistema articulado de vigilancia y control en el sistema general de seguridad social salud, que permita coordinar las aseguradoras, salud pública y prestadores de servicios en salud en el departamento de Cundinamarca"/>
    <n v="1300"/>
    <s v="Num"/>
    <m/>
    <n v="0"/>
    <s v=""/>
    <n v="0"/>
    <n v="0"/>
    <n v="408600000"/>
    <n v="0"/>
    <n v="0"/>
    <n v="0"/>
    <n v="408600000"/>
  </r>
  <r>
    <s v="Actividad"/>
    <x v="1164"/>
    <s v="Realizar monitoreo sistemático a Instituciones generadoras de hechos vitales e informacion de interes en salud publica"/>
    <n v="1300"/>
    <s v="Num"/>
    <d v="2020-01-01T00:00:00"/>
    <n v="12"/>
    <s v="DIRECCIÓN DE SALUD PÚBLICA"/>
    <n v="0"/>
    <n v="0"/>
    <n v="90000000"/>
    <n v="0"/>
    <n v="0"/>
    <n v="0"/>
    <n v="90000000"/>
  </r>
  <r>
    <s v="Centro Gestor Ejecutor"/>
    <x v="1042"/>
    <s v="SALUD PÚBLICA COLECTIVA"/>
    <n v="1300"/>
    <s v="Num"/>
    <m/>
    <n v="0"/>
    <s v=""/>
    <n v="0"/>
    <n v="0"/>
    <n v="90000000"/>
    <n v="0"/>
    <n v="0"/>
    <n v="0"/>
    <n v="90000000"/>
  </r>
  <r>
    <s v="Meta"/>
    <x v="1079"/>
    <s v="Implementar un sistema articulado de vigilancia y control en el sistema general de seguridad social salud, que permita coordinar las aseguradoras, salud pública y prestadores de servicios en salud en el departamento de Cundinamarca"/>
    <n v="1300"/>
    <s v="Num"/>
    <m/>
    <n v="0"/>
    <s v=""/>
    <n v="0"/>
    <n v="0"/>
    <n v="90000000"/>
    <n v="0"/>
    <n v="0"/>
    <n v="0"/>
    <n v="90000000"/>
  </r>
  <r>
    <s v="Producto"/>
    <x v="1165"/>
    <s v="Servicio de asistencia técnica a los municipios en la prestación del plan de Intervenciones colectivas"/>
    <n v="0"/>
    <s v=""/>
    <m/>
    <n v="0"/>
    <s v=""/>
    <n v="0"/>
    <n v="176500000"/>
    <n v="176500000"/>
    <n v="0"/>
    <n v="0"/>
    <n v="0"/>
    <n v="176500000"/>
  </r>
  <r>
    <s v="Actividad"/>
    <x v="1166"/>
    <s v="Apoyar la gestión administrativa para el seguimiento de la Implementación del Modelo de Atención Primaria en Salud en el Departamento de Cundinamarca"/>
    <n v="1"/>
    <s v="Num"/>
    <d v="2020-01-01T00:00:00"/>
    <n v="12"/>
    <s v="DIRECCIÓN DE SALUD PÚBLICA"/>
    <n v="0"/>
    <n v="0"/>
    <n v="17200000"/>
    <n v="0"/>
    <n v="0"/>
    <n v="0"/>
    <n v="17200000"/>
  </r>
  <r>
    <s v="Centro Gestor Ejecutor"/>
    <x v="1042"/>
    <s v="SALUD PÚBLICA COLECTIVA"/>
    <n v="1"/>
    <s v="Num"/>
    <m/>
    <n v="0"/>
    <s v=""/>
    <n v="0"/>
    <n v="0"/>
    <n v="17200000"/>
    <n v="0"/>
    <n v="0"/>
    <n v="0"/>
    <n v="17200000"/>
  </r>
  <r>
    <s v="Meta"/>
    <x v="1167"/>
    <s v="Implementar la atención primaria en salud como estrategia para el desarrollo del plan de intervenciones colectivas del departamento de Cundinamarca en 15 territorios definidos"/>
    <n v="1"/>
    <s v="Num"/>
    <m/>
    <n v="0"/>
    <s v=""/>
    <n v="0"/>
    <n v="0"/>
    <n v="17200000"/>
    <n v="0"/>
    <n v="0"/>
    <n v="0"/>
    <n v="17200000"/>
  </r>
  <r>
    <s v="Actividad"/>
    <x v="1168"/>
    <s v="Asistir a los 116 municipios con el fin de fortalecer su gestión en salud pública y el desarrollo del PIC"/>
    <n v="116"/>
    <s v="Num"/>
    <d v="2020-01-01T00:00:00"/>
    <n v="12"/>
    <s v="DIRECCIÓN DE SALUD PÚBLICA"/>
    <n v="0"/>
    <n v="0"/>
    <n v="159300000"/>
    <n v="0"/>
    <n v="0"/>
    <n v="0"/>
    <n v="159300000"/>
  </r>
  <r>
    <s v="Centro Gestor Ejecutor"/>
    <x v="1042"/>
    <s v="SALUD PÚBLICA COLECTIVA"/>
    <n v="116"/>
    <s v="Num"/>
    <m/>
    <n v="0"/>
    <s v=""/>
    <n v="0"/>
    <n v="0"/>
    <n v="159300000"/>
    <n v="0"/>
    <n v="0"/>
    <n v="0"/>
    <n v="159300000"/>
  </r>
  <r>
    <s v="Meta"/>
    <x v="1167"/>
    <s v="Implementar la atención primaria en salud como estrategia para el desarrollo del plan de intervenciones colectivas del departamento de Cundinamarca en 15 territorios definidos"/>
    <n v="116"/>
    <s v="Num"/>
    <m/>
    <n v="0"/>
    <s v=""/>
    <n v="0"/>
    <n v="0"/>
    <n v="159300000"/>
    <n v="0"/>
    <n v="0"/>
    <n v="0"/>
    <n v="159300000"/>
  </r>
  <r>
    <s v="Producto"/>
    <x v="1169"/>
    <s v="Servicio de incorporación de las estrategias de atención primaria en el Plan Decenal de Salud Pública"/>
    <n v="0"/>
    <s v=""/>
    <m/>
    <n v="0"/>
    <s v=""/>
    <n v="0"/>
    <n v="1591582000"/>
    <n v="1591582000"/>
    <n v="0"/>
    <n v="0"/>
    <n v="0"/>
    <n v="1591582000"/>
  </r>
  <r>
    <s v="Actividad"/>
    <x v="1170"/>
    <s v="Realizar 250 Asistencia Técnica PARA LA IMPLEMENTACIÓN DE LA APS EN EL MARCO DE LAS INTERVENCIONES COLECTIVAS"/>
    <n v="250"/>
    <s v="Num"/>
    <d v="2020-01-01T00:00:00"/>
    <n v="12"/>
    <s v="DIRECCIÓN DE SALUD PÚBLICA"/>
    <n v="0"/>
    <n v="0"/>
    <n v="500160000"/>
    <n v="0"/>
    <n v="0"/>
    <n v="0"/>
    <n v="500160000"/>
  </r>
  <r>
    <s v="Centro Gestor Ejecutor"/>
    <x v="1042"/>
    <s v="SALUD PÚBLICA COLECTIVA"/>
    <n v="250"/>
    <s v="Num"/>
    <m/>
    <n v="0"/>
    <s v=""/>
    <n v="0"/>
    <n v="0"/>
    <n v="500160000"/>
    <n v="0"/>
    <n v="0"/>
    <n v="0"/>
    <n v="500160000"/>
  </r>
  <r>
    <s v="Meta"/>
    <x v="1167"/>
    <s v="Implementar la atención primaria en salud como estrategia para el desarrollo del plan de intervenciones colectivas del departamento de Cundinamarca en 15 territorios definidos"/>
    <n v="250"/>
    <s v="Num"/>
    <m/>
    <n v="0"/>
    <s v=""/>
    <n v="0"/>
    <n v="0"/>
    <n v="500160000"/>
    <n v="0"/>
    <n v="0"/>
    <n v="0"/>
    <n v="500160000"/>
  </r>
  <r>
    <s v="Actividad"/>
    <x v="1171"/>
    <s v="Realizar asistencia tecnica en Información en salud a los 116 municipios del Departamento dentro la intervención poblacional"/>
    <n v="116"/>
    <s v="Num"/>
    <d v="2020-01-01T00:00:00"/>
    <n v="12"/>
    <s v="DIRECCIÓN DE SALUD PÚBLICA"/>
    <n v="0"/>
    <n v="0"/>
    <n v="91422000"/>
    <n v="0"/>
    <n v="0"/>
    <n v="0"/>
    <n v="91422000"/>
  </r>
  <r>
    <s v="Centro Gestor Ejecutor"/>
    <x v="1042"/>
    <s v="SALUD PÚBLICA COLECTIVA"/>
    <n v="116"/>
    <s v="Num"/>
    <m/>
    <n v="0"/>
    <s v=""/>
    <n v="0"/>
    <n v="0"/>
    <n v="91422000"/>
    <n v="0"/>
    <n v="0"/>
    <n v="0"/>
    <n v="91422000"/>
  </r>
  <r>
    <s v="Meta"/>
    <x v="1167"/>
    <s v="Implementar la atención primaria en salud como estrategia para el desarrollo del plan de intervenciones colectivas del departamento de Cundinamarca en 15 territorios definidos"/>
    <n v="116"/>
    <s v="Num"/>
    <m/>
    <n v="0"/>
    <s v=""/>
    <n v="0"/>
    <n v="0"/>
    <n v="91422000"/>
    <n v="0"/>
    <n v="0"/>
    <n v="0"/>
    <n v="91422000"/>
  </r>
  <r>
    <s v="Actividad"/>
    <x v="1172"/>
    <s v="Realizar acciones de concurrencia en 73 municipios para la implementación de la estrategia de APS"/>
    <n v="73"/>
    <s v="Num"/>
    <d v="2020-01-01T00:00:00"/>
    <n v="12"/>
    <s v="DIRECCIÓN DE SALUD PÚBLICA"/>
    <n v="0"/>
    <n v="0"/>
    <n v="1000000000"/>
    <n v="0"/>
    <n v="0"/>
    <n v="0"/>
    <n v="1000000000"/>
  </r>
  <r>
    <s v="Centro Gestor Ejecutor"/>
    <x v="1042"/>
    <s v="SALUD PÚBLICA COLECTIVA"/>
    <n v="73"/>
    <s v="Num"/>
    <m/>
    <n v="0"/>
    <s v=""/>
    <n v="0"/>
    <n v="0"/>
    <n v="1000000000"/>
    <n v="0"/>
    <n v="0"/>
    <n v="0"/>
    <n v="1000000000"/>
  </r>
  <r>
    <s v="Meta"/>
    <x v="1167"/>
    <s v="Implementar la atención primaria en salud como estrategia para el desarrollo del plan de intervenciones colectivas del departamento de Cundinamarca en 15 territorios definidos"/>
    <n v="73"/>
    <s v="Num"/>
    <m/>
    <n v="0"/>
    <s v=""/>
    <n v="0"/>
    <n v="0"/>
    <n v="1000000000"/>
    <n v="0"/>
    <n v="0"/>
    <n v="0"/>
    <n v="1000000000"/>
  </r>
  <r>
    <s v="Proyecto"/>
    <x v="1173"/>
    <s v="Fortalecimiento de la dimensión de vida saludable y condiciones transmisibles en el departamento de Cundinamarca"/>
    <n v="0"/>
    <s v=""/>
    <m/>
    <n v="0"/>
    <s v=""/>
    <n v="0"/>
    <n v="4710716869"/>
    <n v="4710716869"/>
    <n v="0"/>
    <n v="0"/>
    <n v="0"/>
    <n v="4710716869"/>
  </r>
  <r>
    <s v="Producto"/>
    <x v="1174"/>
    <s v="Servicio de asistencia técnica para el fortalecimiento de capacidades básicas y técnicas en salud"/>
    <n v="0"/>
    <s v=""/>
    <m/>
    <n v="0"/>
    <s v=""/>
    <n v="0"/>
    <n v="451264000"/>
    <n v="451264000"/>
    <n v="0"/>
    <n v="0"/>
    <n v="0"/>
    <n v="451264000"/>
  </r>
  <r>
    <s v="Actividad"/>
    <x v="1175"/>
    <s v="Efectuar seguimiento al diagnóstico, tratamiento y control de la infección en tuberculosis"/>
    <n v="100"/>
    <s v="%"/>
    <d v="2020-01-01T00:00:00"/>
    <n v="12"/>
    <s v="DIRECCIÓN DE SALUD PÚBLICA"/>
    <n v="0"/>
    <n v="0"/>
    <n v="170000000"/>
    <n v="0"/>
    <n v="0"/>
    <n v="0"/>
    <n v="170000000"/>
  </r>
  <r>
    <s v="Centro Gestor Ejecutor"/>
    <x v="1042"/>
    <s v="SALUD PÚBLICA COLECTIVA"/>
    <n v="100"/>
    <s v="%"/>
    <m/>
    <n v="0"/>
    <s v=""/>
    <n v="0"/>
    <n v="0"/>
    <n v="170000000"/>
    <n v="0"/>
    <n v="0"/>
    <n v="0"/>
    <n v="170000000"/>
  </r>
  <r>
    <s v="Meta"/>
    <x v="1176"/>
    <s v="Aumentar a 86% el porcentaje del éxito terapéutico en personas con tuberculosis pulmonar en casos nuevos TB BK positivos"/>
    <n v="100"/>
    <s v="%"/>
    <m/>
    <n v="0"/>
    <s v=""/>
    <n v="0"/>
    <n v="0"/>
    <n v="170000000"/>
    <n v="0"/>
    <n v="0"/>
    <n v="0"/>
    <n v="170000000"/>
  </r>
  <r>
    <s v="Actividad"/>
    <x v="1177"/>
    <s v="Realizar acciones de promoción y prevención en población vulnerable, orientadas al bienestar y protección de la salud"/>
    <n v="15"/>
    <s v="Num"/>
    <d v="2020-01-01T00:00:00"/>
    <n v="12"/>
    <s v="DIRECCIÓN DE SALUD PÚBLICA"/>
    <n v="0"/>
    <n v="0"/>
    <n v="200000000"/>
    <n v="0"/>
    <n v="0"/>
    <n v="0"/>
    <n v="200000000"/>
  </r>
  <r>
    <s v="Centro Gestor Ejecutor"/>
    <x v="1042"/>
    <s v="SALUD PÚBLICA COLECTIVA"/>
    <n v="15"/>
    <s v="Num"/>
    <m/>
    <n v="0"/>
    <s v=""/>
    <n v="0"/>
    <n v="0"/>
    <n v="200000000"/>
    <n v="0"/>
    <n v="0"/>
    <n v="0"/>
    <n v="200000000"/>
  </r>
  <r>
    <s v="Meta"/>
    <x v="1176"/>
    <s v="Aumentar a 86% el porcentaje del éxito terapéutico en personas con tuberculosis pulmonar en casos nuevos TB BK positivos"/>
    <n v="15"/>
    <s v="Num"/>
    <m/>
    <n v="0"/>
    <s v=""/>
    <n v="0"/>
    <n v="0"/>
    <n v="200000000"/>
    <n v="0"/>
    <n v="0"/>
    <n v="0"/>
    <n v="200000000"/>
  </r>
  <r>
    <s v="Actividad"/>
    <x v="1178"/>
    <s v="Realizar visitas de Asistencia Técnica a 116 municipios del departamento, orientadas al fortalecimiento de capacidades"/>
    <n v="100"/>
    <s v="%"/>
    <d v="2020-01-01T00:00:00"/>
    <n v="12"/>
    <s v="DIRECCIÓN DE SALUD PÚBLICA"/>
    <n v="0"/>
    <n v="0"/>
    <n v="81264000"/>
    <n v="0"/>
    <n v="0"/>
    <n v="0"/>
    <n v="81264000"/>
  </r>
  <r>
    <s v="Centro Gestor Ejecutor"/>
    <x v="1042"/>
    <s v="SALUD PÚBLICA COLECTIVA"/>
    <n v="100"/>
    <s v="%"/>
    <m/>
    <n v="0"/>
    <s v=""/>
    <n v="0"/>
    <n v="0"/>
    <n v="81264000"/>
    <n v="0"/>
    <n v="0"/>
    <n v="0"/>
    <n v="81264000"/>
  </r>
  <r>
    <s v="Meta"/>
    <x v="1176"/>
    <s v="Aumentar a 86% el porcentaje del éxito terapéutico en personas con tuberculosis pulmonar en casos nuevos TB BK positivos"/>
    <n v="100"/>
    <s v="%"/>
    <m/>
    <n v="0"/>
    <s v=""/>
    <n v="0"/>
    <n v="0"/>
    <n v="81264000"/>
    <n v="0"/>
    <n v="0"/>
    <n v="0"/>
    <n v="81264000"/>
  </r>
  <r>
    <s v="Producto"/>
    <x v="1179"/>
    <s v="Servicio de gestión del riesgo para enfermedades inmunoprevenibles"/>
    <n v="0"/>
    <s v=""/>
    <m/>
    <n v="0"/>
    <s v=""/>
    <n v="0"/>
    <n v="1412490000"/>
    <n v="1412490000"/>
    <n v="0"/>
    <n v="0"/>
    <n v="0"/>
    <n v="1412490000"/>
  </r>
  <r>
    <s v="Actividad"/>
    <x v="1180"/>
    <s v="efectuar 260 asistencias técnicas encaminadas al monitoreo y seguimiento de resultados del programa ampliado de inmunizaciones"/>
    <n v="260"/>
    <s v="Num"/>
    <d v="2020-01-01T00:00:00"/>
    <n v="12"/>
    <s v="DIRECCIÓN DE SALUD PÚBLICA"/>
    <n v="0"/>
    <n v="0"/>
    <n v="152406000"/>
    <n v="0"/>
    <n v="0"/>
    <n v="0"/>
    <n v="152406000"/>
  </r>
  <r>
    <s v="Centro Gestor Ejecutor"/>
    <x v="1042"/>
    <s v="SALUD PÚBLICA COLECTIVA"/>
    <n v="260"/>
    <s v="Num"/>
    <m/>
    <n v="0"/>
    <s v=""/>
    <n v="0"/>
    <n v="0"/>
    <n v="152406000"/>
    <n v="0"/>
    <n v="0"/>
    <n v="0"/>
    <n v="152406000"/>
  </r>
  <r>
    <s v="Meta"/>
    <x v="1181"/>
    <s v="Mantener la cobertura del 95% en los inmunobiológicos que hacen parte del esquema nacional, en las poblaciones objeto en Cundinamarca"/>
    <n v="260"/>
    <s v="Num"/>
    <m/>
    <n v="0"/>
    <s v=""/>
    <n v="0"/>
    <n v="0"/>
    <n v="152406000"/>
    <n v="0"/>
    <n v="0"/>
    <n v="0"/>
    <n v="152406000"/>
  </r>
  <r>
    <s v="Actividad"/>
    <x v="1182"/>
    <s v="Adquirir equipos e insumos de la red de frio para la atención de los eventos de interés en salud pública."/>
    <n v="1"/>
    <s v="Num"/>
    <d v="2020-01-01T00:00:00"/>
    <n v="12"/>
    <s v="DIRECCIÓN DE SALUD PÚBLICA"/>
    <n v="0"/>
    <n v="0"/>
    <n v="60000000"/>
    <n v="0"/>
    <n v="0"/>
    <n v="0"/>
    <n v="60000000"/>
  </r>
  <r>
    <s v="Centro Gestor Ejecutor"/>
    <x v="1042"/>
    <s v="SALUD PÚBLICA COLECTIVA"/>
    <n v="1"/>
    <s v="Num"/>
    <m/>
    <n v="0"/>
    <s v=""/>
    <n v="0"/>
    <n v="0"/>
    <n v="60000000"/>
    <n v="0"/>
    <n v="0"/>
    <n v="0"/>
    <n v="60000000"/>
  </r>
  <r>
    <s v="Meta"/>
    <x v="1181"/>
    <s v="Mantener la cobertura del 95% en los inmunobiológicos que hacen parte del esquema nacional, en las poblaciones objeto en Cundinamarca"/>
    <n v="1"/>
    <s v="Num"/>
    <m/>
    <n v="0"/>
    <s v=""/>
    <n v="0"/>
    <n v="0"/>
    <n v="60000000"/>
    <n v="0"/>
    <n v="0"/>
    <n v="0"/>
    <n v="60000000"/>
  </r>
  <r>
    <s v="Actividad"/>
    <x v="1183"/>
    <s v="Realizar seguimiento a la efectividad y eficacia del programa mediante una evaluación de coberturas"/>
    <n v="1"/>
    <s v="Num"/>
    <d v="2020-01-01T00:00:00"/>
    <n v="12"/>
    <s v="DIRECCIÓN DE SALUD PÚBLICA"/>
    <n v="0"/>
    <n v="0"/>
    <n v="500000000"/>
    <n v="0"/>
    <n v="0"/>
    <n v="0"/>
    <n v="500000000"/>
  </r>
  <r>
    <s v="Centro Gestor Ejecutor"/>
    <x v="1042"/>
    <s v="SALUD PÚBLICA COLECTIVA"/>
    <n v="1"/>
    <s v="Num"/>
    <m/>
    <n v="0"/>
    <s v=""/>
    <n v="0"/>
    <n v="0"/>
    <n v="500000000"/>
    <n v="0"/>
    <n v="0"/>
    <n v="0"/>
    <n v="500000000"/>
  </r>
  <r>
    <s v="Meta"/>
    <x v="1181"/>
    <s v="Mantener la cobertura del 95% en los inmunobiológicos que hacen parte del esquema nacional, en las poblaciones objeto en Cundinamarca"/>
    <n v="1"/>
    <s v="Num"/>
    <m/>
    <n v="0"/>
    <s v=""/>
    <n v="0"/>
    <n v="0"/>
    <n v="500000000"/>
    <n v="0"/>
    <n v="0"/>
    <n v="0"/>
    <n v="500000000"/>
  </r>
  <r>
    <s v="Actividad"/>
    <x v="1184"/>
    <s v="Realizar búsqueda, canalización y seguimiento en 50 municipios según el curso de vida, con el fin de mejorar coberturas PAI"/>
    <n v="50"/>
    <s v="Num"/>
    <d v="2020-01-01T00:00:00"/>
    <n v="12"/>
    <s v="DIRECCIÓN DE SALUD PÚBLICA"/>
    <n v="0"/>
    <n v="0"/>
    <n v="549234000"/>
    <n v="0"/>
    <n v="0"/>
    <n v="0"/>
    <n v="549234000"/>
  </r>
  <r>
    <s v="Centro Gestor Ejecutor"/>
    <x v="1042"/>
    <s v="SALUD PÚBLICA COLECTIVA"/>
    <n v="50"/>
    <s v="Num"/>
    <m/>
    <n v="0"/>
    <s v=""/>
    <n v="0"/>
    <n v="0"/>
    <n v="549234000"/>
    <n v="0"/>
    <n v="0"/>
    <n v="0"/>
    <n v="549234000"/>
  </r>
  <r>
    <s v="Meta"/>
    <x v="1181"/>
    <s v="Mantener la cobertura del 95% en los inmunobiológicos que hacen parte del esquema nacional, en las poblaciones objeto en Cundinamarca"/>
    <n v="50"/>
    <s v="Num"/>
    <m/>
    <n v="0"/>
    <s v=""/>
    <n v="0"/>
    <n v="0"/>
    <n v="549234000"/>
    <n v="0"/>
    <n v="0"/>
    <n v="0"/>
    <n v="549234000"/>
  </r>
  <r>
    <s v="Actividad"/>
    <x v="1185"/>
    <s v="Garantizar la conservación y potencialización de los biológicos mensual a través del sistema de monitoreo continuo y calibración"/>
    <n v="11"/>
    <s v="Num"/>
    <d v="2020-01-01T00:00:00"/>
    <n v="12"/>
    <s v="DIRECCIÓN DE SALUD PÚBLICA"/>
    <n v="0"/>
    <n v="0"/>
    <n v="4000000"/>
    <n v="0"/>
    <n v="0"/>
    <n v="0"/>
    <n v="4000000"/>
  </r>
  <r>
    <s v="Centro Gestor Ejecutor"/>
    <x v="1042"/>
    <s v="SALUD PÚBLICA COLECTIVA"/>
    <n v="11"/>
    <s v="Num"/>
    <m/>
    <n v="0"/>
    <s v=""/>
    <n v="0"/>
    <n v="0"/>
    <n v="4000000"/>
    <n v="0"/>
    <n v="0"/>
    <n v="0"/>
    <n v="4000000"/>
  </r>
  <r>
    <s v="Meta"/>
    <x v="1181"/>
    <s v="Mantener la cobertura del 95% en los inmunobiológicos que hacen parte del esquema nacional, en las poblaciones objeto en Cundinamarca"/>
    <n v="11"/>
    <s v="Num"/>
    <m/>
    <n v="0"/>
    <s v=""/>
    <n v="0"/>
    <n v="0"/>
    <n v="4000000"/>
    <n v="0"/>
    <n v="0"/>
    <n v="0"/>
    <n v="4000000"/>
  </r>
  <r>
    <s v="Actividad"/>
    <x v="1186"/>
    <s v="Garantizar la conservación de los biológicos mediante el mantenimiento preventivo y correctivo de la red de frio"/>
    <n v="10"/>
    <s v="Num"/>
    <d v="2020-01-01T00:00:00"/>
    <n v="12"/>
    <s v="DIRECCIÓN DE SALUD PÚBLICA"/>
    <n v="0"/>
    <n v="0"/>
    <n v="26000000"/>
    <n v="0"/>
    <n v="0"/>
    <n v="0"/>
    <n v="26000000"/>
  </r>
  <r>
    <s v="Centro Gestor Ejecutor"/>
    <x v="1042"/>
    <s v="SALUD PÚBLICA COLECTIVA"/>
    <n v="10"/>
    <s v="Num"/>
    <m/>
    <n v="0"/>
    <s v=""/>
    <n v="0"/>
    <n v="0"/>
    <n v="26000000"/>
    <n v="0"/>
    <n v="0"/>
    <n v="0"/>
    <n v="26000000"/>
  </r>
  <r>
    <s v="Meta"/>
    <x v="1181"/>
    <s v="Mantener la cobertura del 95% en los inmunobiológicos que hacen parte del esquema nacional, en las poblaciones objeto en Cundinamarca"/>
    <n v="10"/>
    <s v="Num"/>
    <m/>
    <n v="0"/>
    <s v=""/>
    <n v="0"/>
    <n v="0"/>
    <n v="26000000"/>
    <n v="0"/>
    <n v="0"/>
    <n v="0"/>
    <n v="26000000"/>
  </r>
  <r>
    <s v="Actividad"/>
    <x v="1187"/>
    <s v="analizar el seguimiento nominal mensual a cohortes de las dosis aplicadas por curso de vida"/>
    <n v="12"/>
    <s v="Num"/>
    <d v="2020-01-01T00:00:00"/>
    <n v="12"/>
    <s v="DIRECCIÓN DE SALUD PÚBLICA"/>
    <n v="0"/>
    <n v="0"/>
    <n v="67850000"/>
    <n v="0"/>
    <n v="0"/>
    <n v="0"/>
    <n v="67850000"/>
  </r>
  <r>
    <s v="Centro Gestor Ejecutor"/>
    <x v="1042"/>
    <s v="SALUD PÚBLICA COLECTIVA"/>
    <n v="12"/>
    <s v="Num"/>
    <m/>
    <n v="0"/>
    <s v=""/>
    <n v="0"/>
    <n v="0"/>
    <n v="67850000"/>
    <n v="0"/>
    <n v="0"/>
    <n v="0"/>
    <n v="67850000"/>
  </r>
  <r>
    <s v="Meta"/>
    <x v="1181"/>
    <s v="Mantener la cobertura del 95% en los inmunobiológicos que hacen parte del esquema nacional, en las poblaciones objeto en Cundinamarca"/>
    <n v="12"/>
    <s v="Num"/>
    <m/>
    <n v="0"/>
    <s v=""/>
    <n v="0"/>
    <n v="0"/>
    <n v="67850000"/>
    <n v="0"/>
    <n v="0"/>
    <n v="0"/>
    <n v="67850000"/>
  </r>
  <r>
    <s v="Actividad"/>
    <x v="1188"/>
    <s v="Garantizar el despacho mensual de biológicos para la prevención, control de las enfermedades inmunoprevenibles"/>
    <n v="12"/>
    <s v="Num"/>
    <d v="2020-01-01T00:00:00"/>
    <n v="12"/>
    <s v="DIRECCIÓN DE SALUD PÚBLICA"/>
    <n v="0"/>
    <n v="0"/>
    <n v="53000000"/>
    <n v="0"/>
    <n v="0"/>
    <n v="0"/>
    <n v="53000000"/>
  </r>
  <r>
    <s v="Centro Gestor Ejecutor"/>
    <x v="1042"/>
    <s v="SALUD PÚBLICA COLECTIVA"/>
    <n v="12"/>
    <s v="Num"/>
    <m/>
    <n v="0"/>
    <s v=""/>
    <n v="0"/>
    <n v="0"/>
    <n v="53000000"/>
    <n v="0"/>
    <n v="0"/>
    <n v="0"/>
    <n v="53000000"/>
  </r>
  <r>
    <s v="Meta"/>
    <x v="1181"/>
    <s v="Mantener la cobertura del 95% en los inmunobiológicos que hacen parte del esquema nacional, en las poblaciones objeto en Cundinamarca"/>
    <n v="12"/>
    <s v="Num"/>
    <m/>
    <n v="0"/>
    <s v=""/>
    <n v="0"/>
    <n v="0"/>
    <n v="53000000"/>
    <n v="0"/>
    <n v="0"/>
    <n v="0"/>
    <n v="53000000"/>
  </r>
  <r>
    <s v="Producto"/>
    <x v="1189"/>
    <s v="Servicio de gestión del riesgo para abordar situaciones de salud relacionadas con condiciones ambientales"/>
    <n v="0"/>
    <s v=""/>
    <m/>
    <n v="0"/>
    <s v=""/>
    <n v="0"/>
    <n v="2526931869"/>
    <n v="2526931869"/>
    <n v="0"/>
    <n v="0"/>
    <n v="0"/>
    <n v="2526931869"/>
  </r>
  <r>
    <s v="Actividad"/>
    <x v="1190"/>
    <s v="Realizar promocion y prevencion para el cambio conductual, metodologia COMBI"/>
    <n v="57"/>
    <s v="Num"/>
    <d v="2020-01-01T00:00:00"/>
    <n v="12"/>
    <s v="DIRECCIÓN DE SALUD PÚBLICA"/>
    <n v="0"/>
    <n v="0"/>
    <n v="50000000"/>
    <n v="0"/>
    <n v="0"/>
    <n v="0"/>
    <n v="50000000"/>
  </r>
  <r>
    <s v="Centro Gestor Ejecutor"/>
    <x v="1042"/>
    <s v="SALUD PÚBLICA COLECTIVA"/>
    <n v="57"/>
    <s v="Num"/>
    <m/>
    <n v="0"/>
    <s v=""/>
    <n v="0"/>
    <n v="0"/>
    <n v="50000000"/>
    <n v="0"/>
    <n v="0"/>
    <n v="0"/>
    <n v="50000000"/>
  </r>
  <r>
    <s v="Meta"/>
    <x v="1191"/>
    <s v="Implementar al 100% la estrategia de gestión integral para la promoción de la salud, prevención y control de las enfermedades transmitidas por vectores (ETV) y zoonosis"/>
    <n v="57"/>
    <s v="Num"/>
    <m/>
    <n v="0"/>
    <s v=""/>
    <n v="0"/>
    <n v="0"/>
    <n v="50000000"/>
    <n v="0"/>
    <n v="0"/>
    <n v="0"/>
    <n v="50000000"/>
  </r>
  <r>
    <s v="Actividad"/>
    <x v="1192"/>
    <s v="Realizar promocion , prevencion y Acciones de control para evitar la presencia de brotes o epidemias de Arbovirosis"/>
    <n v="57"/>
    <s v="Num"/>
    <d v="2020-01-01T00:00:00"/>
    <n v="12"/>
    <s v="DIRECCIÓN DE SALUD PÚBLICA"/>
    <n v="0"/>
    <n v="0"/>
    <n v="1041230000"/>
    <n v="0"/>
    <n v="0"/>
    <n v="0"/>
    <n v="1041230000"/>
  </r>
  <r>
    <s v="Centro Gestor Ejecutor"/>
    <x v="1042"/>
    <s v="SALUD PÚBLICA COLECTIVA"/>
    <n v="57"/>
    <s v="Num"/>
    <m/>
    <n v="0"/>
    <s v=""/>
    <n v="0"/>
    <n v="0"/>
    <n v="1041230000"/>
    <n v="0"/>
    <n v="0"/>
    <n v="0"/>
    <n v="1041230000"/>
  </r>
  <r>
    <s v="Meta"/>
    <x v="1191"/>
    <s v="Implementar al 100% la estrategia de gestión integral para la promoción de la salud, prevención y control de las enfermedades transmitidas por vectores (ETV) y zoonosis"/>
    <n v="57"/>
    <s v="Num"/>
    <m/>
    <n v="0"/>
    <s v=""/>
    <n v="0"/>
    <n v="0"/>
    <n v="1041230000"/>
    <n v="0"/>
    <n v="0"/>
    <n v="0"/>
    <n v="1041230000"/>
  </r>
  <r>
    <s v="Actividad"/>
    <x v="1193"/>
    <s v="Realizar promocion , prevencion y Acciones de control químico para evitar la domicialización de Triatominos"/>
    <n v="10"/>
    <s v="Num"/>
    <d v="2020-01-01T00:00:00"/>
    <n v="12"/>
    <s v="DIRECCIÓN DE SALUD PÚBLICA"/>
    <n v="0"/>
    <n v="0"/>
    <n v="20628000"/>
    <n v="0"/>
    <n v="0"/>
    <n v="0"/>
    <n v="20628000"/>
  </r>
  <r>
    <s v="Centro Gestor Ejecutor"/>
    <x v="1042"/>
    <s v="SALUD PÚBLICA COLECTIVA"/>
    <n v="10"/>
    <s v="Num"/>
    <m/>
    <n v="0"/>
    <s v=""/>
    <n v="0"/>
    <n v="0"/>
    <n v="20628000"/>
    <n v="0"/>
    <n v="0"/>
    <n v="0"/>
    <n v="20628000"/>
  </r>
  <r>
    <s v="Meta"/>
    <x v="1191"/>
    <s v="Implementar al 100% la estrategia de gestión integral para la promoción de la salud, prevención y control de las enfermedades transmitidas por vectores (ETV) y zoonosis"/>
    <n v="10"/>
    <s v="Num"/>
    <m/>
    <n v="0"/>
    <s v=""/>
    <n v="0"/>
    <n v="0"/>
    <n v="20628000"/>
    <n v="0"/>
    <n v="0"/>
    <n v="0"/>
    <n v="20628000"/>
  </r>
  <r>
    <s v="Actividad"/>
    <x v="1194"/>
    <s v="Realizar acciones de concurrencia para la promoción y prevención de las arbovirosis y leishmaniasis en los municipios priorizados"/>
    <n v="57"/>
    <s v="Num"/>
    <d v="2020-01-01T00:00:00"/>
    <n v="12"/>
    <s v="DIRECCIÓN DE SALUD PÚBLICA"/>
    <n v="0"/>
    <n v="0"/>
    <n v="563569869"/>
    <n v="0"/>
    <n v="0"/>
    <n v="0"/>
    <n v="563569869"/>
  </r>
  <r>
    <s v="Centro Gestor Ejecutor"/>
    <x v="1042"/>
    <s v="SALUD PÚBLICA COLECTIVA"/>
    <n v="57"/>
    <s v="Num"/>
    <m/>
    <n v="0"/>
    <s v=""/>
    <n v="0"/>
    <n v="0"/>
    <n v="563569869"/>
    <n v="0"/>
    <n v="0"/>
    <n v="0"/>
    <n v="563569869"/>
  </r>
  <r>
    <s v="Meta"/>
    <x v="1191"/>
    <s v="Implementar al 100% la estrategia de gestión integral para la promoción de la salud, prevención y control de las enfermedades transmitidas por vectores (ETV) y zoonosis"/>
    <n v="57"/>
    <s v="Num"/>
    <m/>
    <n v="0"/>
    <s v=""/>
    <n v="0"/>
    <n v="0"/>
    <n v="563569869"/>
    <n v="0"/>
    <n v="0"/>
    <n v="0"/>
    <n v="563569869"/>
  </r>
  <r>
    <s v="Actividad"/>
    <x v="1195"/>
    <s v="Fortalecer la promoción y la prevención en los municipios en riesgos para la enfermedad de chagas"/>
    <n v="21"/>
    <s v="Num"/>
    <d v="2020-01-01T00:00:00"/>
    <n v="12"/>
    <s v="DIRECCIÓN DE SALUD PÚBLICA"/>
    <n v="0"/>
    <n v="0"/>
    <n v="120000000"/>
    <n v="0"/>
    <n v="0"/>
    <n v="0"/>
    <n v="120000000"/>
  </r>
  <r>
    <s v="Centro Gestor Ejecutor"/>
    <x v="1042"/>
    <s v="SALUD PÚBLICA COLECTIVA"/>
    <n v="21"/>
    <s v="Num"/>
    <m/>
    <n v="0"/>
    <s v=""/>
    <n v="0"/>
    <n v="0"/>
    <n v="120000000"/>
    <n v="0"/>
    <n v="0"/>
    <n v="0"/>
    <n v="120000000"/>
  </r>
  <r>
    <s v="Meta"/>
    <x v="1191"/>
    <s v="Implementar al 100% la estrategia de gestión integral para la promoción de la salud, prevención y control de las enfermedades transmitidas por vectores (ETV) y zoonosis"/>
    <n v="21"/>
    <s v="Num"/>
    <m/>
    <n v="0"/>
    <s v=""/>
    <n v="0"/>
    <n v="0"/>
    <n v="120000000"/>
    <n v="0"/>
    <n v="0"/>
    <n v="0"/>
    <n v="120000000"/>
  </r>
  <r>
    <s v="Actividad"/>
    <x v="1196"/>
    <s v="Fortalecer la Vigilancia entomológica en los municipios identificados con presencia de vectores de interes en salud publica"/>
    <n v="63"/>
    <s v="Num"/>
    <d v="2020-01-01T00:00:00"/>
    <n v="12"/>
    <s v="DIRECCIÓN DE SALUD PÚBLICA"/>
    <n v="0"/>
    <n v="0"/>
    <n v="190287000"/>
    <n v="0"/>
    <n v="0"/>
    <n v="0"/>
    <n v="190287000"/>
  </r>
  <r>
    <s v="Centro Gestor Ejecutor"/>
    <x v="1042"/>
    <s v="SALUD PÚBLICA COLECTIVA"/>
    <n v="63"/>
    <s v="Num"/>
    <m/>
    <n v="0"/>
    <s v=""/>
    <n v="0"/>
    <n v="0"/>
    <n v="190287000"/>
    <n v="0"/>
    <n v="0"/>
    <n v="0"/>
    <n v="190287000"/>
  </r>
  <r>
    <s v="Meta"/>
    <x v="1191"/>
    <s v="Implementar al 100% la estrategia de gestión integral para la promoción de la salud, prevención y control de las enfermedades transmitidas por vectores (ETV) y zoonosis"/>
    <n v="63"/>
    <s v="Num"/>
    <m/>
    <n v="0"/>
    <s v=""/>
    <n v="0"/>
    <n v="0"/>
    <n v="190287000"/>
    <n v="0"/>
    <n v="0"/>
    <n v="0"/>
    <n v="190287000"/>
  </r>
  <r>
    <s v="Actividad"/>
    <x v="1197"/>
    <s v="Realizar promoción y prevención con el objetivo de favorecer el cambio conductual en las ETV a través de la participacion Social"/>
    <n v="53"/>
    <s v="Num"/>
    <d v="2020-01-01T00:00:00"/>
    <n v="12"/>
    <s v="DIRECCIÓN DE SALUD PÚBLICA"/>
    <n v="0"/>
    <n v="0"/>
    <n v="128322000"/>
    <n v="0"/>
    <n v="0"/>
    <n v="0"/>
    <n v="128322000"/>
  </r>
  <r>
    <s v="Centro Gestor Ejecutor"/>
    <x v="1042"/>
    <s v="SALUD PÚBLICA COLECTIVA"/>
    <n v="53"/>
    <s v="Num"/>
    <m/>
    <n v="0"/>
    <s v=""/>
    <n v="0"/>
    <n v="0"/>
    <n v="128322000"/>
    <n v="0"/>
    <n v="0"/>
    <n v="0"/>
    <n v="128322000"/>
  </r>
  <r>
    <s v="Meta"/>
    <x v="1191"/>
    <s v="Implementar al 100% la estrategia de gestión integral para la promoción de la salud, prevención y control de las enfermedades transmitidas por vectores (ETV) y zoonosis"/>
    <n v="53"/>
    <s v="Num"/>
    <m/>
    <n v="0"/>
    <s v=""/>
    <n v="0"/>
    <n v="0"/>
    <n v="128322000"/>
    <n v="0"/>
    <n v="0"/>
    <n v="0"/>
    <n v="128322000"/>
  </r>
  <r>
    <s v="Actividad"/>
    <x v="1198"/>
    <s v="Realizar seguimiento a adherencia a las guías atención de ETV y zoonosis, al igual que adherencia a los tratamientos de los eventos"/>
    <n v="60"/>
    <s v="Num"/>
    <d v="2020-01-01T00:00:00"/>
    <n v="12"/>
    <s v="DIRECCIÓN DE SALUD PÚBLICA"/>
    <n v="0"/>
    <n v="0"/>
    <n v="98811000"/>
    <n v="0"/>
    <n v="0"/>
    <n v="0"/>
    <n v="98811000"/>
  </r>
  <r>
    <s v="Centro Gestor Ejecutor"/>
    <x v="1042"/>
    <s v="SALUD PÚBLICA COLECTIVA"/>
    <n v="60"/>
    <s v="Num"/>
    <m/>
    <n v="0"/>
    <s v=""/>
    <n v="0"/>
    <n v="0"/>
    <n v="98811000"/>
    <n v="0"/>
    <n v="0"/>
    <n v="0"/>
    <n v="98811000"/>
  </r>
  <r>
    <s v="Meta"/>
    <x v="1191"/>
    <s v="Implementar al 100% la estrategia de gestión integral para la promoción de la salud, prevención y control de las enfermedades transmitidas por vectores (ETV) y zoonosis"/>
    <n v="60"/>
    <s v="Num"/>
    <m/>
    <n v="0"/>
    <s v=""/>
    <n v="0"/>
    <n v="0"/>
    <n v="98811000"/>
    <n v="0"/>
    <n v="0"/>
    <n v="0"/>
    <n v="98811000"/>
  </r>
  <r>
    <s v="Actividad"/>
    <x v="1199"/>
    <s v="Fortalecer las acciones promocion y prevencion en Zoonosis, a traves de la asistencia tecnica en las IPS de la red Publica"/>
    <n v="116"/>
    <s v="Num"/>
    <d v="2020-01-01T00:00:00"/>
    <n v="12"/>
    <s v="DIRECCIÓN DE SALUD PÚBLICA"/>
    <n v="0"/>
    <n v="0"/>
    <n v="264084000"/>
    <n v="0"/>
    <n v="0"/>
    <n v="0"/>
    <n v="264084000"/>
  </r>
  <r>
    <s v="Centro Gestor Ejecutor"/>
    <x v="1042"/>
    <s v="SALUD PÚBLICA COLECTIVA"/>
    <n v="116"/>
    <s v="Num"/>
    <m/>
    <n v="0"/>
    <s v=""/>
    <n v="0"/>
    <n v="0"/>
    <n v="264084000"/>
    <n v="0"/>
    <n v="0"/>
    <n v="0"/>
    <n v="264084000"/>
  </r>
  <r>
    <s v="Meta"/>
    <x v="1191"/>
    <s v="Implementar al 100% la estrategia de gestión integral para la promoción de la salud, prevención y control de las enfermedades transmitidas por vectores (ETV) y zoonosis"/>
    <n v="116"/>
    <s v="Num"/>
    <m/>
    <n v="0"/>
    <s v=""/>
    <n v="0"/>
    <n v="0"/>
    <n v="264084000"/>
    <n v="0"/>
    <n v="0"/>
    <n v="0"/>
    <n v="264084000"/>
  </r>
  <r>
    <s v="Actividad"/>
    <x v="1200"/>
    <s v="Realizar mantenimiento de equipos y adquisión de insumos necesarios para para la atención de contigencias relacionadas con las ETV"/>
    <n v="2"/>
    <s v="Num"/>
    <d v="2020-01-01T00:00:00"/>
    <n v="12"/>
    <s v="DIRECCIÓN DE SALUD PÚBLICA"/>
    <n v="0"/>
    <n v="0"/>
    <n v="50000000"/>
    <n v="0"/>
    <n v="0"/>
    <n v="0"/>
    <n v="50000000"/>
  </r>
  <r>
    <s v="Centro Gestor Ejecutor"/>
    <x v="1042"/>
    <s v="SALUD PÚBLICA COLECTIVA"/>
    <n v="2"/>
    <s v="Num"/>
    <m/>
    <n v="0"/>
    <s v=""/>
    <n v="0"/>
    <n v="0"/>
    <n v="50000000"/>
    <n v="0"/>
    <n v="0"/>
    <n v="0"/>
    <n v="50000000"/>
  </r>
  <r>
    <s v="Meta"/>
    <x v="1191"/>
    <s v="Implementar al 100% la estrategia de gestión integral para la promoción de la salud, prevención y control de las enfermedades transmitidas por vectores (ETV) y zoonosis"/>
    <n v="2"/>
    <s v="Num"/>
    <m/>
    <n v="0"/>
    <s v=""/>
    <n v="0"/>
    <n v="0"/>
    <n v="50000000"/>
    <n v="0"/>
    <n v="0"/>
    <n v="0"/>
    <n v="50000000"/>
  </r>
  <r>
    <s v="Producto"/>
    <x v="1201"/>
    <s v="Servicio de gestión del riesgo para temas de consumo y aprovechamiento biológico de los alimentos, calidad e inocuidad de los alimentos"/>
    <n v="0"/>
    <s v=""/>
    <m/>
    <n v="0"/>
    <s v=""/>
    <n v="0"/>
    <n v="320031000"/>
    <n v="320031000"/>
    <n v="0"/>
    <n v="0"/>
    <n v="0"/>
    <n v="320031000"/>
  </r>
  <r>
    <s v="Actividad"/>
    <x v="1202"/>
    <s v="Asistencia tecnica en acciones de IVC"/>
    <n v="15"/>
    <s v="Num"/>
    <d v="2020-01-01T00:00:00"/>
    <n v="12"/>
    <s v="DIRECCIÓN DE SALUD PÚBLICA"/>
    <n v="0"/>
    <n v="0"/>
    <n v="137133000"/>
    <n v="0"/>
    <n v="0"/>
    <n v="0"/>
    <n v="137133000"/>
  </r>
  <r>
    <s v="Centro Gestor Ejecutor"/>
    <x v="1042"/>
    <s v="SALUD PÚBLICA COLECTIVA"/>
    <n v="15"/>
    <s v="Num"/>
    <m/>
    <n v="0"/>
    <s v=""/>
    <n v="0"/>
    <n v="0"/>
    <n v="137133000"/>
    <n v="0"/>
    <n v="0"/>
    <n v="0"/>
    <n v="137133000"/>
  </r>
  <r>
    <s v="Meta"/>
    <x v="1050"/>
    <s v="Implementar el 100% del plan de acción de la Política Integral de Salud Ambiental (PISA) para el departamento de Cundinamarca"/>
    <n v="15"/>
    <s v="Num"/>
    <m/>
    <n v="0"/>
    <s v=""/>
    <n v="0"/>
    <n v="0"/>
    <n v="137133000"/>
    <n v="0"/>
    <n v="0"/>
    <n v="0"/>
    <n v="137133000"/>
  </r>
  <r>
    <s v="Actividad"/>
    <x v="1203"/>
    <s v="&quot; Asistencia técnica a los establecimientos de preparación y consumo_x000a_de alimentos &quot;"/>
    <n v="101"/>
    <s v="Num"/>
    <d v="2020-01-01T00:00:00"/>
    <n v="12"/>
    <s v="DIRECCIÓN DE SALUD PÚBLICA"/>
    <n v="0"/>
    <n v="0"/>
    <n v="182898000"/>
    <n v="0"/>
    <n v="0"/>
    <n v="0"/>
    <n v="182898000"/>
  </r>
  <r>
    <s v="Centro Gestor Ejecutor"/>
    <x v="1042"/>
    <s v="SALUD PÚBLICA COLECTIVA"/>
    <n v="101"/>
    <s v="Num"/>
    <m/>
    <n v="0"/>
    <s v=""/>
    <n v="0"/>
    <n v="0"/>
    <n v="182898000"/>
    <n v="0"/>
    <n v="0"/>
    <n v="0"/>
    <n v="182898000"/>
  </r>
  <r>
    <s v="Meta"/>
    <x v="1050"/>
    <s v="Implementar el 100% del plan de acción de la Política Integral de Salud Ambiental (PISA) para el departamento de Cundinamarca"/>
    <n v="101"/>
    <s v="Num"/>
    <m/>
    <n v="0"/>
    <s v=""/>
    <n v="0"/>
    <n v="0"/>
    <n v="182898000"/>
    <n v="0"/>
    <n v="0"/>
    <n v="0"/>
    <n v="182898000"/>
  </r>
  <r>
    <s v="Proyecto"/>
    <x v="1204"/>
    <s v="Fortalecimiento de la capacidad administrativa, financiera, técnica y operativa de la red publica de salud y EAPB CONVIDA del departamento de Cundinamarca"/>
    <n v="0"/>
    <s v=""/>
    <m/>
    <n v="0"/>
    <s v=""/>
    <n v="0"/>
    <n v="108627491270"/>
    <n v="108627491270"/>
    <n v="0"/>
    <n v="0"/>
    <n v="0"/>
    <n v="108627491270"/>
  </r>
  <r>
    <s v="Producto"/>
    <x v="1205"/>
    <s v="Servicio de apoyo financiero para el fortalecimiento de la prestación del servicio de salud en el nivel territorial"/>
    <n v="0"/>
    <s v=""/>
    <m/>
    <n v="0"/>
    <s v=""/>
    <n v="0"/>
    <n v="108233299340"/>
    <n v="108233299340"/>
    <n v="0"/>
    <n v="0"/>
    <n v="0"/>
    <n v="108233299340"/>
  </r>
  <r>
    <s v="Actividad"/>
    <x v="1206"/>
    <s v="Realizar Interventoría en los términos de Ley al Contrato de Concesión No.002 de 2003."/>
    <n v="12"/>
    <s v="UN"/>
    <d v="2020-01-01T00:00:00"/>
    <n v="12"/>
    <s v="DIRECCIÓN ADMINISTRATIVA Y FINANCIERA"/>
    <n v="0"/>
    <n v="0"/>
    <n v="4343231628"/>
    <n v="0"/>
    <n v="0"/>
    <n v="0"/>
    <n v="4343231628"/>
  </r>
  <r>
    <s v="Centro Gestor Ejecutor"/>
    <x v="1037"/>
    <s v="OTROS GASTOS EN SALUD"/>
    <n v="12"/>
    <s v="UN"/>
    <m/>
    <n v="0"/>
    <s v=""/>
    <n v="0"/>
    <n v="0"/>
    <n v="4343231628"/>
    <n v="0"/>
    <n v="0"/>
    <n v="0"/>
    <n v="4343231628"/>
  </r>
  <r>
    <s v="Meta"/>
    <x v="1038"/>
    <s v="Apoyar la gestión del 100% de empresas sociales del estado y la EAPB Convida y creación de ESEs del orden departamental de acuerdo a los resultados obtenidos en la red integrada de servicios de salud en el marco de la atención primaria en salud"/>
    <n v="12"/>
    <s v="UN"/>
    <m/>
    <n v="0"/>
    <s v=""/>
    <n v="0"/>
    <n v="0"/>
    <n v="4343231628"/>
    <n v="0"/>
    <n v="0"/>
    <n v="0"/>
    <n v="4343231628"/>
  </r>
  <r>
    <s v="Actividad"/>
    <x v="1207"/>
    <s v="Realizar asistiencia Tecnica a la Secretaria de Salud e instituciones de la Red ."/>
    <n v="40"/>
    <s v="Num"/>
    <d v="2020-01-01T00:00:00"/>
    <n v="12"/>
    <s v="DIRECCIÓN ADMINISTRATIVA Y FINANCIERA"/>
    <n v="0"/>
    <n v="0"/>
    <n v="1018722000"/>
    <n v="0"/>
    <n v="0"/>
    <n v="0"/>
    <n v="1018722000"/>
  </r>
  <r>
    <s v="Centro Gestor Ejecutor"/>
    <x v="1037"/>
    <s v="OTROS GASTOS EN SALUD"/>
    <n v="40"/>
    <s v="Num"/>
    <m/>
    <n v="0"/>
    <s v=""/>
    <n v="0"/>
    <n v="0"/>
    <n v="1018722000"/>
    <n v="0"/>
    <n v="0"/>
    <n v="0"/>
    <n v="1018722000"/>
  </r>
  <r>
    <s v="Meta"/>
    <x v="1038"/>
    <s v="Apoyar la gestión del 100% de empresas sociales del estado y la EAPB Convida y creación de ESEs del orden departamental de acuerdo a los resultados obtenidos en la red integrada de servicios de salud en el marco de la atención primaria en salud"/>
    <n v="40"/>
    <s v="Num"/>
    <m/>
    <n v="0"/>
    <s v=""/>
    <n v="0"/>
    <n v="0"/>
    <n v="1018722000"/>
    <n v="0"/>
    <n v="0"/>
    <n v="0"/>
    <n v="1018722000"/>
  </r>
  <r>
    <s v="Actividad"/>
    <x v="1208"/>
    <s v="Realizar 12 Transferencia de recursos de ley al Hospital Universitario de Cundinamarca."/>
    <n v="12"/>
    <s v="Num"/>
    <d v="2020-01-01T00:00:00"/>
    <n v="12"/>
    <s v="DIRECCIÓN ADMINISTRATIVA Y FINANCIERA"/>
    <n v="0"/>
    <n v="0"/>
    <n v="5682648000"/>
    <n v="0"/>
    <n v="0"/>
    <n v="0"/>
    <n v="5682648000"/>
  </r>
  <r>
    <s v="Centro Gestor Ejecutor"/>
    <x v="1037"/>
    <s v="OTROS GASTOS EN SALUD"/>
    <n v="12"/>
    <s v="Num"/>
    <m/>
    <n v="0"/>
    <s v=""/>
    <n v="0"/>
    <n v="0"/>
    <n v="5682648000"/>
    <n v="0"/>
    <n v="0"/>
    <n v="0"/>
    <n v="5682648000"/>
  </r>
  <r>
    <s v="Meta"/>
    <x v="1038"/>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5682648000"/>
    <n v="0"/>
    <n v="0"/>
    <n v="0"/>
    <n v="5682648000"/>
  </r>
  <r>
    <s v="Actividad"/>
    <x v="1209"/>
    <s v="Transferir recursos de ley a COLCIENCIAS."/>
    <n v="12"/>
    <s v="Num"/>
    <d v="2020-01-01T00:00:00"/>
    <n v="12"/>
    <s v="DIRECCIÓN ADMINISTRATIVA Y FINANCIERA"/>
    <n v="0"/>
    <n v="0"/>
    <n v="2179150792"/>
    <n v="0"/>
    <n v="0"/>
    <n v="0"/>
    <n v="2179150792"/>
  </r>
  <r>
    <s v="Centro Gestor Ejecutor"/>
    <x v="1037"/>
    <s v="OTROS GASTOS EN SALUD"/>
    <n v="12"/>
    <s v="Num"/>
    <m/>
    <n v="0"/>
    <s v=""/>
    <n v="0"/>
    <n v="0"/>
    <n v="2179150792"/>
    <n v="0"/>
    <n v="0"/>
    <n v="0"/>
    <n v="2179150792"/>
  </r>
  <r>
    <s v="Meta"/>
    <x v="1038"/>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2179150792"/>
    <n v="0"/>
    <n v="0"/>
    <n v="0"/>
    <n v="2179150792"/>
  </r>
  <r>
    <s v="Actividad"/>
    <x v="1210"/>
    <s v="Realizar Transferencias de recursos de ley a los tribunales de ética de enfermería."/>
    <n v="12"/>
    <s v="Num"/>
    <d v="2020-01-01T00:00:00"/>
    <n v="12"/>
    <s v="DIRECCIÓN ADMINISTRATIVA Y FINANCIERA"/>
    <n v="0"/>
    <n v="0"/>
    <n v="91329926"/>
    <n v="0"/>
    <n v="0"/>
    <n v="0"/>
    <n v="91329926"/>
  </r>
  <r>
    <s v="Centro Gestor Ejecutor"/>
    <x v="1037"/>
    <s v="OTROS GASTOS EN SALUD"/>
    <n v="12"/>
    <s v="Num"/>
    <m/>
    <n v="0"/>
    <s v=""/>
    <n v="0"/>
    <n v="0"/>
    <n v="91329926"/>
    <n v="0"/>
    <n v="0"/>
    <n v="0"/>
    <n v="91329926"/>
  </r>
  <r>
    <s v="Meta"/>
    <x v="1038"/>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91329926"/>
    <n v="0"/>
    <n v="0"/>
    <n v="0"/>
    <n v="91329926"/>
  </r>
  <r>
    <s v="Actividad"/>
    <x v="1211"/>
    <s v="Realizar el apalancamiento financieramente a los hospitales de la red pública del Departamento de Cundinamarca"/>
    <n v="10"/>
    <s v="Num"/>
    <d v="2020-01-01T00:00:00"/>
    <n v="12"/>
    <s v="DIRECCIÓN ADMINISTRATIVA Y FINANCIERA"/>
    <n v="0"/>
    <n v="0"/>
    <n v="94918216994"/>
    <n v="0"/>
    <n v="0"/>
    <n v="0"/>
    <n v="94918216994"/>
  </r>
  <r>
    <s v="Centro Gestor Ejecutor"/>
    <x v="1037"/>
    <s v="OTROS GASTOS EN SALUD"/>
    <n v="10"/>
    <s v="Num"/>
    <m/>
    <n v="0"/>
    <s v=""/>
    <n v="0"/>
    <n v="0"/>
    <n v="94918216994"/>
    <n v="0"/>
    <n v="0"/>
    <n v="0"/>
    <n v="94918216994"/>
  </r>
  <r>
    <s v="Meta"/>
    <x v="1038"/>
    <s v="Apoyar la gestión del 100% de empresas sociales del estado y la EAPB Convida y creación de ESEs del orden departamental de acuerdo a los resultados obtenidos en la red integrada de servicios de salud en el marco de la atención primaria en salud"/>
    <n v="10"/>
    <s v="Num"/>
    <m/>
    <n v="0"/>
    <s v=""/>
    <n v="0"/>
    <n v="0"/>
    <n v="94918216994"/>
    <n v="0"/>
    <n v="0"/>
    <n v="0"/>
    <n v="94918216994"/>
  </r>
  <r>
    <s v="Producto"/>
    <x v="1212"/>
    <s v="Servicio de apoyo financiero y vigilancia de los tribunales seccionales"/>
    <n v="0"/>
    <s v=""/>
    <m/>
    <n v="0"/>
    <s v=""/>
    <n v="0"/>
    <n v="394191930"/>
    <n v="394191930"/>
    <n v="0"/>
    <n v="0"/>
    <n v="0"/>
    <n v="394191930"/>
  </r>
  <r>
    <s v="Actividad"/>
    <x v="1213"/>
    <s v="Realizar transferencias de ley a los tribunales de ética de medica, odontologíca."/>
    <n v="12"/>
    <s v="Num"/>
    <d v="2020-01-01T00:00:00"/>
    <n v="12"/>
    <s v="DIRECCIÓN ADMINISTRATIVA Y FINANCIERA"/>
    <n v="0"/>
    <n v="0"/>
    <n v="394191930"/>
    <n v="0"/>
    <n v="0"/>
    <n v="0"/>
    <n v="394191930"/>
  </r>
  <r>
    <s v="Centro Gestor Ejecutor"/>
    <x v="1037"/>
    <s v="OTROS GASTOS EN SALUD"/>
    <n v="12"/>
    <s v="Num"/>
    <m/>
    <n v="0"/>
    <s v=""/>
    <n v="0"/>
    <n v="0"/>
    <n v="394191930"/>
    <n v="0"/>
    <n v="0"/>
    <n v="0"/>
    <n v="394191930"/>
  </r>
  <r>
    <s v="Meta"/>
    <x v="1038"/>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394191930"/>
    <n v="0"/>
    <n v="0"/>
    <n v="0"/>
    <n v="394191930"/>
  </r>
  <r>
    <s v="Proyecto"/>
    <x v="1214"/>
    <s v="Fortalecimiento de la participación y atención ciudadana en salud en el departamento de Cundinamarca"/>
    <n v="0"/>
    <s v=""/>
    <m/>
    <n v="0"/>
    <s v=""/>
    <n v="0"/>
    <n v="61000000"/>
    <n v="61000000"/>
    <n v="0"/>
    <n v="0"/>
    <n v="0"/>
    <n v="61000000"/>
  </r>
  <r>
    <s v="Producto"/>
    <x v="1215"/>
    <s v="Servicio de apoyo mediante mecanismos de participación social en materia de salud y de seguridad social en salud"/>
    <n v="0"/>
    <s v=""/>
    <m/>
    <n v="0"/>
    <s v=""/>
    <n v="0"/>
    <n v="61000000"/>
    <n v="61000000"/>
    <n v="0"/>
    <n v="0"/>
    <n v="0"/>
    <n v="61000000"/>
  </r>
  <r>
    <s v="Actividad"/>
    <x v="1216"/>
    <s v="Realizar visitas de A.T a las 53 ESEs y 116 Alcaldías para fortalecer las formas de participación social en saud ."/>
    <n v="169"/>
    <s v="Num"/>
    <d v="2020-01-01T00:00:00"/>
    <n v="12"/>
    <s v="OFICINA DE PARTICIPACIÓN Y ATENCIÓN CIUDADANA"/>
    <n v="0"/>
    <n v="0"/>
    <n v="61000000"/>
    <n v="0"/>
    <n v="0"/>
    <n v="0"/>
    <n v="61000000"/>
  </r>
  <r>
    <s v="Centro Gestor Ejecutor"/>
    <x v="1037"/>
    <s v="OTROS GASTOS EN SALUD"/>
    <n v="169"/>
    <s v="Num"/>
    <m/>
    <n v="0"/>
    <s v=""/>
    <n v="0"/>
    <n v="0"/>
    <n v="61000000"/>
    <n v="0"/>
    <n v="0"/>
    <n v="0"/>
    <n v="61000000"/>
  </r>
  <r>
    <s v="Meta"/>
    <x v="1217"/>
    <s v="Implementar el plan departamental de mejoramiento de la calidad en el 100% de la red pública de prestadores de servicios de salud en Cundinamarca"/>
    <n v="169"/>
    <s v="Num"/>
    <m/>
    <n v="0"/>
    <s v=""/>
    <n v="0"/>
    <n v="0"/>
    <n v="61000000"/>
    <n v="0"/>
    <n v="0"/>
    <n v="0"/>
    <n v="61000000"/>
  </r>
  <r>
    <s v="Proyecto"/>
    <x v="1218"/>
    <s v="Fortalecimiento EN EL APOYO JURÍDICO A LAS DEPENDENCIAS DE LA SECRETARIA DE SALUD Y DEFENSA JUDICIAL DE LA RED PUBLICA DEL DEPARTAMENTO DE CUNDINAMARCA"/>
    <n v="0"/>
    <s v=""/>
    <m/>
    <n v="0"/>
    <s v=""/>
    <n v="0"/>
    <n v="183822000"/>
    <n v="183822000"/>
    <n v="0"/>
    <n v="0"/>
    <n v="0"/>
    <n v="183822000"/>
  </r>
  <r>
    <s v="Producto"/>
    <x v="1219"/>
    <s v="Servicio de asistencia técnica a instituciones prestadoras de Servicio de salud"/>
    <n v="0"/>
    <s v=""/>
    <m/>
    <n v="0"/>
    <s v=""/>
    <n v="0"/>
    <n v="183822000"/>
    <n v="183822000"/>
    <n v="0"/>
    <n v="0"/>
    <n v="0"/>
    <n v="183822000"/>
  </r>
  <r>
    <s v="Actividad"/>
    <x v="1220"/>
    <s v="Brindar apoyo en las diferentes actividades juridicas a las dependencias de la Secretaria de Salud y a las ESE"/>
    <n v="500"/>
    <s v="Num"/>
    <d v="2020-01-01T00:00:00"/>
    <n v="12"/>
    <s v="OFICINA ASESORA DE ASUNTOS JURÍDICOS"/>
    <n v="0"/>
    <n v="0"/>
    <n v="111348000"/>
    <n v="0"/>
    <n v="0"/>
    <n v="0"/>
    <n v="111348000"/>
  </r>
  <r>
    <s v="Centro Gestor Ejecutor"/>
    <x v="1037"/>
    <s v="OTROS GASTOS EN SALUD"/>
    <n v="500"/>
    <s v="Num"/>
    <m/>
    <n v="0"/>
    <s v=""/>
    <n v="0"/>
    <n v="0"/>
    <n v="111348000"/>
    <n v="0"/>
    <n v="0"/>
    <n v="0"/>
    <n v="111348000"/>
  </r>
  <r>
    <s v="Meta"/>
    <x v="1038"/>
    <s v="Apoyar la gestión del 100% de empresas sociales del estado y la EAPB Convida y creación de ESEs del orden departamental de acuerdo a los resultados obtenidos en la red integrada de servicios de salud en el marco de la atención primaria en salud"/>
    <n v="500"/>
    <s v="Num"/>
    <m/>
    <n v="0"/>
    <s v=""/>
    <n v="0"/>
    <n v="0"/>
    <n v="111348000"/>
    <n v="0"/>
    <n v="0"/>
    <n v="0"/>
    <n v="111348000"/>
  </r>
  <r>
    <s v="Actividad"/>
    <x v="1221"/>
    <s v="Asistir tecnicamente en responsabilidad medica y administrativa a las ESE"/>
    <n v="150"/>
    <s v="Num"/>
    <d v="2020-01-01T00:00:00"/>
    <n v="12"/>
    <s v="OFICINA ASESORA DE ASUNTOS JURÍDICOS"/>
    <n v="0"/>
    <n v="0"/>
    <n v="72474000"/>
    <n v="0"/>
    <n v="0"/>
    <n v="0"/>
    <n v="72474000"/>
  </r>
  <r>
    <s v="Centro Gestor Ejecutor"/>
    <x v="1037"/>
    <s v="OTROS GASTOS EN SALUD"/>
    <n v="150"/>
    <s v="Num"/>
    <m/>
    <n v="0"/>
    <s v=""/>
    <n v="0"/>
    <n v="0"/>
    <n v="72474000"/>
    <n v="0"/>
    <n v="0"/>
    <n v="0"/>
    <n v="72474000"/>
  </r>
  <r>
    <s v="Meta"/>
    <x v="1038"/>
    <s v="Apoyar la gestión del 100% de empresas sociales del estado y la EAPB Convida y creación de ESEs del orden departamental de acuerdo a los resultados obtenidos en la red integrada de servicios de salud en el marco de la atención primaria en salud"/>
    <n v="150"/>
    <s v="Num"/>
    <m/>
    <n v="0"/>
    <s v=""/>
    <n v="0"/>
    <n v="0"/>
    <n v="72474000"/>
    <n v="0"/>
    <n v="0"/>
    <n v="0"/>
    <n v="72474000"/>
  </r>
  <r>
    <s v="Proyecto"/>
    <x v="1222"/>
    <s v="Fortalecimiento en el marco del sistema obligatorio de la garantía de calidad en las instituciones prestadoras de Servicio de la red pública en Cundinamarca"/>
    <n v="0"/>
    <s v=""/>
    <m/>
    <n v="0"/>
    <s v=""/>
    <n v="0"/>
    <n v="330156000"/>
    <n v="330156000"/>
    <n v="0"/>
    <n v="0"/>
    <n v="0"/>
    <n v="330156000"/>
  </r>
  <r>
    <s v="Producto"/>
    <x v="1223"/>
    <s v="Serviciode apoyo financiero para dotar el servicios de salud conforme con estándares de habilitación"/>
    <n v="0"/>
    <s v=""/>
    <m/>
    <n v="0"/>
    <s v=""/>
    <n v="0"/>
    <n v="330156000"/>
    <n v="330156000"/>
    <n v="0"/>
    <n v="0"/>
    <n v="0"/>
    <n v="330156000"/>
  </r>
  <r>
    <s v="Actividad"/>
    <x v="1224"/>
    <s v="Apoyar implementación del sistema integrado de vigilancia y control en el 100% de los actores (ET e IPS) de acuerdo a competencias"/>
    <n v="100"/>
    <s v="%"/>
    <d v="2020-01-01T00:00:00"/>
    <n v="12"/>
    <s v="DIRECCIÓN DE DESARROLLO DE SERVICIOS"/>
    <n v="0"/>
    <n v="0"/>
    <n v="60948000"/>
    <n v="0"/>
    <n v="0"/>
    <n v="0"/>
    <n v="60948000"/>
  </r>
  <r>
    <s v="Centro Gestor Ejecutor"/>
    <x v="1037"/>
    <s v="OTROS GASTOS EN SALUD"/>
    <n v="100"/>
    <s v="%"/>
    <m/>
    <n v="0"/>
    <s v=""/>
    <n v="0"/>
    <n v="0"/>
    <n v="60948000"/>
    <n v="0"/>
    <n v="0"/>
    <n v="0"/>
    <n v="60948000"/>
  </r>
  <r>
    <s v="Meta"/>
    <x v="1079"/>
    <s v="Implementar un sistema articulado de vigilancia y control en el sistema general de seguridad social salud, que permita coordinar las aseguradoras, salud pública y prestadores de servicios en salud en el departamento de Cundinamarca"/>
    <n v="100"/>
    <s v="%"/>
    <m/>
    <n v="0"/>
    <s v=""/>
    <n v="0"/>
    <n v="0"/>
    <n v="60948000"/>
    <n v="0"/>
    <n v="0"/>
    <n v="0"/>
    <n v="60948000"/>
  </r>
  <r>
    <s v="Actividad"/>
    <x v="1225"/>
    <s v="Asistir tècnicamente 100% de la demanda de prestadores de servicios de salud en el SOGCS en contexto con PAIS-MIAS RIAS-RIPSS"/>
    <n v="100"/>
    <s v="%"/>
    <d v="2020-01-01T00:00:00"/>
    <n v="12"/>
    <s v="DIRECCIÓN DE DESARROLLO DE SERVICIOS"/>
    <n v="0"/>
    <n v="0"/>
    <n v="269208000"/>
    <n v="0"/>
    <n v="0"/>
    <n v="0"/>
    <n v="269208000"/>
  </r>
  <r>
    <s v="Centro Gestor Ejecutor"/>
    <x v="1037"/>
    <s v="OTROS GASTOS EN SALUD"/>
    <n v="100"/>
    <s v="%"/>
    <m/>
    <n v="0"/>
    <s v=""/>
    <n v="0"/>
    <n v="0"/>
    <n v="269208000"/>
    <n v="0"/>
    <n v="0"/>
    <n v="0"/>
    <n v="269208000"/>
  </r>
  <r>
    <s v="Meta"/>
    <x v="1217"/>
    <s v="Implementar el plan departamental de mejoramiento de la calidad en el 100% de la red pública de prestadores de servicios de salud en Cundinamarca"/>
    <n v="100"/>
    <s v="%"/>
    <m/>
    <n v="0"/>
    <s v=""/>
    <n v="0"/>
    <n v="0"/>
    <n v="269208000"/>
    <n v="0"/>
    <n v="0"/>
    <n v="0"/>
    <n v="269208000"/>
  </r>
  <r>
    <s v="Proyecto"/>
    <x v="1226"/>
    <s v="Fortalecimiento de la reorganización de la red pública en el marco del modelo de gestión de Salud del departamento de Cundinamarca"/>
    <n v="0"/>
    <s v=""/>
    <m/>
    <n v="0"/>
    <s v=""/>
    <n v="0"/>
    <n v="178422000"/>
    <n v="178422000"/>
    <n v="0"/>
    <n v="0"/>
    <n v="0"/>
    <n v="178422000"/>
  </r>
  <r>
    <s v="Producto"/>
    <x v="1227"/>
    <s v="Servicio de gestión de redes de empresas sociales del estado en el programa territorial de reorganización"/>
    <n v="0"/>
    <s v=""/>
    <m/>
    <n v="0"/>
    <s v=""/>
    <n v="0"/>
    <n v="178422000"/>
    <n v="178422000"/>
    <n v="0"/>
    <n v="0"/>
    <n v="0"/>
    <n v="178422000"/>
  </r>
  <r>
    <s v="Actividad"/>
    <x v="1228"/>
    <s v="Asistir tècnicamente al 100% de prestradores pùblicos de la red Departamental la Red en el contexto de PAIS MIAS y RIAS ajustada"/>
    <n v="100"/>
    <s v="%"/>
    <d v="2020-01-01T00:00:00"/>
    <n v="12"/>
    <s v="DIRECCIÓN DE DESARROLLO DE SERVICIOS"/>
    <n v="0"/>
    <n v="0"/>
    <n v="178422000"/>
    <n v="0"/>
    <n v="0"/>
    <n v="0"/>
    <n v="178422000"/>
  </r>
  <r>
    <s v="Centro Gestor Ejecutor"/>
    <x v="1037"/>
    <s v="OTROS GASTOS EN SALUD"/>
    <n v="100"/>
    <s v="%"/>
    <m/>
    <n v="0"/>
    <s v=""/>
    <n v="0"/>
    <n v="0"/>
    <n v="178422000"/>
    <n v="0"/>
    <n v="0"/>
    <n v="0"/>
    <n v="178422000"/>
  </r>
  <r>
    <s v="Meta"/>
    <x v="1229"/>
    <s v="Lograr la integración al 100% de la red pública de prestadores de servicios de salud en el contexto del modelo integral de atención en salud del departamento durante el cuatrienio"/>
    <n v="100"/>
    <s v="%"/>
    <m/>
    <n v="0"/>
    <s v=""/>
    <n v="0"/>
    <n v="0"/>
    <n v="178422000"/>
    <n v="0"/>
    <n v="0"/>
    <n v="0"/>
    <n v="178422000"/>
  </r>
  <r>
    <s v="Proyecto"/>
    <x v="1230"/>
    <s v="Asistencia técnica en planeación estratégica en salud para el fortalecimiento de la autoridad sanitaria en el departamento de Cundinamarca"/>
    <n v="0"/>
    <s v=""/>
    <m/>
    <n v="0"/>
    <s v=""/>
    <n v="0"/>
    <n v="514711000"/>
    <n v="514711000"/>
    <n v="0"/>
    <n v="0"/>
    <n v="0"/>
    <n v="514711000"/>
  </r>
  <r>
    <s v="Producto"/>
    <x v="1231"/>
    <s v="Servicio de asistencia técnica a entidades encargadas de la gestión del Plan Territorial de Salud"/>
    <n v="0"/>
    <s v=""/>
    <m/>
    <n v="0"/>
    <s v=""/>
    <n v="0"/>
    <n v="514711000"/>
    <n v="514711000"/>
    <n v="0"/>
    <n v="0"/>
    <n v="0"/>
    <n v="514711000"/>
  </r>
  <r>
    <s v="Actividad"/>
    <x v="1232"/>
    <s v="Asistir técnicamente en la formulación, seguimiento y evaluación a los planes de los 116 municipios y 53 hospitales"/>
    <n v="328"/>
    <s v="Num"/>
    <d v="2020-01-01T00:00:00"/>
    <n v="12"/>
    <s v="OFICINA ASESORA DE PLANEACIÓN SECTORIAL"/>
    <n v="0"/>
    <n v="0"/>
    <n v="84000000"/>
    <n v="0"/>
    <n v="0"/>
    <n v="0"/>
    <n v="84000000"/>
  </r>
  <r>
    <s v="Centro Gestor Ejecutor"/>
    <x v="1037"/>
    <s v="OTROS GASTOS EN SALUD"/>
    <n v="328"/>
    <s v="Num"/>
    <m/>
    <n v="0"/>
    <s v=""/>
    <n v="0"/>
    <n v="0"/>
    <n v="84000000"/>
    <n v="0"/>
    <n v="0"/>
    <n v="0"/>
    <n v="84000000"/>
  </r>
  <r>
    <s v="Meta"/>
    <x v="1233"/>
    <s v="Respaldar el proceso de planeación estratégica en el 100% de las entidades (116 municipios, la red pública de prestación de servicios y la Secretaría de Salud) en el marco del sistema integrado de gestión y control del departamento"/>
    <n v="328"/>
    <s v="Num"/>
    <m/>
    <n v="0"/>
    <s v=""/>
    <n v="0"/>
    <n v="0"/>
    <n v="84000000"/>
    <n v="0"/>
    <n v="0"/>
    <n v="0"/>
    <n v="84000000"/>
  </r>
  <r>
    <s v="Actividad"/>
    <x v="1234"/>
    <s v="Asistir técnicamente formulación, evaluación, control, de proyectos y presupuesto."/>
    <n v="4"/>
    <s v="Num"/>
    <d v="2020-01-01T00:00:00"/>
    <n v="12"/>
    <s v="OFICINA ASESORA DE PLANEACIÓN SECTORIAL"/>
    <n v="0"/>
    <n v="0"/>
    <n v="112500000"/>
    <n v="0"/>
    <n v="0"/>
    <n v="0"/>
    <n v="112500000"/>
  </r>
  <r>
    <s v="Centro Gestor Ejecutor"/>
    <x v="1037"/>
    <s v="OTROS GASTOS EN SALUD"/>
    <n v="4"/>
    <s v="Num"/>
    <m/>
    <n v="0"/>
    <s v=""/>
    <n v="0"/>
    <n v="0"/>
    <n v="112500000"/>
    <n v="0"/>
    <n v="0"/>
    <n v="0"/>
    <n v="112500000"/>
  </r>
  <r>
    <s v="Meta"/>
    <x v="1233"/>
    <s v="Respaldar el proceso de planeación estratégica en el 100% de las entidades (116 municipios, la red pública de prestación de servicios y la Secretaría de Salud) en el marco del sistema integrado de gestión y control del departamento"/>
    <n v="4"/>
    <s v="Num"/>
    <m/>
    <n v="0"/>
    <s v=""/>
    <n v="0"/>
    <n v="0"/>
    <n v="112500000"/>
    <n v="0"/>
    <n v="0"/>
    <n v="0"/>
    <n v="112500000"/>
  </r>
  <r>
    <s v="Actividad"/>
    <x v="1235"/>
    <s v="Asistir técnicamente el seguimiento y evaluación de los planes DPTO."/>
    <n v="4"/>
    <s v="Num"/>
    <d v="2020-01-01T00:00:00"/>
    <n v="12"/>
    <s v="OFICINA ASESORA DE PLANEACIÓN SECTORIAL"/>
    <n v="0"/>
    <n v="0"/>
    <n v="318211000"/>
    <n v="0"/>
    <n v="0"/>
    <n v="0"/>
    <n v="318211000"/>
  </r>
  <r>
    <s v="Centro Gestor Ejecutor"/>
    <x v="1037"/>
    <s v="OTROS GASTOS EN SALUD"/>
    <n v="4"/>
    <s v="Num"/>
    <m/>
    <n v="0"/>
    <s v=""/>
    <n v="0"/>
    <n v="0"/>
    <n v="318211000"/>
    <n v="0"/>
    <n v="0"/>
    <n v="0"/>
    <n v="318211000"/>
  </r>
  <r>
    <s v="Meta"/>
    <x v="1233"/>
    <s v="Respaldar el proceso de planeación estratégica en el 100% de las entidades (116 municipios, la red pública de prestación de servicios y la Secretaría de Salud) en el marco del sistema integrado de gestión y control del departamento"/>
    <n v="4"/>
    <s v="Num"/>
    <m/>
    <n v="0"/>
    <s v=""/>
    <n v="0"/>
    <n v="0"/>
    <n v="318211000"/>
    <n v="0"/>
    <n v="0"/>
    <n v="0"/>
    <n v="318211000"/>
  </r>
  <r>
    <s v="Proyecto"/>
    <x v="1236"/>
    <s v="Fortalecimiento de la red pública hospitalaria mediante la gestión del principio de la humanización en el marco del PNMCS y el manejo de la información para soporte de la toma de decisiones inteligentes en el del departamento de Cundinamarca"/>
    <n v="0"/>
    <s v=""/>
    <m/>
    <n v="0"/>
    <s v=""/>
    <n v="0"/>
    <n v="399312000"/>
    <n v="399312000"/>
    <n v="0"/>
    <n v="0"/>
    <n v="0"/>
    <n v="399312000"/>
  </r>
  <r>
    <s v="Producto"/>
    <x v="1237"/>
    <s v="Servicio de Implementación Sistemas de Gestión"/>
    <n v="0"/>
    <s v=""/>
    <m/>
    <n v="0"/>
    <s v=""/>
    <n v="0"/>
    <n v="211074000"/>
    <n v="211074000"/>
    <n v="0"/>
    <n v="0"/>
    <n v="0"/>
    <n v="211074000"/>
  </r>
  <r>
    <s v="Actividad"/>
    <x v="1238"/>
    <s v="Establecer un modelo de Humanización articulado con el SIGC"/>
    <n v="25"/>
    <s v="%"/>
    <d v="2020-01-01T00:00:00"/>
    <n v="12"/>
    <s v="OFICINA ASESORA DE PLANEACIÓN SECTORIAL"/>
    <n v="0"/>
    <n v="0"/>
    <n v="211074000"/>
    <n v="0"/>
    <n v="0"/>
    <n v="0"/>
    <n v="211074000"/>
  </r>
  <r>
    <s v="Centro Gestor Ejecutor"/>
    <x v="1037"/>
    <s v="OTROS GASTOS EN SALUD"/>
    <n v="25"/>
    <s v="%"/>
    <m/>
    <n v="0"/>
    <s v=""/>
    <n v="0"/>
    <n v="0"/>
    <n v="211074000"/>
    <n v="0"/>
    <n v="0"/>
    <n v="0"/>
    <n v="211074000"/>
  </r>
  <r>
    <s v="Meta"/>
    <x v="1239"/>
    <s v="Estandarizar un programa de humanización en la prestación del servicio de salud en Cundinamarca bajo los lineamientos del Minsalud apoyado en el sistema de gestión de calidad"/>
    <n v="25"/>
    <s v="%"/>
    <m/>
    <n v="0"/>
    <s v=""/>
    <n v="0"/>
    <n v="0"/>
    <n v="211074000"/>
    <n v="0"/>
    <n v="0"/>
    <n v="0"/>
    <n v="211074000"/>
  </r>
  <r>
    <s v="Producto"/>
    <x v="1240"/>
    <s v="Documento para la planeación estratégica en TI"/>
    <n v="0"/>
    <s v=""/>
    <m/>
    <n v="0"/>
    <s v=""/>
    <n v="0"/>
    <n v="188238000"/>
    <n v="188238000"/>
    <n v="0"/>
    <n v="0"/>
    <n v="0"/>
    <n v="188238000"/>
  </r>
  <r>
    <s v="Actividad"/>
    <x v="1241"/>
    <s v="Realizar el 100% de las acciones programadas para la vigencia de acuerdo al plan de implentación de la Política Pública para el manejo de la información"/>
    <n v="100"/>
    <s v="%"/>
    <d v="2020-01-01T00:00:00"/>
    <n v="12"/>
    <s v="OFICINA ASESORA DE PLANEACIÓN SECTORIAL"/>
    <n v="0"/>
    <n v="0"/>
    <n v="152838000"/>
    <n v="0"/>
    <n v="0"/>
    <n v="0"/>
    <n v="152838000"/>
  </r>
  <r>
    <s v="Centro Gestor Ejecutor"/>
    <x v="1037"/>
    <s v="OTROS GASTOS EN SALUD"/>
    <n v="100"/>
    <s v="%"/>
    <m/>
    <n v="0"/>
    <s v=""/>
    <n v="0"/>
    <n v="0"/>
    <n v="152838000"/>
    <n v="0"/>
    <n v="0"/>
    <n v="0"/>
    <n v="152838000"/>
  </r>
  <r>
    <s v="Meta"/>
    <x v="1242"/>
    <s v="Implementar en el 50% el plan de acción de la política pública del manejo de la información en el sector salud de Cundinamarca, como herramienta de soporte en la toma de decisiones inteligentes e informadas"/>
    <n v="100"/>
    <s v="%"/>
    <m/>
    <n v="0"/>
    <s v=""/>
    <n v="0"/>
    <n v="0"/>
    <n v="152838000"/>
    <n v="0"/>
    <n v="0"/>
    <n v="0"/>
    <n v="152838000"/>
  </r>
  <r>
    <s v="Actividad"/>
    <x v="1243"/>
    <s v="Diseñar, desarrollar, actualizar e implementar Sistemas de Información de la Secretaria de Salud de Cundinamarca."/>
    <n v="1"/>
    <s v="Num"/>
    <d v="2020-01-01T00:00:00"/>
    <n v="12"/>
    <s v="OFICINA ASESORA DE PLANEACIÓN SECTORIAL"/>
    <n v="0"/>
    <n v="0"/>
    <n v="35400000"/>
    <n v="0"/>
    <n v="0"/>
    <n v="0"/>
    <n v="35400000"/>
  </r>
  <r>
    <s v="Centro Gestor Ejecutor"/>
    <x v="1037"/>
    <s v="OTROS GASTOS EN SALUD"/>
    <n v="1"/>
    <s v="Num"/>
    <m/>
    <n v="0"/>
    <s v=""/>
    <n v="0"/>
    <n v="0"/>
    <n v="35400000"/>
    <n v="0"/>
    <n v="0"/>
    <n v="0"/>
    <n v="35400000"/>
  </r>
  <r>
    <s v="Meta"/>
    <x v="1242"/>
    <s v="Implementar en el 50% el plan de acción de la política pública del manejo de la información en el sector salud de Cundinamarca, como herramienta de soporte en la toma de decisiones inteligentes e informadas"/>
    <n v="1"/>
    <s v="Num"/>
    <m/>
    <n v="0"/>
    <s v=""/>
    <n v="0"/>
    <n v="0"/>
    <n v="35400000"/>
    <n v="0"/>
    <n v="0"/>
    <n v="0"/>
    <n v="35400000"/>
  </r>
  <r>
    <s v="Proyecto"/>
    <x v="1244"/>
    <s v="Fortalecimiento del sistema de vigilancia , seguimiento y control de la gestión del proceso de medicamentos monopolio del estado del Departamento de Cundinamarca"/>
    <n v="0"/>
    <s v=""/>
    <m/>
    <n v="0"/>
    <s v=""/>
    <n v="0"/>
    <n v="467259624"/>
    <n v="467259624"/>
    <n v="0"/>
    <n v="0"/>
    <n v="0"/>
    <n v="467259624"/>
  </r>
  <r>
    <s v="Producto"/>
    <x v="1245"/>
    <s v="Servicio de vigilancia y control de las políticas y normas técnicas, científicas y administrativas expedidas por el Ministerio de Salud y Protección Social"/>
    <n v="0"/>
    <s v=""/>
    <m/>
    <n v="0"/>
    <s v=""/>
    <n v="0"/>
    <n v="467259624"/>
    <n v="467259624"/>
    <n v="0"/>
    <n v="0"/>
    <n v="0"/>
    <n v="467259624"/>
  </r>
  <r>
    <s v="Actividad"/>
    <x v="1246"/>
    <s v="Realizar la distribución de los recetarios oficiales y MCE monopolio del Estado"/>
    <n v="8000"/>
    <s v="Num"/>
    <d v="2020-01-01T00:00:00"/>
    <n v="12"/>
    <s v="DIRECCIÓN DE INSPECCIÓN, VIGILANCIA Y CONTROL"/>
    <n v="0"/>
    <n v="0"/>
    <n v="165000000"/>
    <n v="0"/>
    <n v="0"/>
    <n v="0"/>
    <n v="165000000"/>
  </r>
  <r>
    <s v="Centro Gestor Ejecutor"/>
    <x v="1247"/>
    <s v="FONDO ROTATORIO ESTUPEFACIENTES DPTO CUNDINAMARCA"/>
    <n v="8000"/>
    <s v="Num"/>
    <m/>
    <n v="0"/>
    <s v=""/>
    <n v="0"/>
    <n v="0"/>
    <n v="165000000"/>
    <n v="0"/>
    <n v="0"/>
    <n v="0"/>
    <n v="165000000"/>
  </r>
  <r>
    <s v="Meta"/>
    <x v="1079"/>
    <s v="Implementar un sistema articulado de vigilancia y control en el sistema general de seguridad social salud, que permita coordinar las aseguradoras, salud pública y prestadores de servicios en salud en el departamento de Cundinamarca"/>
    <n v="8000"/>
    <s v="Num"/>
    <m/>
    <n v="0"/>
    <s v=""/>
    <n v="0"/>
    <n v="0"/>
    <n v="165000000"/>
    <n v="0"/>
    <n v="0"/>
    <n v="0"/>
    <n v="165000000"/>
  </r>
  <r>
    <s v="Actividad"/>
    <x v="1248"/>
    <s v="Realizar articulación interinstitucional e intersectorial para la divulgación de políticas públicas y homologación de requisitos normativos"/>
    <n v="4"/>
    <s v="Num"/>
    <d v="2020-01-01T00:00:00"/>
    <n v="12"/>
    <s v="DIRECCIÓN DE INSPECCIÓN, VIGILANCIA Y CONTROL"/>
    <n v="0"/>
    <n v="0"/>
    <n v="50000000"/>
    <n v="0"/>
    <n v="0"/>
    <n v="0"/>
    <n v="50000000"/>
  </r>
  <r>
    <s v="Centro Gestor Ejecutor"/>
    <x v="1247"/>
    <s v="FONDO ROTATORIO ESTUPEFACIENTES DPTO CUNDINAMARCA"/>
    <n v="4"/>
    <s v="Num"/>
    <m/>
    <n v="0"/>
    <s v=""/>
    <n v="0"/>
    <n v="0"/>
    <n v="50000000"/>
    <n v="0"/>
    <n v="0"/>
    <n v="0"/>
    <n v="50000000"/>
  </r>
  <r>
    <s v="Meta"/>
    <x v="1079"/>
    <s v="Implementar un sistema articulado de vigilancia y control en el sistema general de seguridad social salud, que permita coordinar las aseguradoras, salud pública y prestadores de servicios en salud en el departamento de Cundinamarca"/>
    <n v="4"/>
    <s v="Num"/>
    <m/>
    <n v="0"/>
    <s v=""/>
    <n v="0"/>
    <n v="0"/>
    <n v="50000000"/>
    <n v="0"/>
    <n v="0"/>
    <n v="0"/>
    <n v="50000000"/>
  </r>
  <r>
    <s v="Actividad"/>
    <x v="1249"/>
    <s v="Realizar visitas de inspección vigilancia y control para el manejo de MCE a los prestadores de servicios de Salud en el Departamento"/>
    <n v="40"/>
    <s v="Num"/>
    <d v="2020-01-01T00:00:00"/>
    <n v="12"/>
    <s v="DIRECCIÓN DE INSPECCIÓN, VIGILANCIA Y CONTROL"/>
    <n v="0"/>
    <n v="0"/>
    <n v="157014000"/>
    <n v="0"/>
    <n v="0"/>
    <n v="0"/>
    <n v="157014000"/>
  </r>
  <r>
    <s v="Centro Gestor Ejecutor"/>
    <x v="1247"/>
    <s v="FONDO ROTATORIO ESTUPEFACIENTES DPTO CUNDINAMARCA"/>
    <n v="40"/>
    <s v="Num"/>
    <m/>
    <n v="0"/>
    <s v=""/>
    <n v="0"/>
    <n v="0"/>
    <n v="157014000"/>
    <n v="0"/>
    <n v="0"/>
    <n v="0"/>
    <n v="157014000"/>
  </r>
  <r>
    <s v="Meta"/>
    <x v="1079"/>
    <s v="Implementar un sistema articulado de vigilancia y control en el sistema general de seguridad social salud, que permita coordinar las aseguradoras, salud pública y prestadores de servicios en salud en el departamento de Cundinamarca"/>
    <n v="40"/>
    <s v="Num"/>
    <m/>
    <n v="0"/>
    <s v=""/>
    <n v="0"/>
    <n v="0"/>
    <n v="157014000"/>
    <n v="0"/>
    <n v="0"/>
    <n v="0"/>
    <n v="157014000"/>
  </r>
  <r>
    <s v="Actividad"/>
    <x v="1250"/>
    <s v="Adquisición de bienes e insumos para la gestión de medicamentos de control especial monopolio del Estado"/>
    <n v="10000"/>
    <s v="Num"/>
    <d v="2020-01-01T00:00:00"/>
    <n v="12"/>
    <s v="DIRECCIÓN DE INSPECCIÓN, VIGILANCIA Y CONTROL"/>
    <n v="0"/>
    <n v="0"/>
    <n v="95245624"/>
    <n v="0"/>
    <n v="0"/>
    <n v="0"/>
    <n v="95245624"/>
  </r>
  <r>
    <s v="Centro Gestor Ejecutor"/>
    <x v="1247"/>
    <s v="FONDO ROTATORIO ESTUPEFACIENTES DPTO CUNDINAMARCA"/>
    <n v="10000"/>
    <s v="Num"/>
    <m/>
    <n v="0"/>
    <s v=""/>
    <n v="0"/>
    <n v="0"/>
    <n v="95245624"/>
    <n v="0"/>
    <n v="0"/>
    <n v="0"/>
    <n v="95245624"/>
  </r>
  <r>
    <s v="Meta"/>
    <x v="1079"/>
    <s v="Implementar un sistema articulado de vigilancia y control en el sistema general de seguridad social salud, que permita coordinar las aseguradoras, salud pública y prestadores de servicios en salud en el departamento de Cundinamarca"/>
    <n v="10000"/>
    <s v="Num"/>
    <m/>
    <n v="0"/>
    <s v=""/>
    <n v="0"/>
    <n v="0"/>
    <n v="95245624"/>
    <n v="0"/>
    <n v="0"/>
    <n v="0"/>
    <n v="95245624"/>
  </r>
  <r>
    <s v="Centro Gestor Responsable"/>
    <x v="1251"/>
    <s v="AGENCIA DEPARTAMENTAL PARA LA PAZ Y EL POSTCONFLICTO"/>
    <n v="0"/>
    <s v=""/>
    <m/>
    <n v="0"/>
    <s v=""/>
    <n v="0"/>
    <n v="100000000"/>
    <n v="100000000"/>
    <n v="0"/>
    <n v="0"/>
    <n v="0"/>
    <n v="100000000"/>
  </r>
  <r>
    <s v="Proyecto"/>
    <x v="1252"/>
    <s v="Implementación de una estrategia de fortalecimiento a los 116 municipios que propenda por la creación de territorios de paz en el departamento de Cundinamarca"/>
    <n v="0"/>
    <s v=""/>
    <m/>
    <n v="0"/>
    <s v=""/>
    <n v="0"/>
    <n v="100000000"/>
    <n v="100000000"/>
    <n v="0"/>
    <n v="0"/>
    <n v="0"/>
    <n v="100000000"/>
  </r>
  <r>
    <s v="Producto"/>
    <x v="1253"/>
    <s v="Servicio de educación informal en atención de conflictos sociales de manera pacífica."/>
    <n v="0"/>
    <s v=""/>
    <m/>
    <n v="0"/>
    <s v=""/>
    <n v="0"/>
    <n v="100000000"/>
    <n v="100000000"/>
    <n v="0"/>
    <n v="0"/>
    <n v="0"/>
    <n v="100000000"/>
  </r>
  <r>
    <s v="Actividad"/>
    <x v="1254"/>
    <s v="Adelantar acciones pedagógicas y formativas para el desarrollo de habilidades que propicien entornos de convivencia pacífica"/>
    <n v="1"/>
    <s v="Num"/>
    <d v="2020-01-01T00:00:00"/>
    <n v="12"/>
    <s v="DIRECCION GENERAL"/>
    <n v="0"/>
    <n v="0"/>
    <n v="100000000"/>
    <n v="0"/>
    <n v="0"/>
    <n v="0"/>
    <n v="100000000"/>
  </r>
  <r>
    <s v="Centro Gestor Ejecutor"/>
    <x v="1251"/>
    <s v="AGENCIA DEPARTAMENTAL PARA LA PAZ Y EL POSTCONFLICTO"/>
    <n v="1"/>
    <s v="Num"/>
    <m/>
    <n v="0"/>
    <s v=""/>
    <n v="0"/>
    <n v="0"/>
    <n v="100000000"/>
    <n v="0"/>
    <n v="0"/>
    <n v="0"/>
    <n v="100000000"/>
  </r>
  <r>
    <s v="Meta"/>
    <x v="1255"/>
    <s v="Promover una estrategia de fortalecimiento a los 116 municipios, que propenda por la creación de territorios de paz, a partir de acciones participativas y formativas, que garanticen la promoción de entornos saludables."/>
    <n v="1"/>
    <s v="Num"/>
    <m/>
    <n v="0"/>
    <s v=""/>
    <n v="0"/>
    <n v="0"/>
    <n v="100000000"/>
    <n v="0"/>
    <n v="0"/>
    <n v="0"/>
    <n v="100000000"/>
  </r>
  <r>
    <s v="Centro Gestor Responsable"/>
    <x v="1256"/>
    <s v="INSTITUTO DEPARTAMENTAL DE ACCIÓN COMUNAL -IDACO"/>
    <n v="0"/>
    <s v=""/>
    <m/>
    <n v="0"/>
    <s v=""/>
    <n v="0"/>
    <n v="1000000000"/>
    <n v="1000000000"/>
    <n v="0"/>
    <n v="0"/>
    <n v="0"/>
    <n v="1000000000"/>
  </r>
  <r>
    <s v="Proyecto"/>
    <x v="1257"/>
    <s v="Fortalecimiento comunal con oportunidades, herramientas y capacidades de gestión para las organizaciones comunales de Cundinamarca"/>
    <n v="0"/>
    <s v=""/>
    <m/>
    <n v="0"/>
    <s v=""/>
    <n v="0"/>
    <n v="1000000000"/>
    <n v="1000000000"/>
    <n v="0"/>
    <n v="0"/>
    <n v="0"/>
    <n v="1000000000"/>
  </r>
  <r>
    <s v="Producto"/>
    <x v="1258"/>
    <s v="SERVICIO DE ASISTENCIA TÉCNICA"/>
    <n v="0"/>
    <s v=""/>
    <m/>
    <n v="0"/>
    <s v=""/>
    <n v="0"/>
    <n v="1000000000"/>
    <n v="1000000000"/>
    <n v="0"/>
    <n v="0"/>
    <n v="0"/>
    <n v="1000000000"/>
  </r>
  <r>
    <s v="Actividad"/>
    <x v="1259"/>
    <s v="Eventos que promueven la exaltación, celebración, integración, fortalecimiento, participación y generación de herramientas de gestión y comunicación para las organizaciones comunitarias."/>
    <n v="5"/>
    <s v="Num"/>
    <d v="2020-01-01T00:00:00"/>
    <n v="12"/>
    <s v="GERENCIA GENERAL"/>
    <n v="0"/>
    <n v="0"/>
    <n v="300000000"/>
    <n v="0"/>
    <n v="0"/>
    <n v="0"/>
    <n v="300000000"/>
  </r>
  <r>
    <s v="Centro Gestor Ejecutor"/>
    <x v="1256"/>
    <s v="INSTITUTO DEPARTAMENTAL DE ACCIÓN COMUNAL -IDACO"/>
    <n v="5"/>
    <s v="Num"/>
    <m/>
    <n v="0"/>
    <s v=""/>
    <n v="0"/>
    <n v="0"/>
    <n v="300000000"/>
    <n v="0"/>
    <n v="0"/>
    <n v="0"/>
    <n v="300000000"/>
  </r>
  <r>
    <s v="Meta"/>
    <x v="1260"/>
    <s v="Generar capacidades de gestión, administración y desarrollo a tres mil quinientos (3 500) organismos comunales de los municipios del departamento durante el cuatrienio"/>
    <n v="5"/>
    <s v="Num"/>
    <m/>
    <n v="0"/>
    <s v=""/>
    <n v="0"/>
    <n v="0"/>
    <n v="300000000"/>
    <n v="0"/>
    <n v="0"/>
    <n v="0"/>
    <n v="300000000"/>
  </r>
  <r>
    <s v="Actividad"/>
    <x v="1261"/>
    <s v="Proceso de formación y fortalecimiento de capacidades de gestión, admministración y desarrollo de las comunidades, promoviendo la participación ciudadana a través de las organizaciones comunales."/>
    <n v="116"/>
    <s v="Num"/>
    <d v="2020-01-01T00:00:00"/>
    <n v="12"/>
    <s v="GERENCIA GENERAL"/>
    <n v="0"/>
    <n v="0"/>
    <n v="700000000"/>
    <n v="0"/>
    <n v="0"/>
    <n v="0"/>
    <n v="700000000"/>
  </r>
  <r>
    <s v="Centro Gestor Ejecutor"/>
    <x v="1256"/>
    <s v="INSTITUTO DEPARTAMENTAL DE ACCIÓN COMUNAL -IDACO"/>
    <n v="116"/>
    <s v="Num"/>
    <m/>
    <n v="0"/>
    <s v=""/>
    <n v="0"/>
    <n v="0"/>
    <n v="700000000"/>
    <n v="0"/>
    <n v="0"/>
    <n v="0"/>
    <n v="700000000"/>
  </r>
  <r>
    <s v="Meta"/>
    <x v="1260"/>
    <s v="Generar capacidades de gestión, administración y desarrollo a tres mil quinientos (3 500) organismos comunales de los municipios del departamento durante el cuatrienio"/>
    <n v="116"/>
    <s v="Num"/>
    <m/>
    <n v="0"/>
    <s v=""/>
    <n v="0"/>
    <n v="0"/>
    <n v="700000000"/>
    <n v="0"/>
    <n v="0"/>
    <n v="0"/>
    <n v="700000000"/>
  </r>
  <r>
    <s v="Centro Gestor Responsable"/>
    <x v="1262"/>
    <s v="BENEFICENCIA DE CUNDINAMARCA"/>
    <n v="0"/>
    <s v=""/>
    <m/>
    <n v="0"/>
    <s v=""/>
    <n v="0"/>
    <n v="0"/>
    <n v="0"/>
    <n v="0"/>
    <n v="50056711338"/>
    <n v="0"/>
    <n v="50056711338"/>
  </r>
  <r>
    <s v="Proyecto"/>
    <x v="1263"/>
    <s v="Protección social a personas adultas mayores en centros de la Beneficencia de Cundinamarca"/>
    <n v="0"/>
    <s v=""/>
    <m/>
    <n v="0"/>
    <s v=""/>
    <n v="0"/>
    <n v="0"/>
    <n v="0"/>
    <n v="0"/>
    <n v="15823514681"/>
    <n v="0"/>
    <n v="15823514681"/>
  </r>
  <r>
    <s v="Producto"/>
    <x v="1264"/>
    <s v="SERVICIO DE GESTIÓN DE OFERTA SOCIAL PARA POBLACIÓN VULNERABLE"/>
    <n v="0"/>
    <s v=""/>
    <m/>
    <n v="0"/>
    <s v=""/>
    <n v="0"/>
    <n v="0"/>
    <n v="0"/>
    <n v="0"/>
    <n v="15823514681"/>
    <n v="0"/>
    <n v="15823514681"/>
  </r>
  <r>
    <s v="Actividad"/>
    <x v="1265"/>
    <s v="Brindar protección social integral a los adultos mayores en los centros de la Beneficencia"/>
    <n v="800"/>
    <s v="Num"/>
    <d v="2020-01-01T00:00:00"/>
    <n v="12"/>
    <s v="SUBGERENCIA DE PROTECCIÓN SOCIAL"/>
    <n v="0"/>
    <n v="0"/>
    <n v="0"/>
    <n v="0"/>
    <n v="15823514681"/>
    <n v="0"/>
    <n v="15823514681"/>
  </r>
  <r>
    <s v="Centro Gestor Ejecutor"/>
    <x v="1262"/>
    <s v="BENEFICENCIA DE CUNDINAMARCA"/>
    <n v="800"/>
    <s v="Num"/>
    <m/>
    <n v="0"/>
    <s v=""/>
    <n v="0"/>
    <n v="0"/>
    <n v="0"/>
    <n v="0"/>
    <n v="15823514681"/>
    <n v="0"/>
    <n v="15823514681"/>
  </r>
  <r>
    <s v="Meta"/>
    <x v="1266"/>
    <s v="Proteger anualmente 650 Adultos Mayores mediante la implementación del modelo terapéutico en los centros de la Beneficencia, para el restablecimiento de sus derechos vulnerados"/>
    <n v="800"/>
    <s v="Num"/>
    <m/>
    <n v="0"/>
    <s v=""/>
    <n v="0"/>
    <n v="0"/>
    <n v="0"/>
    <n v="0"/>
    <n v="15823514681"/>
    <n v="0"/>
    <n v="15823514681"/>
  </r>
  <r>
    <s v="Proyecto"/>
    <x v="1267"/>
    <s v="Protección SOCIAL A PERSONAS CON DISCAPACIDAD MENTAL EN CENTROS DE LA BENEFICENCIA DE Cundinamarca"/>
    <n v="0"/>
    <s v=""/>
    <m/>
    <n v="0"/>
    <s v=""/>
    <n v="0"/>
    <n v="0"/>
    <n v="0"/>
    <n v="0"/>
    <n v="34233196657"/>
    <n v="0"/>
    <n v="34233196657"/>
  </r>
  <r>
    <s v="Producto"/>
    <x v="1268"/>
    <s v="SERVICIO DE GESTIÓN DE OFERTA SOCIAL PARA POBLACIÓN VULNERABLE"/>
    <n v="0"/>
    <s v=""/>
    <m/>
    <n v="0"/>
    <s v=""/>
    <n v="0"/>
    <n v="0"/>
    <n v="0"/>
    <n v="0"/>
    <n v="34233196657"/>
    <n v="0"/>
    <n v="34233196657"/>
  </r>
  <r>
    <s v="Actividad"/>
    <x v="1269"/>
    <s v="Brindar protección social integral a las personas con discapacidad mental en los centros de la Beneficencia"/>
    <n v="1500"/>
    <s v="Num"/>
    <d v="2020-01-01T00:00:00"/>
    <n v="12"/>
    <s v="SUBGERENCIA DE PROTECCIÓN SOCIAL"/>
    <n v="0"/>
    <n v="0"/>
    <n v="0"/>
    <n v="0"/>
    <n v="34233196657"/>
    <n v="0"/>
    <n v="34233196657"/>
  </r>
  <r>
    <s v="Centro Gestor Ejecutor"/>
    <x v="1262"/>
    <s v="BENEFICENCIA DE CUNDINAMARCA"/>
    <n v="1500"/>
    <s v="Num"/>
    <m/>
    <n v="0"/>
    <s v=""/>
    <n v="0"/>
    <n v="0"/>
    <n v="0"/>
    <n v="0"/>
    <n v="34233196657"/>
    <n v="0"/>
    <n v="34233196657"/>
  </r>
  <r>
    <s v="Meta"/>
    <x v="1270"/>
    <s v="Proteger anualmente 960 personas en condición de discapacidad cognitiva y mental mediante la implementación del modelo terapéutico en los centros de la Beneficencia, para el restablecimiento de sus derechos vulnerados"/>
    <n v="1500"/>
    <s v="Num"/>
    <m/>
    <n v="0"/>
    <s v=""/>
    <n v="0"/>
    <n v="0"/>
    <n v="0"/>
    <n v="0"/>
    <n v="34233196657"/>
    <n v="0"/>
    <n v="34233196657"/>
  </r>
  <r>
    <s v="Centro Gestor Responsable"/>
    <x v="1271"/>
    <s v="INSTITUTO DEPARTAMENTAL PARA LA RECREACION Y EL DEPORTE DE CUNDINAMARCA"/>
    <n v="0"/>
    <s v=""/>
    <m/>
    <n v="0"/>
    <s v=""/>
    <n v="0"/>
    <n v="11244251600"/>
    <n v="11244251600"/>
    <n v="0"/>
    <n v="0"/>
    <n v="0"/>
    <n v="11244251600"/>
  </r>
  <r>
    <s v="Proyecto"/>
    <x v="1272"/>
    <s v="Desarrollo del Programa &quot;Cundinamarca Potencia Deportiva&quot; y diamantes del deporte en Cundinamarca"/>
    <n v="0"/>
    <s v=""/>
    <m/>
    <n v="0"/>
    <s v=""/>
    <n v="0"/>
    <n v="2853698810"/>
    <n v="2853698810"/>
    <n v="0"/>
    <n v="0"/>
    <n v="0"/>
    <n v="2853698810"/>
  </r>
  <r>
    <s v="Producto"/>
    <x v="1273"/>
    <s v="Servicio de identificación de talentos deportivos"/>
    <n v="0"/>
    <s v=""/>
    <m/>
    <n v="0"/>
    <s v=""/>
    <n v="0"/>
    <n v="2496563648"/>
    <n v="2496563648"/>
    <n v="0"/>
    <n v="0"/>
    <n v="0"/>
    <n v="2496563648"/>
  </r>
  <r>
    <s v="Actividad"/>
    <x v="1274"/>
    <s v="Promoción, capacitación y participación"/>
    <n v="54"/>
    <s v="Num"/>
    <d v="2020-01-01T00:00:00"/>
    <n v="12"/>
    <s v="SUBGERENCIA TÉCNICA"/>
    <n v="0"/>
    <n v="0"/>
    <n v="36444968"/>
    <n v="0"/>
    <n v="0"/>
    <n v="0"/>
    <n v="36444968"/>
  </r>
  <r>
    <s v="Centro Gestor Ejecutor"/>
    <x v="1271"/>
    <s v="INSTITUTO DEPARTAMENTAL PARA LA RECREACION Y EL DEPORTE DE CUNDINAMARCA"/>
    <n v="54"/>
    <s v="Num"/>
    <m/>
    <n v="0"/>
    <s v=""/>
    <n v="0"/>
    <n v="0"/>
    <n v="36444968"/>
    <n v="0"/>
    <n v="0"/>
    <n v="0"/>
    <n v="36444968"/>
  </r>
  <r>
    <s v="Meta"/>
    <x v="1275"/>
    <s v="Fomentar el deporte asociativo a través de la capacitación y el fortalecimiento deportivo y administrativo de las 54 ligas asociadas a 200 clubes y 116 escuelas de formación deportivas de Cundinamarca"/>
    <n v="54"/>
    <s v="Num"/>
    <m/>
    <n v="0"/>
    <s v=""/>
    <n v="0"/>
    <n v="0"/>
    <n v="36444968"/>
    <n v="0"/>
    <n v="0"/>
    <n v="0"/>
    <n v="36444968"/>
  </r>
  <r>
    <s v="Actividad"/>
    <x v="1276"/>
    <s v="Apoyar los niños y niñas de 6 a 11 años Diamantes del deporte en Cundinamarca"/>
    <n v="31"/>
    <s v="Num"/>
    <d v="2020-01-01T00:00:00"/>
    <n v="12"/>
    <s v="SUBGERENCIA TÉCNICA"/>
    <n v="0"/>
    <n v="0"/>
    <n v="677373"/>
    <n v="0"/>
    <n v="0"/>
    <n v="0"/>
    <n v="677373"/>
  </r>
  <r>
    <s v="Centro Gestor Ejecutor"/>
    <x v="1271"/>
    <s v="INSTITUTO DEPARTAMENTAL PARA LA RECREACION Y EL DEPORTE DE CUNDINAMARCA"/>
    <n v="31"/>
    <s v="Num"/>
    <m/>
    <n v="0"/>
    <s v=""/>
    <n v="0"/>
    <n v="0"/>
    <n v="677373"/>
    <n v="0"/>
    <n v="0"/>
    <n v="0"/>
    <n v="677373"/>
  </r>
  <r>
    <s v="Meta"/>
    <x v="1277"/>
    <s v="Implementar un programa &quot;talento y reserva deportiva” en los 116 municipios del departamento, con el fin de identificar habilidades y destrezas sobresalientes en niños y niñas de 6 a 11 años"/>
    <n v="31"/>
    <s v="Num"/>
    <m/>
    <n v="0"/>
    <s v=""/>
    <n v="0"/>
    <n v="0"/>
    <n v="677373"/>
    <n v="0"/>
    <n v="0"/>
    <n v="0"/>
    <n v="677373"/>
  </r>
  <r>
    <s v="Actividad"/>
    <x v="1278"/>
    <s v="Desarrollo y potencialización de la reserva deportiva para deportista convencional y con discapacidad con miras a ciclo olímpico y paralímpico"/>
    <n v="31"/>
    <s v="Num"/>
    <d v="2020-01-01T00:00:00"/>
    <n v="12"/>
    <s v="SUBGERENCIA TÉCNICA"/>
    <n v="0"/>
    <n v="0"/>
    <n v="4000000"/>
    <n v="0"/>
    <n v="0"/>
    <n v="0"/>
    <n v="4000000"/>
  </r>
  <r>
    <s v="Centro Gestor Ejecutor"/>
    <x v="1271"/>
    <s v="INSTITUTO DEPARTAMENTAL PARA LA RECREACION Y EL DEPORTE DE CUNDINAMARCA"/>
    <n v="31"/>
    <s v="Num"/>
    <m/>
    <n v="0"/>
    <s v=""/>
    <n v="0"/>
    <n v="0"/>
    <n v="4000000"/>
    <n v="0"/>
    <n v="0"/>
    <n v="0"/>
    <n v="4000000"/>
  </r>
  <r>
    <s v="Meta"/>
    <x v="1277"/>
    <s v="Implementar un programa &quot;talento y reserva deportiva” en los 116 municipios del departamento, con el fin de identificar habilidades y destrezas sobresalientes en niños y niñas de 6 a 11 años"/>
    <n v="31"/>
    <s v="Num"/>
    <m/>
    <n v="0"/>
    <s v=""/>
    <n v="0"/>
    <n v="0"/>
    <n v="4000000"/>
    <n v="0"/>
    <n v="0"/>
    <n v="0"/>
    <n v="4000000"/>
  </r>
  <r>
    <s v="Actividad"/>
    <x v="1279"/>
    <s v="Aplicación de test de valoración fisica y funcional a niños y niñas más destacados llegando a los municipios del departamento"/>
    <n v="31"/>
    <s v="Num"/>
    <d v="2020-01-01T00:00:00"/>
    <n v="12"/>
    <s v="SUBGERENCIA TÉCNICA"/>
    <n v="0"/>
    <n v="0"/>
    <n v="4000000"/>
    <n v="0"/>
    <n v="0"/>
    <n v="0"/>
    <n v="4000000"/>
  </r>
  <r>
    <s v="Centro Gestor Ejecutor"/>
    <x v="1271"/>
    <s v="INSTITUTO DEPARTAMENTAL PARA LA RECREACION Y EL DEPORTE DE CUNDINAMARCA"/>
    <n v="31"/>
    <s v="Num"/>
    <m/>
    <n v="0"/>
    <s v=""/>
    <n v="0"/>
    <n v="0"/>
    <n v="4000000"/>
    <n v="0"/>
    <n v="0"/>
    <n v="0"/>
    <n v="4000000"/>
  </r>
  <r>
    <s v="Meta"/>
    <x v="1277"/>
    <s v="Implementar un programa &quot;talento y reserva deportiva” en los 116 municipios del departamento, con el fin de identificar habilidades y destrezas sobresalientes en niños y niñas de 6 a 11 años"/>
    <n v="31"/>
    <s v="Num"/>
    <m/>
    <n v="0"/>
    <s v=""/>
    <n v="0"/>
    <n v="0"/>
    <n v="4000000"/>
    <n v="0"/>
    <n v="0"/>
    <n v="0"/>
    <n v="4000000"/>
  </r>
  <r>
    <s v="Actividad"/>
    <x v="1280"/>
    <s v="Apoyar a la población con discapacidad Diamantes del deporte en Cundinamarca"/>
    <n v="12"/>
    <s v="Num"/>
    <d v="2020-01-01T00:00:00"/>
    <n v="12"/>
    <s v="SUBGERENCIA TÉCNICA"/>
    <n v="0"/>
    <n v="0"/>
    <n v="109356581"/>
    <n v="0"/>
    <n v="0"/>
    <n v="0"/>
    <n v="109356581"/>
  </r>
  <r>
    <s v="Centro Gestor Ejecutor"/>
    <x v="1271"/>
    <s v="INSTITUTO DEPARTAMENTAL PARA LA RECREACION Y EL DEPORTE DE CUNDINAMARCA"/>
    <n v="12"/>
    <s v="Num"/>
    <m/>
    <n v="0"/>
    <s v=""/>
    <n v="0"/>
    <n v="0"/>
    <n v="109356581"/>
    <n v="0"/>
    <n v="0"/>
    <n v="0"/>
    <n v="109356581"/>
  </r>
  <r>
    <s v="Meta"/>
    <x v="1281"/>
    <s v="Desarrollar anualmente en 12 provincias el programa de Deporte de Altos Logros para la práctica y la competencia a la población con discapacidad durante el cuatrienio"/>
    <n v="12"/>
    <s v="Num"/>
    <m/>
    <n v="0"/>
    <s v=""/>
    <n v="0"/>
    <n v="0"/>
    <n v="109356581"/>
    <n v="0"/>
    <n v="0"/>
    <n v="0"/>
    <n v="109356581"/>
  </r>
  <r>
    <s v="Actividad"/>
    <x v="1282"/>
    <s v="Preparación y participación de los deportistas convencional y con discapacidad de altos logros con miras a ciclo olimpico y paralímpico"/>
    <n v="12"/>
    <s v="Num"/>
    <d v="2020-01-01T00:00:00"/>
    <n v="12"/>
    <s v="SUBGERENCIA TÉCNICA"/>
    <n v="0"/>
    <n v="0"/>
    <n v="290000000"/>
    <n v="0"/>
    <n v="0"/>
    <n v="0"/>
    <n v="290000000"/>
  </r>
  <r>
    <s v="Centro Gestor Ejecutor"/>
    <x v="1271"/>
    <s v="INSTITUTO DEPARTAMENTAL PARA LA RECREACION Y EL DEPORTE DE CUNDINAMARCA"/>
    <n v="12"/>
    <s v="Num"/>
    <m/>
    <n v="0"/>
    <s v=""/>
    <n v="0"/>
    <n v="0"/>
    <n v="290000000"/>
    <n v="0"/>
    <n v="0"/>
    <n v="0"/>
    <n v="290000000"/>
  </r>
  <r>
    <s v="Meta"/>
    <x v="1281"/>
    <s v="Desarrollar anualmente en 12 provincias el programa de Deporte de Altos Logros para la práctica y la competencia a la población con discapacidad durante el cuatrienio"/>
    <n v="12"/>
    <s v="Num"/>
    <m/>
    <n v="0"/>
    <s v=""/>
    <n v="0"/>
    <n v="0"/>
    <n v="290000000"/>
    <n v="0"/>
    <n v="0"/>
    <n v="0"/>
    <n v="290000000"/>
  </r>
  <r>
    <s v="Actividad"/>
    <x v="1283"/>
    <s v="Promoción de los deportistas convencional y con discapacidad de altos logros con miras a ciclo olimpico y paralímpico"/>
    <n v="12"/>
    <s v="Num"/>
    <d v="2020-01-01T00:00:00"/>
    <n v="12"/>
    <s v="SUBGERENCIA TÉCNICA"/>
    <n v="0"/>
    <n v="0"/>
    <n v="300000000"/>
    <n v="0"/>
    <n v="0"/>
    <n v="0"/>
    <n v="300000000"/>
  </r>
  <r>
    <s v="Centro Gestor Ejecutor"/>
    <x v="1271"/>
    <s v="INSTITUTO DEPARTAMENTAL PARA LA RECREACION Y EL DEPORTE DE CUNDINAMARCA"/>
    <n v="12"/>
    <s v="Num"/>
    <m/>
    <n v="0"/>
    <s v=""/>
    <n v="0"/>
    <n v="0"/>
    <n v="300000000"/>
    <n v="0"/>
    <n v="0"/>
    <n v="0"/>
    <n v="300000000"/>
  </r>
  <r>
    <s v="Meta"/>
    <x v="1281"/>
    <s v="Desarrollar anualmente en 12 provincias el programa de Deporte de Altos Logros para la práctica y la competencia a la población con discapacidad durante el cuatrienio"/>
    <n v="12"/>
    <s v="Num"/>
    <m/>
    <n v="0"/>
    <s v=""/>
    <n v="0"/>
    <n v="0"/>
    <n v="300000000"/>
    <n v="0"/>
    <n v="0"/>
    <n v="0"/>
    <n v="300000000"/>
  </r>
  <r>
    <s v="Actividad"/>
    <x v="1284"/>
    <s v="Apoyar los adultos Diamantes del deporte en Cundinamarca"/>
    <n v="1000"/>
    <s v="Num"/>
    <d v="2020-01-01T00:00:00"/>
    <n v="12"/>
    <s v="SUBGERENCIA TÉCNICA"/>
    <n v="0"/>
    <n v="0"/>
    <n v="77040987"/>
    <n v="0"/>
    <n v="0"/>
    <n v="0"/>
    <n v="77040987"/>
  </r>
  <r>
    <s v="Centro Gestor Ejecutor"/>
    <x v="1271"/>
    <s v="INSTITUTO DEPARTAMENTAL PARA LA RECREACION Y EL DEPORTE DE CUNDINAMARCA"/>
    <n v="1000"/>
    <s v="Num"/>
    <m/>
    <n v="0"/>
    <s v=""/>
    <n v="0"/>
    <n v="0"/>
    <n v="77040987"/>
    <n v="0"/>
    <n v="0"/>
    <n v="0"/>
    <n v="77040987"/>
  </r>
  <r>
    <s v="Meta"/>
    <x v="1285"/>
    <s v="Beneficiar anualmente a 50 adultos de Cundinamarca en especialidades deportivas a través del programa Deporte de Altos Logros durante en el cuatrienio"/>
    <n v="1000"/>
    <s v="Num"/>
    <m/>
    <n v="0"/>
    <s v=""/>
    <n v="0"/>
    <n v="0"/>
    <n v="77040987"/>
    <n v="0"/>
    <n v="0"/>
    <n v="0"/>
    <n v="77040987"/>
  </r>
  <r>
    <s v="Actividad"/>
    <x v="1286"/>
    <s v="Preparación y participación de los deportistas convencional Adultos y con discapacidad de altos logros con miras a ciclo olimpico y paralímpico"/>
    <n v="500"/>
    <s v="Num"/>
    <d v="2020-01-01T00:00:00"/>
    <n v="12"/>
    <s v="SUBGERENCIA TÉCNICA"/>
    <n v="0"/>
    <n v="0"/>
    <n v="400000000"/>
    <n v="0"/>
    <n v="0"/>
    <n v="0"/>
    <n v="400000000"/>
  </r>
  <r>
    <s v="Centro Gestor Ejecutor"/>
    <x v="1271"/>
    <s v="INSTITUTO DEPARTAMENTAL PARA LA RECREACION Y EL DEPORTE DE CUNDINAMARCA"/>
    <n v="500"/>
    <s v="Num"/>
    <m/>
    <n v="0"/>
    <s v=""/>
    <n v="0"/>
    <n v="0"/>
    <n v="400000000"/>
    <n v="0"/>
    <n v="0"/>
    <n v="0"/>
    <n v="400000000"/>
  </r>
  <r>
    <s v="Meta"/>
    <x v="1285"/>
    <s v="Beneficiar anualmente a 50 adultos de Cundinamarca en especialidades deportivas a través del programa Deporte de Altos Logros durante en el cuatrienio"/>
    <n v="500"/>
    <s v="Num"/>
    <m/>
    <n v="0"/>
    <s v=""/>
    <n v="0"/>
    <n v="0"/>
    <n v="400000000"/>
    <n v="0"/>
    <n v="0"/>
    <n v="0"/>
    <n v="400000000"/>
  </r>
  <r>
    <s v="Actividad"/>
    <x v="1287"/>
    <s v="Promoción de los deportistas convencional y con discapacidad Adultos de altos logros con miras a ciclo olimpico y paralímpico."/>
    <n v="1000"/>
    <s v="Num"/>
    <d v="2020-01-01T00:00:00"/>
    <n v="12"/>
    <s v="SUBGERENCIA TÉCNICA"/>
    <n v="0"/>
    <n v="0"/>
    <n v="380000000"/>
    <n v="0"/>
    <n v="0"/>
    <n v="0"/>
    <n v="380000000"/>
  </r>
  <r>
    <s v="Centro Gestor Ejecutor"/>
    <x v="1271"/>
    <s v="INSTITUTO DEPARTAMENTAL PARA LA RECREACION Y EL DEPORTE DE CUNDINAMARCA"/>
    <n v="1000"/>
    <s v="Num"/>
    <m/>
    <n v="0"/>
    <s v=""/>
    <n v="0"/>
    <n v="0"/>
    <n v="380000000"/>
    <n v="0"/>
    <n v="0"/>
    <n v="0"/>
    <n v="380000000"/>
  </r>
  <r>
    <s v="Meta"/>
    <x v="1285"/>
    <s v="Beneficiar anualmente a 50 adultos de Cundinamarca en especialidades deportivas a través del programa Deporte de Altos Logros durante en el cuatrienio"/>
    <n v="1000"/>
    <s v="Num"/>
    <m/>
    <n v="0"/>
    <s v=""/>
    <n v="0"/>
    <n v="0"/>
    <n v="380000000"/>
    <n v="0"/>
    <n v="0"/>
    <n v="0"/>
    <n v="380000000"/>
  </r>
  <r>
    <s v="Actividad"/>
    <x v="1288"/>
    <s v="Apoyar los jovenes Diamantes del deporte en Cundinamarca"/>
    <n v="6000"/>
    <s v="Num"/>
    <d v="2020-01-01T00:00:00"/>
    <n v="12"/>
    <s v="SUBGERENCIA TÉCNICA"/>
    <n v="0"/>
    <n v="0"/>
    <n v="95043739"/>
    <n v="0"/>
    <n v="0"/>
    <n v="0"/>
    <n v="95043739"/>
  </r>
  <r>
    <s v="Centro Gestor Ejecutor"/>
    <x v="1271"/>
    <s v="INSTITUTO DEPARTAMENTAL PARA LA RECREACION Y EL DEPORTE DE CUNDINAMARCA"/>
    <n v="6000"/>
    <s v="Num"/>
    <m/>
    <n v="0"/>
    <s v=""/>
    <n v="0"/>
    <n v="0"/>
    <n v="95043739"/>
    <n v="0"/>
    <n v="0"/>
    <n v="0"/>
    <n v="95043739"/>
  </r>
  <r>
    <s v="Meta"/>
    <x v="1289"/>
    <s v="Beneficiar a 600 jóvenes del departamento en especialidades deportivas a través del programa Deporte de Altos Logros con miras a participar en los Juegos Departamentales, Nacionales, Olímpicos y Paralímpicos durante el cuatrienio"/>
    <n v="6000"/>
    <s v="Num"/>
    <m/>
    <n v="0"/>
    <s v=""/>
    <n v="0"/>
    <n v="0"/>
    <n v="95043739"/>
    <n v="0"/>
    <n v="0"/>
    <n v="0"/>
    <n v="95043739"/>
  </r>
  <r>
    <s v="Actividad"/>
    <x v="1290"/>
    <s v="Preparación y participación de los deportistas convencional jovenes y con discapacidad de altos logros con miras a ciclo olimpico y paralímpico"/>
    <n v="3000"/>
    <s v="Num"/>
    <d v="2020-01-01T00:00:00"/>
    <n v="12"/>
    <s v="SUBGERENCIA TÉCNICA"/>
    <n v="0"/>
    <n v="0"/>
    <n v="380000000"/>
    <n v="0"/>
    <n v="0"/>
    <n v="0"/>
    <n v="380000000"/>
  </r>
  <r>
    <s v="Centro Gestor Ejecutor"/>
    <x v="1271"/>
    <s v="INSTITUTO DEPARTAMENTAL PARA LA RECREACION Y EL DEPORTE DE CUNDINAMARCA"/>
    <n v="3000"/>
    <s v="Num"/>
    <m/>
    <n v="0"/>
    <s v=""/>
    <n v="0"/>
    <n v="0"/>
    <n v="380000000"/>
    <n v="0"/>
    <n v="0"/>
    <n v="0"/>
    <n v="380000000"/>
  </r>
  <r>
    <s v="Meta"/>
    <x v="1289"/>
    <s v="Beneficiar a 600 jóvenes del departamento en especialidades deportivas a través del programa Deporte de Altos Logros con miras a participar en los Juegos Departamentales, Nacionales, Olímpicos y Paralímpicos durante el cuatrienio"/>
    <n v="3000"/>
    <s v="Num"/>
    <m/>
    <n v="0"/>
    <s v=""/>
    <n v="0"/>
    <n v="0"/>
    <n v="380000000"/>
    <n v="0"/>
    <n v="0"/>
    <n v="0"/>
    <n v="380000000"/>
  </r>
  <r>
    <s v="Actividad"/>
    <x v="1291"/>
    <s v="Promoción de los deportistas convencional y con discapacidad Jovenes de altos logros con miras a ciclo olimpico y paralímpico"/>
    <n v="6000"/>
    <s v="Num"/>
    <d v="2020-01-01T00:00:00"/>
    <n v="12"/>
    <s v="SUBGERENCIA TÉCNICA"/>
    <n v="0"/>
    <n v="0"/>
    <n v="420000000"/>
    <n v="0"/>
    <n v="0"/>
    <n v="0"/>
    <n v="420000000"/>
  </r>
  <r>
    <s v="Centro Gestor Ejecutor"/>
    <x v="1271"/>
    <s v="INSTITUTO DEPARTAMENTAL PARA LA RECREACION Y EL DEPORTE DE CUNDINAMARCA"/>
    <n v="6000"/>
    <s v="Num"/>
    <m/>
    <n v="0"/>
    <s v=""/>
    <n v="0"/>
    <n v="0"/>
    <n v="420000000"/>
    <n v="0"/>
    <n v="0"/>
    <n v="0"/>
    <n v="420000000"/>
  </r>
  <r>
    <s v="Meta"/>
    <x v="1289"/>
    <s v="Beneficiar a 600 jóvenes del departamento en especialidades deportivas a través del programa Deporte de Altos Logros con miras a participar en los Juegos Departamentales, Nacionales, Olímpicos y Paralímpicos durante el cuatrienio"/>
    <n v="6000"/>
    <s v="Num"/>
    <m/>
    <n v="0"/>
    <s v=""/>
    <n v="0"/>
    <n v="0"/>
    <n v="420000000"/>
    <n v="0"/>
    <n v="0"/>
    <n v="0"/>
    <n v="420000000"/>
  </r>
  <r>
    <s v="Producto"/>
    <x v="1292"/>
    <s v="Servicio de preparación deportiva"/>
    <n v="0"/>
    <s v=""/>
    <m/>
    <n v="0"/>
    <s v=""/>
    <n v="0"/>
    <n v="357135162"/>
    <n v="357135162"/>
    <n v="0"/>
    <n v="0"/>
    <n v="0"/>
    <n v="357135162"/>
  </r>
  <r>
    <s v="Actividad"/>
    <x v="1293"/>
    <s v="Apoyar los adolescentes Diamantes del deporte en Cundinamarca"/>
    <n v="31"/>
    <s v="Num"/>
    <d v="2020-01-01T00:00:00"/>
    <n v="12"/>
    <s v="SUBGERENCIA TÉCNICA"/>
    <n v="0"/>
    <n v="0"/>
    <n v="57135162"/>
    <n v="0"/>
    <n v="0"/>
    <n v="0"/>
    <n v="57135162"/>
  </r>
  <r>
    <s v="Centro Gestor Ejecutor"/>
    <x v="1271"/>
    <s v="INSTITUTO DEPARTAMENTAL PARA LA RECREACION Y EL DEPORTE DE CUNDINAMARCA"/>
    <n v="31"/>
    <s v="Num"/>
    <m/>
    <n v="0"/>
    <s v=""/>
    <n v="0"/>
    <n v="0"/>
    <n v="57135162"/>
    <n v="0"/>
    <n v="0"/>
    <n v="0"/>
    <n v="57135162"/>
  </r>
  <r>
    <s v="Meta"/>
    <x v="1294"/>
    <s v="Fortalecer en los 116 municipios del Departamento el programa &quot;Deporte de Altos Logros para adolescentes&quot; que permita identificar, retener y potencializar el talento deportivo, logrando su participación en ciclo olímpico"/>
    <n v="31"/>
    <s v="Num"/>
    <m/>
    <n v="0"/>
    <s v=""/>
    <n v="0"/>
    <n v="0"/>
    <n v="57135162"/>
    <n v="0"/>
    <n v="0"/>
    <n v="0"/>
    <n v="57135162"/>
  </r>
  <r>
    <s v="Actividad"/>
    <x v="1295"/>
    <s v="Preparación y participación de los deportistas convencional y con discapacidad de altos logros con miras a ciclo olímpico y paralímpico."/>
    <n v="31"/>
    <s v="Num"/>
    <d v="2020-01-01T00:00:00"/>
    <n v="12"/>
    <s v="SUBGERENCIA TÉCNICA"/>
    <n v="0"/>
    <n v="0"/>
    <n v="150000000"/>
    <n v="0"/>
    <n v="0"/>
    <n v="0"/>
    <n v="150000000"/>
  </r>
  <r>
    <s v="Centro Gestor Ejecutor"/>
    <x v="1271"/>
    <s v="INSTITUTO DEPARTAMENTAL PARA LA RECREACION Y EL DEPORTE DE CUNDINAMARCA"/>
    <n v="31"/>
    <s v="Num"/>
    <m/>
    <n v="0"/>
    <s v=""/>
    <n v="0"/>
    <n v="0"/>
    <n v="150000000"/>
    <n v="0"/>
    <n v="0"/>
    <n v="0"/>
    <n v="150000000"/>
  </r>
  <r>
    <s v="Meta"/>
    <x v="1294"/>
    <s v="Fortalecer en los 116 municipios del Departamento el programa &quot;Deporte de Altos Logros para adolescentes&quot; que permita identificar, retener y potencializar el talento deportivo, logrando su participación en ciclo olímpico"/>
    <n v="31"/>
    <s v="Num"/>
    <m/>
    <n v="0"/>
    <s v=""/>
    <n v="0"/>
    <n v="0"/>
    <n v="150000000"/>
    <n v="0"/>
    <n v="0"/>
    <n v="0"/>
    <n v="150000000"/>
  </r>
  <r>
    <s v="Actividad"/>
    <x v="1296"/>
    <s v="Deporte de Altos Logros para Adolescentes, promoción de los deportistas convencional y con discapacidad de altos logros con miras a ciclo olímpico y paralímpico"/>
    <n v="31"/>
    <s v="Num"/>
    <d v="2020-01-01T00:00:00"/>
    <n v="12"/>
    <s v="SUBGERENCIA TÉCNICA"/>
    <n v="0"/>
    <n v="0"/>
    <n v="150000000"/>
    <n v="0"/>
    <n v="0"/>
    <n v="0"/>
    <n v="150000000"/>
  </r>
  <r>
    <s v="Centro Gestor Ejecutor"/>
    <x v="1271"/>
    <s v="INSTITUTO DEPARTAMENTAL PARA LA RECREACION Y EL DEPORTE DE CUNDINAMARCA"/>
    <n v="31"/>
    <s v="Num"/>
    <m/>
    <n v="0"/>
    <s v=""/>
    <n v="0"/>
    <n v="0"/>
    <n v="150000000"/>
    <n v="0"/>
    <n v="0"/>
    <n v="0"/>
    <n v="150000000"/>
  </r>
  <r>
    <s v="Meta"/>
    <x v="1294"/>
    <s v="Fortalecer en los 116 municipios del Departamento el programa &quot;Deporte de Altos Logros para adolescentes&quot; que permita identificar, retener y potencializar el talento deportivo, logrando su participación en ciclo olímpico"/>
    <n v="31"/>
    <s v="Num"/>
    <m/>
    <n v="0"/>
    <s v=""/>
    <n v="0"/>
    <n v="0"/>
    <n v="150000000"/>
    <n v="0"/>
    <n v="0"/>
    <n v="0"/>
    <n v="150000000"/>
  </r>
  <r>
    <s v="Proyecto"/>
    <x v="1297"/>
    <s v="Asistencia con deporte, recreacion, actividad fisica y aprovechamiento del tiempo libre para la Integración y reconciliación de la comunidad con oportunidad para la paz en Cundinamarca"/>
    <n v="0"/>
    <s v=""/>
    <m/>
    <n v="0"/>
    <s v=""/>
    <n v="0"/>
    <n v="92558647"/>
    <n v="92558647"/>
    <n v="0"/>
    <n v="0"/>
    <n v="0"/>
    <n v="92558647"/>
  </r>
  <r>
    <s v="Producto"/>
    <x v="1298"/>
    <s v="Servicio de organización de eventos deportivos comunitarios"/>
    <n v="0"/>
    <s v=""/>
    <m/>
    <n v="0"/>
    <s v=""/>
    <n v="0"/>
    <n v="34709493"/>
    <n v="34709493"/>
    <n v="0"/>
    <n v="0"/>
    <n v="0"/>
    <n v="34709493"/>
  </r>
  <r>
    <s v="Actividad"/>
    <x v="1299"/>
    <s v="Festivales y encuentros en los municipios postconflicto."/>
    <n v="2"/>
    <s v="Num"/>
    <d v="2020-01-01T00:00:00"/>
    <n v="12"/>
    <s v="SUBGERENCIA TÉCNICA"/>
    <n v="0"/>
    <n v="0"/>
    <n v="14709493"/>
    <n v="0"/>
    <n v="0"/>
    <n v="0"/>
    <n v="14709493"/>
  </r>
  <r>
    <s v="Centro Gestor Ejecutor"/>
    <x v="1271"/>
    <s v="INSTITUTO DEPARTAMENTAL PARA LA RECREACION Y EL DEPORTE DE CUNDINAMARCA"/>
    <n v="2"/>
    <s v="Num"/>
    <m/>
    <n v="0"/>
    <s v=""/>
    <n v="0"/>
    <n v="0"/>
    <n v="14709493"/>
    <n v="0"/>
    <n v="0"/>
    <n v="0"/>
    <n v="14709493"/>
  </r>
  <r>
    <s v="Meta"/>
    <x v="1300"/>
    <s v="Realizar 40 eventos recreo deportivos en el cuatrienio con la población VCA en los municipios más beneficiados con el postconflicto en el departamento"/>
    <n v="2"/>
    <s v="Num"/>
    <m/>
    <n v="0"/>
    <s v=""/>
    <n v="0"/>
    <n v="0"/>
    <n v="14709493"/>
    <n v="0"/>
    <n v="0"/>
    <n v="0"/>
    <n v="14709493"/>
  </r>
  <r>
    <s v="Actividad"/>
    <x v="1301"/>
    <s v="Desarrollar eventos deportivos, recreativos, formativos y/o de actividad fisica para poblacion VCA en el Departamento."/>
    <n v="40"/>
    <s v="Num"/>
    <d v="2020-01-01T00:00:00"/>
    <n v="12"/>
    <s v="SUBGERENCIA TÉCNICA"/>
    <n v="0"/>
    <n v="0"/>
    <n v="20000000"/>
    <n v="0"/>
    <n v="0"/>
    <n v="0"/>
    <n v="20000000"/>
  </r>
  <r>
    <s v="Centro Gestor Ejecutor"/>
    <x v="1271"/>
    <s v="INSTITUTO DEPARTAMENTAL PARA LA RECREACION Y EL DEPORTE DE CUNDINAMARCA"/>
    <n v="40"/>
    <s v="Num"/>
    <m/>
    <n v="0"/>
    <s v=""/>
    <n v="0"/>
    <n v="0"/>
    <n v="20000000"/>
    <n v="0"/>
    <n v="0"/>
    <n v="0"/>
    <n v="20000000"/>
  </r>
  <r>
    <s v="Meta"/>
    <x v="1300"/>
    <s v="Realizar 40 eventos recreo deportivos en el cuatrienio con la población VCA en los municipios más beneficiados con el postconflicto en el departamento"/>
    <n v="40"/>
    <s v="Num"/>
    <m/>
    <n v="0"/>
    <s v=""/>
    <n v="0"/>
    <n v="0"/>
    <n v="20000000"/>
    <n v="0"/>
    <n v="0"/>
    <n v="0"/>
    <n v="20000000"/>
  </r>
  <r>
    <s v="Producto"/>
    <x v="1302"/>
    <s v="Servicio de organización de eventos recreativos comunitarios"/>
    <n v="0"/>
    <s v=""/>
    <m/>
    <n v="0"/>
    <s v=""/>
    <n v="0"/>
    <n v="57849154"/>
    <n v="57849154"/>
    <n v="0"/>
    <n v="0"/>
    <n v="0"/>
    <n v="57849154"/>
  </r>
  <r>
    <s v="Actividad"/>
    <x v="1303"/>
    <s v="Realización de actividades recreativas y de actividad físicas como salídas, carreras, natacion, aerobicos, ciclopaseos entre otros, en el marco del Día Blanco"/>
    <n v="5"/>
    <s v="Num"/>
    <d v="2020-01-01T00:00:00"/>
    <n v="12"/>
    <s v="SUBGERENCIA TÉCNICA"/>
    <n v="0"/>
    <n v="0"/>
    <n v="5139662"/>
    <n v="0"/>
    <n v="0"/>
    <n v="0"/>
    <n v="5139662"/>
  </r>
  <r>
    <s v="Centro Gestor Ejecutor"/>
    <x v="1271"/>
    <s v="INSTITUTO DEPARTAMENTAL PARA LA RECREACION Y EL DEPORTE DE CUNDINAMARCA"/>
    <n v="5"/>
    <s v="Num"/>
    <m/>
    <n v="0"/>
    <s v=""/>
    <n v="0"/>
    <n v="0"/>
    <n v="5139662"/>
    <n v="0"/>
    <n v="0"/>
    <n v="0"/>
    <n v="5139662"/>
  </r>
  <r>
    <s v="Meta"/>
    <x v="1304"/>
    <s v="Liderar y apoyar 10 eventos anuales del &quot;Día Blanco&quot;, para la población en condición de discapacidad, para fomentar la actividad física y hábitos de vida saludable en el departamento en el cuatrienio"/>
    <n v="5"/>
    <s v="Num"/>
    <m/>
    <n v="0"/>
    <s v=""/>
    <n v="0"/>
    <n v="0"/>
    <n v="5139662"/>
    <n v="0"/>
    <n v="0"/>
    <n v="0"/>
    <n v="5139662"/>
  </r>
  <r>
    <s v="Actividad"/>
    <x v="1305"/>
    <s v="Realizar eventos Deportivos de integración como futbol, microfutbol, basquetball, voleyball y tenis entre otros, asi como de festivales de habilidades y destrezas deportivas, orientados a personas con discapacidad, en el marco del Día Blanco"/>
    <n v="5"/>
    <s v="Num"/>
    <d v="2020-01-01T00:00:00"/>
    <n v="12"/>
    <s v="SUBGERENCIA TÉCNICA"/>
    <n v="0"/>
    <n v="0"/>
    <n v="18000000"/>
    <n v="0"/>
    <n v="0"/>
    <n v="0"/>
    <n v="18000000"/>
  </r>
  <r>
    <s v="Centro Gestor Ejecutor"/>
    <x v="1271"/>
    <s v="INSTITUTO DEPARTAMENTAL PARA LA RECREACION Y EL DEPORTE DE CUNDINAMARCA"/>
    <n v="5"/>
    <s v="Num"/>
    <m/>
    <n v="0"/>
    <s v=""/>
    <n v="0"/>
    <n v="0"/>
    <n v="18000000"/>
    <n v="0"/>
    <n v="0"/>
    <n v="0"/>
    <n v="18000000"/>
  </r>
  <r>
    <s v="Meta"/>
    <x v="1304"/>
    <s v="Liderar y apoyar 10 eventos anuales del &quot;Día Blanco&quot;, para la población en condición de discapacidad, para fomentar la actividad física y hábitos de vida saludable en el departamento en el cuatrienio"/>
    <n v="5"/>
    <s v="Num"/>
    <m/>
    <n v="0"/>
    <s v=""/>
    <n v="0"/>
    <n v="0"/>
    <n v="18000000"/>
    <n v="0"/>
    <n v="0"/>
    <n v="0"/>
    <n v="18000000"/>
  </r>
  <r>
    <s v="Actividad"/>
    <x v="1306"/>
    <s v="Realización de actividades recreativas y de actividad física como salidas, carreras, natación, aeróbicos, ciclopaseos, entre otros. (4)"/>
    <n v="4"/>
    <s v="Num"/>
    <d v="2020-01-01T00:00:00"/>
    <n v="12"/>
    <s v="SUBGERENCIA TÉCNICA"/>
    <n v="0"/>
    <n v="0"/>
    <n v="10000000"/>
    <n v="0"/>
    <n v="0"/>
    <n v="0"/>
    <n v="10000000"/>
  </r>
  <r>
    <s v="Centro Gestor Ejecutor"/>
    <x v="1271"/>
    <s v="INSTITUTO DEPARTAMENTAL PARA LA RECREACION Y EL DEPORTE DE CUNDINAMARCA"/>
    <n v="4"/>
    <s v="Num"/>
    <m/>
    <n v="0"/>
    <s v=""/>
    <n v="0"/>
    <n v="0"/>
    <n v="10000000"/>
    <n v="0"/>
    <n v="0"/>
    <n v="0"/>
    <n v="10000000"/>
  </r>
  <r>
    <s v="Meta"/>
    <x v="1307"/>
    <s v="Realizar 20 eventos de Integración para la población diversa mediante actividad física, el deporte y hábitos de vida saludable en el departamento durante el cuatrienio"/>
    <n v="4"/>
    <s v="Num"/>
    <m/>
    <n v="0"/>
    <s v=""/>
    <n v="0"/>
    <n v="0"/>
    <n v="10000000"/>
    <n v="0"/>
    <n v="0"/>
    <n v="0"/>
    <n v="10000000"/>
  </r>
  <r>
    <s v="Actividad"/>
    <x v="1308"/>
    <s v="Realización de eventos Deportivos de integración, como futbol, microfutbol, basquetball, voleyball, tenis y deportes autoctonos entre otros. (3)"/>
    <n v="40"/>
    <s v="Num"/>
    <d v="2020-01-01T00:00:00"/>
    <n v="12"/>
    <s v="SUBGERENCIA TÉCNICA"/>
    <n v="0"/>
    <n v="0"/>
    <n v="24709492"/>
    <n v="0"/>
    <n v="0"/>
    <n v="0"/>
    <n v="24709492"/>
  </r>
  <r>
    <s v="Centro Gestor Ejecutor"/>
    <x v="1271"/>
    <s v="INSTITUTO DEPARTAMENTAL PARA LA RECREACION Y EL DEPORTE DE CUNDINAMARCA"/>
    <n v="40"/>
    <s v="Num"/>
    <m/>
    <n v="0"/>
    <s v=""/>
    <n v="0"/>
    <n v="0"/>
    <n v="24709492"/>
    <n v="0"/>
    <n v="0"/>
    <n v="0"/>
    <n v="24709492"/>
  </r>
  <r>
    <s v="Meta"/>
    <x v="1307"/>
    <s v="Realizar 20 eventos de Integración para la población diversa mediante actividad física, el deporte y hábitos de vida saludable en el departamento durante el cuatrienio"/>
    <n v="40"/>
    <s v="Num"/>
    <m/>
    <n v="0"/>
    <s v=""/>
    <n v="0"/>
    <n v="0"/>
    <n v="24709492"/>
    <n v="0"/>
    <n v="0"/>
    <n v="0"/>
    <n v="24709492"/>
  </r>
  <r>
    <s v="Proyecto"/>
    <x v="1309"/>
    <s v="Implementación del programa de Recreación y Tiempo Libre en Cundinamarca"/>
    <n v="0"/>
    <s v=""/>
    <m/>
    <n v="0"/>
    <s v=""/>
    <n v="0"/>
    <n v="333668141"/>
    <n v="333668141"/>
    <n v="0"/>
    <n v="0"/>
    <n v="0"/>
    <n v="333668141"/>
  </r>
  <r>
    <s v="Producto"/>
    <x v="1310"/>
    <s v="Servicio de organización de eventos recreativos comunitarios"/>
    <n v="0"/>
    <s v=""/>
    <m/>
    <n v="0"/>
    <s v=""/>
    <n v="0"/>
    <n v="271891028"/>
    <n v="271891028"/>
    <n v="0"/>
    <n v="0"/>
    <n v="0"/>
    <n v="271891028"/>
  </r>
  <r>
    <s v="Actividad"/>
    <x v="1311"/>
    <s v="Participacion Fase Nacional - Nuevo Comienzo"/>
    <n v="1"/>
    <s v="Num"/>
    <d v="2020-01-01T00:00:00"/>
    <n v="12"/>
    <s v="SUBGERENCIA TÉCNICA"/>
    <n v="0"/>
    <n v="0"/>
    <n v="7311444"/>
    <n v="0"/>
    <n v="0"/>
    <n v="0"/>
    <n v="7311444"/>
  </r>
  <r>
    <s v="Centro Gestor Ejecutor"/>
    <x v="1271"/>
    <s v="INSTITUTO DEPARTAMENTAL PARA LA RECREACION Y EL DEPORTE DE CUNDINAMARCA"/>
    <n v="1"/>
    <s v="Num"/>
    <m/>
    <n v="0"/>
    <s v=""/>
    <n v="0"/>
    <n v="0"/>
    <n v="7311444"/>
    <n v="0"/>
    <n v="0"/>
    <n v="0"/>
    <n v="7311444"/>
  </r>
  <r>
    <s v="Meta"/>
    <x v="1312"/>
    <s v="Vincular a 10 000 personas mayores al programa &quot;Nuevo Comienzo&quot;, a través de la recreación y los hábitos de vida saludable en el departamento de Cundinamarca en el cuatrienio"/>
    <n v="1"/>
    <s v="Num"/>
    <m/>
    <n v="0"/>
    <s v=""/>
    <n v="0"/>
    <n v="0"/>
    <n v="7311444"/>
    <n v="0"/>
    <n v="0"/>
    <n v="0"/>
    <n v="7311444"/>
  </r>
  <r>
    <s v="Actividad"/>
    <x v="1313"/>
    <s v="Realizacion fase departamental Nuevo Comienzo"/>
    <n v="1"/>
    <s v="Num"/>
    <d v="2020-01-01T00:00:00"/>
    <n v="12"/>
    <s v="SUBGERENCIA TÉCNICA"/>
    <n v="0"/>
    <n v="0"/>
    <n v="15000000"/>
    <n v="0"/>
    <n v="0"/>
    <n v="0"/>
    <n v="15000000"/>
  </r>
  <r>
    <s v="Centro Gestor Ejecutor"/>
    <x v="1271"/>
    <s v="INSTITUTO DEPARTAMENTAL PARA LA RECREACION Y EL DEPORTE DE CUNDINAMARCA"/>
    <n v="1"/>
    <s v="Num"/>
    <m/>
    <n v="0"/>
    <s v=""/>
    <n v="0"/>
    <n v="0"/>
    <n v="15000000"/>
    <n v="0"/>
    <n v="0"/>
    <n v="0"/>
    <n v="15000000"/>
  </r>
  <r>
    <s v="Meta"/>
    <x v="1312"/>
    <s v="Vincular a 10 000 personas mayores al programa &quot;Nuevo Comienzo&quot;, a través de la recreación y los hábitos de vida saludable en el departamento de Cundinamarca en el cuatrienio"/>
    <n v="1"/>
    <s v="Num"/>
    <m/>
    <n v="0"/>
    <s v=""/>
    <n v="0"/>
    <n v="0"/>
    <n v="15000000"/>
    <n v="0"/>
    <n v="0"/>
    <n v="0"/>
    <n v="15000000"/>
  </r>
  <r>
    <s v="Actividad"/>
    <x v="1314"/>
    <s v="Realización Eventos Fase Regional - Nuevo Comienzo"/>
    <n v="1"/>
    <s v="Num"/>
    <d v="2020-01-01T00:00:00"/>
    <n v="12"/>
    <s v="SUBGERENCIA TÉCNICA"/>
    <n v="0"/>
    <n v="0"/>
    <n v="50000000"/>
    <n v="0"/>
    <n v="0"/>
    <n v="0"/>
    <n v="50000000"/>
  </r>
  <r>
    <s v="Centro Gestor Ejecutor"/>
    <x v="1271"/>
    <s v="INSTITUTO DEPARTAMENTAL PARA LA RECREACION Y EL DEPORTE DE CUNDINAMARCA"/>
    <n v="1"/>
    <s v="Num"/>
    <m/>
    <n v="0"/>
    <s v=""/>
    <n v="0"/>
    <n v="0"/>
    <n v="50000000"/>
    <n v="0"/>
    <n v="0"/>
    <n v="0"/>
    <n v="50000000"/>
  </r>
  <r>
    <s v="Meta"/>
    <x v="1312"/>
    <s v="Vincular a 10 000 personas mayores al programa &quot;Nuevo Comienzo&quot;, a través de la recreación y los hábitos de vida saludable en el departamento de Cundinamarca en el cuatrienio"/>
    <n v="1"/>
    <s v="Num"/>
    <m/>
    <n v="0"/>
    <s v=""/>
    <n v="0"/>
    <n v="0"/>
    <n v="50000000"/>
    <n v="0"/>
    <n v="0"/>
    <n v="0"/>
    <n v="50000000"/>
  </r>
  <r>
    <s v="Actividad"/>
    <x v="1315"/>
    <s v="Participación en la Fase Nacional del programa de campamentos juveniles. - Campamentos juveniles de recreación realizado"/>
    <n v="1"/>
    <s v="Num"/>
    <d v="2020-01-01T00:00:00"/>
    <n v="12"/>
    <s v="SUBGERENCIA TÉCNICA"/>
    <n v="0"/>
    <n v="0"/>
    <n v="19332380"/>
    <n v="0"/>
    <n v="0"/>
    <n v="0"/>
    <n v="19332380"/>
  </r>
  <r>
    <s v="Centro Gestor Ejecutor"/>
    <x v="1271"/>
    <s v="INSTITUTO DEPARTAMENTAL PARA LA RECREACION Y EL DEPORTE DE CUNDINAMARCA"/>
    <n v="1"/>
    <s v="Num"/>
    <m/>
    <n v="0"/>
    <s v=""/>
    <n v="0"/>
    <n v="0"/>
    <n v="19332380"/>
    <n v="0"/>
    <n v="0"/>
    <n v="0"/>
    <n v="19332380"/>
  </r>
  <r>
    <s v="Meta"/>
    <x v="1316"/>
    <s v="Realizar anualmente 14 &quot;campamentos juveniles de recreación&quot;, en el departamento durante el periodo de gobierno"/>
    <n v="1"/>
    <s v="Num"/>
    <m/>
    <n v="0"/>
    <s v=""/>
    <n v="0"/>
    <n v="0"/>
    <n v="19332380"/>
    <n v="0"/>
    <n v="0"/>
    <n v="0"/>
    <n v="19332380"/>
  </r>
  <r>
    <s v="Actividad"/>
    <x v="1317"/>
    <s v="Realización de la fase Deparatmental del programa de campamentos juveniles - Campamentos juveniles de recreación realizado"/>
    <n v="4"/>
    <s v="Num"/>
    <d v="2020-01-01T00:00:00"/>
    <n v="12"/>
    <s v="SUBGERENCIA TÉCNICA"/>
    <n v="0"/>
    <n v="0"/>
    <n v="50000000"/>
    <n v="0"/>
    <n v="0"/>
    <n v="0"/>
    <n v="50000000"/>
  </r>
  <r>
    <s v="Centro Gestor Ejecutor"/>
    <x v="1271"/>
    <s v="INSTITUTO DEPARTAMENTAL PARA LA RECREACION Y EL DEPORTE DE CUNDINAMARCA"/>
    <n v="4"/>
    <s v="Num"/>
    <m/>
    <n v="0"/>
    <s v=""/>
    <n v="0"/>
    <n v="0"/>
    <n v="50000000"/>
    <n v="0"/>
    <n v="0"/>
    <n v="0"/>
    <n v="50000000"/>
  </r>
  <r>
    <s v="Meta"/>
    <x v="1316"/>
    <s v="Realizar anualmente 14 &quot;campamentos juveniles de recreación&quot;, en el departamento durante el periodo de gobierno"/>
    <n v="4"/>
    <s v="Num"/>
    <m/>
    <n v="0"/>
    <s v=""/>
    <n v="0"/>
    <n v="0"/>
    <n v="50000000"/>
    <n v="0"/>
    <n v="0"/>
    <n v="0"/>
    <n v="50000000"/>
  </r>
  <r>
    <s v="Actividad"/>
    <x v="1318"/>
    <s v="Realización de la fase provincial del campamento juvenil en 12 regiones - Campamentos juveniles de recreación realizados"/>
    <n v="12"/>
    <s v="Num"/>
    <d v="2020-01-01T00:00:00"/>
    <n v="12"/>
    <s v="SUBGERENCIA TÉCNICA"/>
    <n v="0"/>
    <n v="0"/>
    <n v="110000000"/>
    <n v="0"/>
    <n v="0"/>
    <n v="0"/>
    <n v="110000000"/>
  </r>
  <r>
    <s v="Centro Gestor Ejecutor"/>
    <x v="1271"/>
    <s v="INSTITUTO DEPARTAMENTAL PARA LA RECREACION Y EL DEPORTE DE CUNDINAMARCA"/>
    <n v="12"/>
    <s v="Num"/>
    <m/>
    <n v="0"/>
    <s v=""/>
    <n v="0"/>
    <n v="0"/>
    <n v="110000000"/>
    <n v="0"/>
    <n v="0"/>
    <n v="0"/>
    <n v="110000000"/>
  </r>
  <r>
    <s v="Meta"/>
    <x v="1316"/>
    <s v="Realizar anualmente 14 &quot;campamentos juveniles de recreación&quot;, en el departamento durante el periodo de gobierno"/>
    <n v="12"/>
    <s v="Num"/>
    <m/>
    <n v="0"/>
    <s v=""/>
    <n v="0"/>
    <n v="0"/>
    <n v="110000000"/>
    <n v="0"/>
    <n v="0"/>
    <n v="0"/>
    <n v="110000000"/>
  </r>
  <r>
    <s v="Actividad"/>
    <x v="1319"/>
    <s v="Personal técnico y administrativo para el desarrollo del evento Carreras atléticas recreativas y/o competitivas de la mujer realizada"/>
    <n v="10"/>
    <s v="Num"/>
    <d v="2020-01-01T00:00:00"/>
    <n v="12"/>
    <s v="SUBGERENCIA TÉCNICA"/>
    <n v="0"/>
    <n v="0"/>
    <n v="5247204"/>
    <n v="0"/>
    <n v="0"/>
    <n v="0"/>
    <n v="5247204"/>
  </r>
  <r>
    <s v="Centro Gestor Ejecutor"/>
    <x v="1271"/>
    <s v="INSTITUTO DEPARTAMENTAL PARA LA RECREACION Y EL DEPORTE DE CUNDINAMARCA"/>
    <n v="10"/>
    <s v="Num"/>
    <m/>
    <n v="0"/>
    <s v=""/>
    <n v="0"/>
    <n v="0"/>
    <n v="5247204"/>
    <n v="0"/>
    <n v="0"/>
    <n v="0"/>
    <n v="5247204"/>
  </r>
  <r>
    <s v="Meta"/>
    <x v="1320"/>
    <s v="Fomentar el deporte, la recreación y la actividad física en este género a través de cuarenta 40 &quot;carreras atléticas recreativas y/o competitivas de la mujer“ en el cuatrienio"/>
    <n v="10"/>
    <s v="Num"/>
    <m/>
    <n v="0"/>
    <s v=""/>
    <n v="0"/>
    <n v="0"/>
    <n v="5247204"/>
    <n v="0"/>
    <n v="0"/>
    <n v="0"/>
    <n v="5247204"/>
  </r>
  <r>
    <s v="Actividad"/>
    <x v="1321"/>
    <s v="Logística requerida para la realización del evento Carreras atléticas recreativas y/o competitivas de la mujer realizada"/>
    <n v="10"/>
    <s v="Num"/>
    <d v="2020-01-01T00:00:00"/>
    <n v="12"/>
    <s v="SUBGERENCIA TÉCNICA"/>
    <n v="0"/>
    <n v="0"/>
    <n v="15000000"/>
    <n v="0"/>
    <n v="0"/>
    <n v="0"/>
    <n v="15000000"/>
  </r>
  <r>
    <s v="Centro Gestor Ejecutor"/>
    <x v="1271"/>
    <s v="INSTITUTO DEPARTAMENTAL PARA LA RECREACION Y EL DEPORTE DE CUNDINAMARCA"/>
    <n v="10"/>
    <s v="Num"/>
    <m/>
    <n v="0"/>
    <s v=""/>
    <n v="0"/>
    <n v="0"/>
    <n v="15000000"/>
    <n v="0"/>
    <n v="0"/>
    <n v="0"/>
    <n v="15000000"/>
  </r>
  <r>
    <s v="Meta"/>
    <x v="1320"/>
    <s v="Fomentar el deporte, la recreación y la actividad física en este género a través de cuarenta 40 &quot;carreras atléticas recreativas y/o competitivas de la mujer“ en el cuatrienio"/>
    <n v="10"/>
    <s v="Num"/>
    <m/>
    <n v="0"/>
    <s v=""/>
    <n v="0"/>
    <n v="0"/>
    <n v="15000000"/>
    <n v="0"/>
    <n v="0"/>
    <n v="0"/>
    <n v="15000000"/>
  </r>
  <r>
    <s v="Producto"/>
    <x v="1322"/>
    <s v="Servicio de promoción de la actividad física, la recreación y el deporte"/>
    <n v="0"/>
    <s v=""/>
    <m/>
    <n v="0"/>
    <s v=""/>
    <n v="0"/>
    <n v="38637451"/>
    <n v="38637451"/>
    <n v="0"/>
    <n v="0"/>
    <n v="0"/>
    <n v="38637451"/>
  </r>
  <r>
    <s v="Actividad"/>
    <x v="1323"/>
    <s v="Capacitaciones en prevencion de consumo de sustancias psicoactivas"/>
    <n v="1"/>
    <s v="Num"/>
    <d v="2020-01-01T00:00:00"/>
    <n v="12"/>
    <s v="SUBGERENCIA TÉCNICA"/>
    <n v="0"/>
    <n v="0"/>
    <n v="5139662"/>
    <n v="0"/>
    <n v="0"/>
    <n v="0"/>
    <n v="5139662"/>
  </r>
  <r>
    <s v="Centro Gestor Ejecutor"/>
    <x v="1271"/>
    <s v="INSTITUTO DEPARTAMENTAL PARA LA RECREACION Y EL DEPORTE DE CUNDINAMARCA"/>
    <n v="1"/>
    <s v="Num"/>
    <m/>
    <n v="0"/>
    <s v=""/>
    <n v="0"/>
    <n v="0"/>
    <n v="5139662"/>
    <n v="0"/>
    <n v="0"/>
    <n v="0"/>
    <n v="5139662"/>
  </r>
  <r>
    <s v="Meta"/>
    <x v="1324"/>
    <s v="Vincular a 60,000 jóvenes en actividades recreo deportivas como prevención del consumo de drogas y alcohol mediante el uso del tiempo libre"/>
    <n v="1"/>
    <s v="Num"/>
    <m/>
    <n v="0"/>
    <s v=""/>
    <n v="0"/>
    <n v="0"/>
    <n v="5139662"/>
    <n v="0"/>
    <n v="0"/>
    <n v="0"/>
    <n v="5139662"/>
  </r>
  <r>
    <s v="Actividad"/>
    <x v="1325"/>
    <s v="Encuentros como lunadas, rumba sana, encuentros de jovenes, conciertos, festivales de porrismo, festivales de deporte extremo y deporte nuevas tendencias, exhibiciones deportivas, futbol en paz, entradas a parques temáticos, entre otros"/>
    <n v="1"/>
    <s v="Num"/>
    <d v="2020-01-01T00:00:00"/>
    <n v="12"/>
    <s v="SUBGERENCIA TÉCNICA"/>
    <n v="0"/>
    <n v="0"/>
    <n v="18000000"/>
    <n v="0"/>
    <n v="0"/>
    <n v="0"/>
    <n v="18000000"/>
  </r>
  <r>
    <s v="Centro Gestor Ejecutor"/>
    <x v="1271"/>
    <s v="INSTITUTO DEPARTAMENTAL PARA LA RECREACION Y EL DEPORTE DE CUNDINAMARCA"/>
    <n v="1"/>
    <s v="Num"/>
    <m/>
    <n v="0"/>
    <s v=""/>
    <n v="0"/>
    <n v="0"/>
    <n v="18000000"/>
    <n v="0"/>
    <n v="0"/>
    <n v="0"/>
    <n v="18000000"/>
  </r>
  <r>
    <s v="Meta"/>
    <x v="1324"/>
    <s v="Vincular a 60,000 jóvenes en actividades recreo deportivas como prevención del consumo de drogas y alcohol mediante el uso del tiempo libre"/>
    <n v="1"/>
    <s v="Num"/>
    <m/>
    <n v="0"/>
    <s v=""/>
    <n v="0"/>
    <n v="0"/>
    <n v="18000000"/>
    <n v="0"/>
    <n v="0"/>
    <n v="0"/>
    <n v="18000000"/>
  </r>
  <r>
    <s v="Actividad"/>
    <x v="1326"/>
    <s v="Congresos Nacionales e Internacionales de Recreación -Estudiantes formados para el servicio social en recreación"/>
    <n v="1"/>
    <s v="Num"/>
    <d v="2020-01-01T00:00:00"/>
    <n v="12"/>
    <s v="SUBGERENCIA TÉCNICA"/>
    <n v="0"/>
    <n v="0"/>
    <n v="5497789"/>
    <n v="0"/>
    <n v="0"/>
    <n v="0"/>
    <n v="5497789"/>
  </r>
  <r>
    <s v="Centro Gestor Ejecutor"/>
    <x v="1271"/>
    <s v="INSTITUTO DEPARTAMENTAL PARA LA RECREACION Y EL DEPORTE DE CUNDINAMARCA"/>
    <n v="1"/>
    <s v="Num"/>
    <m/>
    <n v="0"/>
    <s v=""/>
    <n v="0"/>
    <n v="0"/>
    <n v="5497789"/>
    <n v="0"/>
    <n v="0"/>
    <n v="0"/>
    <n v="5497789"/>
  </r>
  <r>
    <s v="Meta"/>
    <x v="1327"/>
    <s v="Formar a 6 000 adolescentes de grados 10 y 11 de las instituciones educativas para que realicen su Servicio Social anualmente en Recreación en los municipios del departamento"/>
    <n v="1"/>
    <s v="Num"/>
    <m/>
    <n v="0"/>
    <s v=""/>
    <n v="0"/>
    <n v="0"/>
    <n v="5497789"/>
    <n v="0"/>
    <n v="0"/>
    <n v="0"/>
    <n v="5497789"/>
  </r>
  <r>
    <s v="Actividad"/>
    <x v="1328"/>
    <s v="Formación de talento Húmano - Estudiantes formados para el servicio social en recreación Estudiantes formados para el servicio social en recreación"/>
    <n v="6"/>
    <s v="Num"/>
    <d v="2020-01-01T00:00:00"/>
    <n v="12"/>
    <s v="SUBGERENCIA TÉCNICA"/>
    <n v="0"/>
    <n v="0"/>
    <n v="10000000"/>
    <n v="0"/>
    <n v="0"/>
    <n v="0"/>
    <n v="10000000"/>
  </r>
  <r>
    <s v="Centro Gestor Ejecutor"/>
    <x v="1271"/>
    <s v="INSTITUTO DEPARTAMENTAL PARA LA RECREACION Y EL DEPORTE DE CUNDINAMARCA"/>
    <n v="6"/>
    <s v="Num"/>
    <m/>
    <n v="0"/>
    <s v=""/>
    <n v="0"/>
    <n v="0"/>
    <n v="10000000"/>
    <n v="0"/>
    <n v="0"/>
    <n v="0"/>
    <n v="10000000"/>
  </r>
  <r>
    <s v="Meta"/>
    <x v="1327"/>
    <s v="Formar a 6 000 adolescentes de grados 10 y 11 de las instituciones educativas para que realicen su Servicio Social anualmente en Recreación en los municipios del departamento"/>
    <n v="6"/>
    <s v="Num"/>
    <m/>
    <n v="0"/>
    <s v=""/>
    <n v="0"/>
    <n v="0"/>
    <n v="10000000"/>
    <n v="0"/>
    <n v="0"/>
    <n v="0"/>
    <n v="10000000"/>
  </r>
  <r>
    <s v="Producto"/>
    <x v="1329"/>
    <s v="Servicio de organización de eventos deportivos comunitarios"/>
    <n v="0"/>
    <s v=""/>
    <m/>
    <n v="0"/>
    <s v=""/>
    <n v="0"/>
    <n v="23139662"/>
    <n v="23139662"/>
    <n v="0"/>
    <n v="0"/>
    <n v="0"/>
    <n v="23139662"/>
  </r>
  <r>
    <s v="Actividad"/>
    <x v="1330"/>
    <s v="Logística requerida para la realización del evento - Juegos Campesinos recreativos realizados"/>
    <n v="10"/>
    <s v="Num"/>
    <d v="2020-01-01T00:00:00"/>
    <n v="12"/>
    <s v="SUBGERENCIA TÉCNICA"/>
    <n v="0"/>
    <n v="0"/>
    <n v="4139662"/>
    <n v="0"/>
    <n v="0"/>
    <n v="0"/>
    <n v="4139662"/>
  </r>
  <r>
    <s v="Centro Gestor Ejecutor"/>
    <x v="1271"/>
    <s v="INSTITUTO DEPARTAMENTAL PARA LA RECREACION Y EL DEPORTE DE CUNDINAMARCA"/>
    <n v="10"/>
    <s v="Num"/>
    <m/>
    <n v="0"/>
    <s v=""/>
    <n v="0"/>
    <n v="0"/>
    <n v="4139662"/>
    <n v="0"/>
    <n v="0"/>
    <n v="0"/>
    <n v="4139662"/>
  </r>
  <r>
    <s v="Meta"/>
    <x v="1331"/>
    <s v="Liderar en 40 municipios, la realización de los juegos campesinos recreativos durante el periodo de gobierno"/>
    <n v="10"/>
    <s v="Num"/>
    <m/>
    <n v="0"/>
    <s v=""/>
    <n v="0"/>
    <n v="0"/>
    <n v="4139662"/>
    <n v="0"/>
    <n v="0"/>
    <n v="0"/>
    <n v="4139662"/>
  </r>
  <r>
    <s v="Actividad"/>
    <x v="1332"/>
    <s v="Personal técnico, operativo y administrativo para el desarrollo del evento - Juegos Campesinos recreativos realizados"/>
    <n v="4"/>
    <s v="Num"/>
    <d v="2020-01-01T00:00:00"/>
    <n v="12"/>
    <s v="SUBGERENCIA TÉCNICA"/>
    <n v="0"/>
    <n v="0"/>
    <n v="19000000"/>
    <n v="0"/>
    <n v="0"/>
    <n v="0"/>
    <n v="19000000"/>
  </r>
  <r>
    <s v="Centro Gestor Ejecutor"/>
    <x v="1271"/>
    <s v="INSTITUTO DEPARTAMENTAL PARA LA RECREACION Y EL DEPORTE DE CUNDINAMARCA"/>
    <n v="4"/>
    <s v="Num"/>
    <m/>
    <n v="0"/>
    <s v=""/>
    <n v="0"/>
    <n v="0"/>
    <n v="19000000"/>
    <n v="0"/>
    <n v="0"/>
    <n v="0"/>
    <n v="19000000"/>
  </r>
  <r>
    <s v="Meta"/>
    <x v="1331"/>
    <s v="Liderar en 40 municipios, la realización de los juegos campesinos recreativos durante el periodo de gobierno"/>
    <n v="4"/>
    <s v="Num"/>
    <m/>
    <n v="0"/>
    <s v=""/>
    <n v="0"/>
    <n v="0"/>
    <n v="19000000"/>
    <n v="0"/>
    <n v="0"/>
    <n v="0"/>
    <n v="19000000"/>
  </r>
  <r>
    <s v="Proyecto"/>
    <x v="1333"/>
    <s v="Construcción Mejoramiento y Terminación de la infraestructura deportiva y recreativa del departamento.. Cundinamarca"/>
    <n v="0"/>
    <s v=""/>
    <m/>
    <n v="0"/>
    <s v=""/>
    <n v="0"/>
    <n v="2240354600"/>
    <n v="2240354600"/>
    <n v="0"/>
    <n v="0"/>
    <n v="0"/>
    <n v="2240354600"/>
  </r>
  <r>
    <s v="Producto"/>
    <x v="1334"/>
    <s v="CANCHAS MULTIFUNCIONALES CONSTRUIDAS Y DOTADAS"/>
    <n v="0"/>
    <s v=""/>
    <m/>
    <n v="0"/>
    <s v=""/>
    <n v="0"/>
    <n v="1344212760"/>
    <n v="1344212760"/>
    <n v="0"/>
    <n v="0"/>
    <n v="0"/>
    <n v="1344212760"/>
  </r>
  <r>
    <s v="Actividad"/>
    <x v="1335"/>
    <s v="ESTUDIOS Y DISEÑOS"/>
    <n v="1"/>
    <s v="Num"/>
    <d v="2020-01-01T00:00:00"/>
    <n v="12"/>
    <s v="SUBGERENCIA DE INFRAESTRUCTURA"/>
    <n v="0"/>
    <n v="0"/>
    <n v="50212760"/>
    <n v="0"/>
    <n v="0"/>
    <n v="0"/>
    <n v="50212760"/>
  </r>
  <r>
    <s v="Centro Gestor Ejecutor"/>
    <x v="379"/>
    <s v="INSTITUTO DE INFRAESTRUCTURA Y CONCESIONES DE CUNDINAMARCA &quot;ICCU&quot;"/>
    <n v="1"/>
    <s v="Num"/>
    <m/>
    <n v="0"/>
    <s v=""/>
    <n v="0"/>
    <n v="0"/>
    <n v="50212760"/>
    <n v="0"/>
    <n v="0"/>
    <n v="0"/>
    <n v="50212760"/>
  </r>
  <r>
    <s v="Meta"/>
    <x v="1336"/>
    <s v="Cofinanciar la construcción y terminación de 58 escenarios y entornos deportivos amigables y seguros en el cuatrienio"/>
    <n v="1"/>
    <s v="Num"/>
    <m/>
    <n v="0"/>
    <s v=""/>
    <n v="0"/>
    <n v="0"/>
    <n v="50212760"/>
    <n v="0"/>
    <n v="0"/>
    <n v="0"/>
    <n v="50212760"/>
  </r>
  <r>
    <s v="Actividad"/>
    <x v="1337"/>
    <s v="INTERVENTORIA"/>
    <n v="1"/>
    <s v="Num"/>
    <d v="2020-01-01T00:00:00"/>
    <n v="12"/>
    <s v="SUBGERENCIA DE INFRAESTRUCTURA"/>
    <n v="0"/>
    <n v="0"/>
    <n v="180000000"/>
    <n v="0"/>
    <n v="0"/>
    <n v="0"/>
    <n v="180000000"/>
  </r>
  <r>
    <s v="Centro Gestor Ejecutor"/>
    <x v="379"/>
    <s v="INSTITUTO DE INFRAESTRUCTURA Y CONCESIONES DE CUNDINAMARCA &quot;ICCU&quot;"/>
    <n v="1"/>
    <s v="Num"/>
    <m/>
    <n v="0"/>
    <s v=""/>
    <n v="0"/>
    <n v="0"/>
    <n v="180000000"/>
    <n v="0"/>
    <n v="0"/>
    <n v="0"/>
    <n v="180000000"/>
  </r>
  <r>
    <s v="Meta"/>
    <x v="1336"/>
    <s v="Cofinanciar la construcción y terminación de 58 escenarios y entornos deportivos amigables y seguros en el cuatrienio"/>
    <n v="1"/>
    <s v="Num"/>
    <m/>
    <n v="0"/>
    <s v=""/>
    <n v="0"/>
    <n v="0"/>
    <n v="180000000"/>
    <n v="0"/>
    <n v="0"/>
    <n v="0"/>
    <n v="180000000"/>
  </r>
  <r>
    <s v="Actividad"/>
    <x v="1338"/>
    <s v="INFRAESTRUCTURA FISICA"/>
    <n v="1"/>
    <s v="Num"/>
    <d v="2020-01-01T00:00:00"/>
    <n v="12"/>
    <s v="SUBGERENCIA DE INFRAESTRUCTURA"/>
    <n v="0"/>
    <n v="0"/>
    <n v="1114000000"/>
    <n v="0"/>
    <n v="0"/>
    <n v="0"/>
    <n v="1114000000"/>
  </r>
  <r>
    <s v="Centro Gestor Ejecutor"/>
    <x v="379"/>
    <s v="INSTITUTO DE INFRAESTRUCTURA Y CONCESIONES DE CUNDINAMARCA &quot;ICCU&quot;"/>
    <n v="1"/>
    <s v="Num"/>
    <m/>
    <n v="0"/>
    <s v=""/>
    <n v="0"/>
    <n v="0"/>
    <n v="1114000000"/>
    <n v="0"/>
    <n v="0"/>
    <n v="0"/>
    <n v="1114000000"/>
  </r>
  <r>
    <s v="Meta"/>
    <x v="1336"/>
    <s v="Cofinanciar la construcción y terminación de 58 escenarios y entornos deportivos amigables y seguros en el cuatrienio"/>
    <n v="1"/>
    <s v="Num"/>
    <m/>
    <n v="0"/>
    <s v=""/>
    <n v="0"/>
    <n v="0"/>
    <n v="1114000000"/>
    <n v="0"/>
    <n v="0"/>
    <n v="0"/>
    <n v="1114000000"/>
  </r>
  <r>
    <s v="Producto"/>
    <x v="1339"/>
    <s v="CANCHAS MULTIFUNCIONALES MEJORADAS"/>
    <n v="0"/>
    <s v=""/>
    <m/>
    <n v="0"/>
    <s v=""/>
    <n v="0"/>
    <n v="896141840"/>
    <n v="896141840"/>
    <n v="0"/>
    <n v="0"/>
    <n v="0"/>
    <n v="896141840"/>
  </r>
  <r>
    <s v="Actividad"/>
    <x v="1340"/>
    <s v="ESTUDIOS Y DISEÑOS"/>
    <n v="1"/>
    <s v="Num"/>
    <d v="2020-01-01T00:00:00"/>
    <n v="12"/>
    <s v="SUBGERENCIA DE INFRAESTRUCTURA"/>
    <n v="0"/>
    <n v="0"/>
    <n v="86141840"/>
    <n v="0"/>
    <n v="0"/>
    <n v="0"/>
    <n v="86141840"/>
  </r>
  <r>
    <s v="Centro Gestor Ejecutor"/>
    <x v="379"/>
    <s v="INSTITUTO DE INFRAESTRUCTURA Y CONCESIONES DE CUNDINAMARCA &quot;ICCU&quot;"/>
    <n v="1"/>
    <s v="Num"/>
    <m/>
    <n v="0"/>
    <s v=""/>
    <n v="0"/>
    <n v="0"/>
    <n v="86141840"/>
    <n v="0"/>
    <n v="0"/>
    <n v="0"/>
    <n v="86141840"/>
  </r>
  <r>
    <s v="Meta"/>
    <x v="1341"/>
    <s v="Mejorar 116 escenarios deportivos instalados, para fomentar la práctica del deporte, la recreación, la actividad física y los hábitos de vida saludable en la población joven del departamento en el cuatrienio"/>
    <n v="1"/>
    <s v="Num"/>
    <m/>
    <n v="0"/>
    <s v=""/>
    <n v="0"/>
    <n v="0"/>
    <n v="86141840"/>
    <n v="0"/>
    <n v="0"/>
    <n v="0"/>
    <n v="86141840"/>
  </r>
  <r>
    <s v="Actividad"/>
    <x v="1342"/>
    <s v="INTERVENTORIA"/>
    <n v="1"/>
    <s v="Num"/>
    <d v="2020-01-01T00:00:00"/>
    <n v="12"/>
    <s v="SUBGERENCIA DE INFRAESTRUCTURA"/>
    <n v="0"/>
    <n v="0"/>
    <n v="100000000"/>
    <n v="0"/>
    <n v="0"/>
    <n v="0"/>
    <n v="100000000"/>
  </r>
  <r>
    <s v="Centro Gestor Ejecutor"/>
    <x v="379"/>
    <s v="INSTITUTO DE INFRAESTRUCTURA Y CONCESIONES DE CUNDINAMARCA &quot;ICCU&quot;"/>
    <n v="1"/>
    <s v="Num"/>
    <m/>
    <n v="0"/>
    <s v=""/>
    <n v="0"/>
    <n v="0"/>
    <n v="100000000"/>
    <n v="0"/>
    <n v="0"/>
    <n v="0"/>
    <n v="100000000"/>
  </r>
  <r>
    <s v="Meta"/>
    <x v="1341"/>
    <s v="Mejorar 116 escenarios deportivos instalados, para fomentar la práctica del deporte, la recreación, la actividad física y los hábitos de vida saludable en la población joven del departamento en el cuatrienio"/>
    <n v="1"/>
    <s v="Num"/>
    <m/>
    <n v="0"/>
    <s v=""/>
    <n v="0"/>
    <n v="0"/>
    <n v="100000000"/>
    <n v="0"/>
    <n v="0"/>
    <n v="0"/>
    <n v="100000000"/>
  </r>
  <r>
    <s v="Actividad"/>
    <x v="1343"/>
    <s v="INFRAESTRUCTURA FISICA"/>
    <n v="1"/>
    <s v="Num"/>
    <d v="2020-01-01T00:00:00"/>
    <n v="12"/>
    <s v="SUBGERENCIA DE INFRAESTRUCTURA"/>
    <n v="0"/>
    <n v="0"/>
    <n v="710000000"/>
    <n v="0"/>
    <n v="0"/>
    <n v="0"/>
    <n v="710000000"/>
  </r>
  <r>
    <s v="Centro Gestor Ejecutor"/>
    <x v="379"/>
    <s v="INSTITUTO DE INFRAESTRUCTURA Y CONCESIONES DE CUNDINAMARCA &quot;ICCU&quot;"/>
    <n v="1"/>
    <s v="Num"/>
    <m/>
    <n v="0"/>
    <s v=""/>
    <n v="0"/>
    <n v="0"/>
    <n v="710000000"/>
    <n v="0"/>
    <n v="0"/>
    <n v="0"/>
    <n v="710000000"/>
  </r>
  <r>
    <s v="Meta"/>
    <x v="1341"/>
    <s v="Mejorar 116 escenarios deportivos instalados, para fomentar la práctica del deporte, la recreación, la actividad física y los hábitos de vida saludable en la población joven del departamento en el cuatrienio"/>
    <n v="1"/>
    <s v="Num"/>
    <m/>
    <n v="0"/>
    <s v=""/>
    <n v="0"/>
    <n v="0"/>
    <n v="710000000"/>
    <n v="0"/>
    <n v="0"/>
    <n v="0"/>
    <n v="710000000"/>
  </r>
  <r>
    <s v="Proyecto"/>
    <x v="1344"/>
    <s v="Fortalecimiento de las Capacidades Técnicas, Operativas y Administrativas del Instituto para la Recreación y Deporte de Cundinamarca y los Institutos Municipales en Cundinamarca"/>
    <n v="0"/>
    <s v=""/>
    <m/>
    <n v="0"/>
    <s v=""/>
    <n v="0"/>
    <n v="2359143092"/>
    <n v="2359143092"/>
    <n v="0"/>
    <n v="0"/>
    <n v="0"/>
    <n v="2359143092"/>
  </r>
  <r>
    <s v="Producto"/>
    <x v="1345"/>
    <s v="Servicio de asistencia técnica para la promoción del deporte"/>
    <n v="0"/>
    <s v=""/>
    <m/>
    <n v="0"/>
    <s v=""/>
    <n v="0"/>
    <n v="2359143092"/>
    <n v="2359143092"/>
    <n v="0"/>
    <n v="0"/>
    <n v="0"/>
    <n v="2359143092"/>
  </r>
  <r>
    <s v="Actividad"/>
    <x v="1346"/>
    <s v="Fortalecimiento de la capacidad operativa y logística"/>
    <n v="1"/>
    <s v="Num"/>
    <d v="2020-01-01T00:00:00"/>
    <n v="12"/>
    <s v="SUBGERENCIA ADMINISTRATIVA Y FINANCIERA"/>
    <n v="0"/>
    <n v="0"/>
    <n v="359143092"/>
    <n v="0"/>
    <n v="0"/>
    <n v="0"/>
    <n v="359143092"/>
  </r>
  <r>
    <s v="Centro Gestor Ejecutor"/>
    <x v="1271"/>
    <s v="INSTITUTO DEPARTAMENTAL PARA LA RECREACION Y EL DEPORTE DE CUNDINAMARCA"/>
    <n v="1"/>
    <s v="Num"/>
    <m/>
    <n v="0"/>
    <s v=""/>
    <n v="0"/>
    <n v="0"/>
    <n v="359143092"/>
    <n v="0"/>
    <n v="0"/>
    <n v="0"/>
    <n v="359143092"/>
  </r>
  <r>
    <s v="Meta"/>
    <x v="1347"/>
    <s v="Implementar en los 116 municipios el programa formación deportiva, recreación y administración con 580 entrenadores y personal de apoyo, que promuevan la calidad deportiva, convencional y paralímpica de Cundinamarca"/>
    <n v="1"/>
    <s v="Num"/>
    <m/>
    <n v="0"/>
    <s v=""/>
    <n v="0"/>
    <n v="0"/>
    <n v="359143092"/>
    <n v="0"/>
    <n v="0"/>
    <n v="0"/>
    <n v="359143092"/>
  </r>
  <r>
    <s v="Actividad"/>
    <x v="1348"/>
    <s v="Fortalecimiento de la gestion institucional, administrativa, tecnica y operativa para el benericio de los 116 municipio de cundinamarca"/>
    <n v="1"/>
    <s v="Num"/>
    <d v="2020-01-01T00:00:00"/>
    <n v="12"/>
    <s v="SUBGERENCIA ADMINISTRATIVA Y FINANCIERA"/>
    <n v="0"/>
    <n v="0"/>
    <n v="2000000000"/>
    <n v="0"/>
    <n v="0"/>
    <n v="0"/>
    <n v="2000000000"/>
  </r>
  <r>
    <s v="Centro Gestor Ejecutor"/>
    <x v="1271"/>
    <s v="INSTITUTO DEPARTAMENTAL PARA LA RECREACION Y EL DEPORTE DE CUNDINAMARCA"/>
    <n v="1"/>
    <s v="Num"/>
    <m/>
    <n v="0"/>
    <s v=""/>
    <n v="0"/>
    <n v="0"/>
    <n v="2000000000"/>
    <n v="0"/>
    <n v="0"/>
    <n v="0"/>
    <n v="2000000000"/>
  </r>
  <r>
    <s v="Meta"/>
    <x v="1347"/>
    <s v="Implementar en los 116 municipios el programa formación deportiva, recreación y administración con 580 entrenadores y personal de apoyo, que promuevan la calidad deportiva, convencional y paralímpica de Cundinamarca"/>
    <n v="1"/>
    <s v="Num"/>
    <m/>
    <n v="0"/>
    <s v=""/>
    <n v="0"/>
    <n v="0"/>
    <n v="2000000000"/>
    <n v="0"/>
    <n v="0"/>
    <n v="0"/>
    <n v="2000000000"/>
  </r>
  <r>
    <s v="Proyecto"/>
    <x v="1349"/>
    <s v="Implementación Integral del Programa Deportivo de Cundinamarca"/>
    <n v="0"/>
    <s v=""/>
    <m/>
    <n v="0"/>
    <s v=""/>
    <n v="0"/>
    <n v="2421466669"/>
    <n v="2421466669"/>
    <n v="0"/>
    <n v="0"/>
    <n v="0"/>
    <n v="2421466669"/>
  </r>
  <r>
    <s v="Producto"/>
    <x v="1350"/>
    <s v="Servicio de apoyo a la actividad física, la recreación y el deportes"/>
    <n v="0"/>
    <s v=""/>
    <m/>
    <n v="0"/>
    <s v=""/>
    <n v="0"/>
    <n v="115698310"/>
    <n v="115698310"/>
    <n v="0"/>
    <n v="0"/>
    <n v="0"/>
    <n v="115698310"/>
  </r>
  <r>
    <s v="Actividad"/>
    <x v="1351"/>
    <s v="Apoyar la participación de los deportistas comunales en la Fase Nacional"/>
    <n v="100"/>
    <s v="Num"/>
    <d v="2020-01-01T00:00:00"/>
    <n v="12"/>
    <s v="SUBGERENCIA TÉCNICA"/>
    <n v="0"/>
    <n v="0"/>
    <n v="10698310"/>
    <n v="0"/>
    <n v="0"/>
    <n v="0"/>
    <n v="10698310"/>
  </r>
  <r>
    <s v="Centro Gestor Ejecutor"/>
    <x v="1271"/>
    <s v="INSTITUTO DEPARTAMENTAL PARA LA RECREACION Y EL DEPORTE DE CUNDINAMARCA"/>
    <n v="100"/>
    <s v="Num"/>
    <m/>
    <n v="0"/>
    <s v=""/>
    <n v="0"/>
    <n v="0"/>
    <n v="10698310"/>
    <n v="0"/>
    <n v="0"/>
    <n v="0"/>
    <n v="10698310"/>
  </r>
  <r>
    <s v="Meta"/>
    <x v="1352"/>
    <s v="Liderar en los 116 municipios la realización de 2 &quot;juegos deportivos comunales departamentales&quot; durante el periodo de gobierno"/>
    <n v="100"/>
    <s v="Num"/>
    <m/>
    <n v="0"/>
    <s v=""/>
    <n v="0"/>
    <n v="0"/>
    <n v="10698310"/>
    <n v="0"/>
    <n v="0"/>
    <n v="0"/>
    <n v="10698310"/>
  </r>
  <r>
    <s v="Actividad"/>
    <x v="1353"/>
    <s v="Desarrollar la Fase Departamental de los juegos deportivos comunales"/>
    <n v="12"/>
    <s v="Num"/>
    <d v="2020-01-01T00:00:00"/>
    <n v="12"/>
    <s v="SUBGERENCIA TÉCNICA"/>
    <n v="0"/>
    <n v="0"/>
    <n v="17000000"/>
    <n v="0"/>
    <n v="0"/>
    <n v="0"/>
    <n v="17000000"/>
  </r>
  <r>
    <s v="Centro Gestor Ejecutor"/>
    <x v="1271"/>
    <s v="INSTITUTO DEPARTAMENTAL PARA LA RECREACION Y EL DEPORTE DE CUNDINAMARCA"/>
    <n v="12"/>
    <s v="Num"/>
    <m/>
    <n v="0"/>
    <s v=""/>
    <n v="0"/>
    <n v="0"/>
    <n v="17000000"/>
    <n v="0"/>
    <n v="0"/>
    <n v="0"/>
    <n v="17000000"/>
  </r>
  <r>
    <s v="Meta"/>
    <x v="1352"/>
    <s v="Liderar en los 116 municipios la realización de 2 &quot;juegos deportivos comunales departamentales&quot; durante el periodo de gobierno"/>
    <n v="12"/>
    <s v="Num"/>
    <m/>
    <n v="0"/>
    <s v=""/>
    <n v="0"/>
    <n v="0"/>
    <n v="17000000"/>
    <n v="0"/>
    <n v="0"/>
    <n v="0"/>
    <n v="17000000"/>
  </r>
  <r>
    <s v="Actividad"/>
    <x v="1354"/>
    <s v="Desarrollar la Fase Regional de los juegos deportivos comunales llegando a las 12 provincias definidas"/>
    <n v="12"/>
    <s v="Num"/>
    <d v="2020-01-01T00:00:00"/>
    <n v="12"/>
    <s v="SUBGERENCIA TÉCNICA"/>
    <n v="0"/>
    <n v="0"/>
    <n v="18000000"/>
    <n v="0"/>
    <n v="0"/>
    <n v="0"/>
    <n v="18000000"/>
  </r>
  <r>
    <s v="Centro Gestor Ejecutor"/>
    <x v="1271"/>
    <s v="INSTITUTO DEPARTAMENTAL PARA LA RECREACION Y EL DEPORTE DE CUNDINAMARCA"/>
    <n v="12"/>
    <s v="Num"/>
    <m/>
    <n v="0"/>
    <s v=""/>
    <n v="0"/>
    <n v="0"/>
    <n v="18000000"/>
    <n v="0"/>
    <n v="0"/>
    <n v="0"/>
    <n v="18000000"/>
  </r>
  <r>
    <s v="Meta"/>
    <x v="1352"/>
    <s v="Liderar en los 116 municipios la realización de 2 &quot;juegos deportivos comunales departamentales&quot; durante el periodo de gobierno"/>
    <n v="12"/>
    <s v="Num"/>
    <m/>
    <n v="0"/>
    <s v=""/>
    <n v="0"/>
    <n v="0"/>
    <n v="18000000"/>
    <n v="0"/>
    <n v="0"/>
    <n v="0"/>
    <n v="18000000"/>
  </r>
  <r>
    <s v="Actividad"/>
    <x v="1355"/>
    <s v="Apoyar la realizacion de la Fase Municipal de los juegos deportivos comunales, en las 12 provincias definidas, beneficiando a los 116 municipios"/>
    <n v="116"/>
    <s v="Num"/>
    <d v="2020-01-01T00:00:00"/>
    <n v="12"/>
    <s v="SUBGERENCIA TÉCNICA"/>
    <n v="0"/>
    <n v="0"/>
    <n v="70000000"/>
    <n v="0"/>
    <n v="0"/>
    <n v="0"/>
    <n v="70000000"/>
  </r>
  <r>
    <s v="Centro Gestor Ejecutor"/>
    <x v="1271"/>
    <s v="INSTITUTO DEPARTAMENTAL PARA LA RECREACION Y EL DEPORTE DE CUNDINAMARCA"/>
    <n v="116"/>
    <s v="Num"/>
    <m/>
    <n v="0"/>
    <s v=""/>
    <n v="0"/>
    <n v="0"/>
    <n v="70000000"/>
    <n v="0"/>
    <n v="0"/>
    <n v="0"/>
    <n v="70000000"/>
  </r>
  <r>
    <s v="Meta"/>
    <x v="1352"/>
    <s v="Liderar en los 116 municipios la realización de 2 &quot;juegos deportivos comunales departamentales&quot; durante el periodo de gobierno"/>
    <n v="116"/>
    <s v="Num"/>
    <m/>
    <n v="0"/>
    <s v=""/>
    <n v="0"/>
    <n v="0"/>
    <n v="70000000"/>
    <n v="0"/>
    <n v="0"/>
    <n v="0"/>
    <n v="70000000"/>
  </r>
  <r>
    <s v="Producto"/>
    <x v="1356"/>
    <s v="Servicio de organización de eventos recreativos comunitarios"/>
    <n v="0"/>
    <s v=""/>
    <m/>
    <n v="0"/>
    <s v=""/>
    <n v="0"/>
    <n v="25453628"/>
    <n v="25453628"/>
    <n v="0"/>
    <n v="0"/>
    <n v="0"/>
    <n v="25453628"/>
  </r>
  <r>
    <s v="Actividad"/>
    <x v="1357"/>
    <s v="Suministro y dotación de matrogimnasios para primera infancia e infancia."/>
    <n v="10"/>
    <s v="Num"/>
    <d v="2020-01-01T00:00:00"/>
    <n v="12"/>
    <s v="SUBGERENCIA TÉCNICA"/>
    <n v="0"/>
    <n v="0"/>
    <n v="16000000"/>
    <n v="0"/>
    <n v="0"/>
    <n v="0"/>
    <n v="16000000"/>
  </r>
  <r>
    <s v="Centro Gestor Ejecutor"/>
    <x v="1271"/>
    <s v="INSTITUTO DEPARTAMENTAL PARA LA RECREACION Y EL DEPORTE DE CUNDINAMARCA"/>
    <n v="10"/>
    <s v="Num"/>
    <m/>
    <n v="0"/>
    <s v=""/>
    <n v="0"/>
    <n v="0"/>
    <n v="16000000"/>
    <n v="0"/>
    <n v="0"/>
    <n v="0"/>
    <n v="16000000"/>
  </r>
  <r>
    <s v="Meta"/>
    <x v="1358"/>
    <s v="Implementar un programa de matrogimnasia con dotación de parques, capacitación y festivales para habilidades y destrezas deportivas durante el periodo de gobierno"/>
    <n v="10"/>
    <s v="Num"/>
    <m/>
    <n v="0"/>
    <s v=""/>
    <n v="0"/>
    <n v="0"/>
    <n v="16000000"/>
    <n v="0"/>
    <n v="0"/>
    <n v="0"/>
    <n v="16000000"/>
  </r>
  <r>
    <s v="Actividad"/>
    <x v="1359"/>
    <s v="Implementar el programa de matrogimnasia en el departamento con la vinculación de profesionales"/>
    <n v="4"/>
    <s v="Num"/>
    <d v="2020-01-01T00:00:00"/>
    <n v="12"/>
    <s v="SUBGERENCIA TÉCNICA"/>
    <n v="0"/>
    <n v="0"/>
    <n v="9453628"/>
    <n v="0"/>
    <n v="0"/>
    <n v="0"/>
    <n v="9453628"/>
  </r>
  <r>
    <s v="Centro Gestor Ejecutor"/>
    <x v="1271"/>
    <s v="INSTITUTO DEPARTAMENTAL PARA LA RECREACION Y EL DEPORTE DE CUNDINAMARCA"/>
    <n v="4"/>
    <s v="Num"/>
    <m/>
    <n v="0"/>
    <s v=""/>
    <n v="0"/>
    <n v="0"/>
    <n v="9453628"/>
    <n v="0"/>
    <n v="0"/>
    <n v="0"/>
    <n v="9453628"/>
  </r>
  <r>
    <s v="Meta"/>
    <x v="1358"/>
    <s v="Implementar un programa de matrogimnasia con dotación de parques, capacitación y festivales para habilidades y destrezas deportivas durante el periodo de gobierno"/>
    <n v="4"/>
    <s v="Num"/>
    <m/>
    <n v="0"/>
    <s v=""/>
    <n v="0"/>
    <n v="0"/>
    <n v="9453628"/>
    <n v="0"/>
    <n v="0"/>
    <n v="0"/>
    <n v="9453628"/>
  </r>
  <r>
    <s v="Producto"/>
    <x v="1360"/>
    <s v="Servicio de Escuelas Deportivas"/>
    <n v="0"/>
    <s v=""/>
    <m/>
    <n v="0"/>
    <s v=""/>
    <n v="0"/>
    <n v="989824972"/>
    <n v="989824972"/>
    <n v="0"/>
    <n v="0"/>
    <n v="0"/>
    <n v="989824972"/>
  </r>
  <r>
    <s v="Actividad"/>
    <x v="1361"/>
    <s v="Realización de Festivales de Habilidades y destrezas, para jóvenes en las 12 provincias del departamento"/>
    <n v="12"/>
    <s v="Num"/>
    <d v="2020-01-01T00:00:00"/>
    <n v="12"/>
    <s v="SUBGERENCIA TÉCNICA"/>
    <n v="0"/>
    <n v="0"/>
    <n v="24334822"/>
    <n v="0"/>
    <n v="0"/>
    <n v="0"/>
    <n v="24334822"/>
  </r>
  <r>
    <s v="Centro Gestor Ejecutor"/>
    <x v="1271"/>
    <s v="INSTITUTO DEPARTAMENTAL PARA LA RECREACION Y EL DEPORTE DE CUNDINAMARCA"/>
    <n v="12"/>
    <s v="Num"/>
    <m/>
    <n v="0"/>
    <s v=""/>
    <n v="0"/>
    <n v="0"/>
    <n v="24334822"/>
    <n v="0"/>
    <n v="0"/>
    <n v="0"/>
    <n v="24334822"/>
  </r>
  <r>
    <s v="Meta"/>
    <x v="1362"/>
    <s v="Implementar en los 116 municipios del Departamento el programa para la práctica del deporte mediante los procesos de especialización en las Escuelas de Formación"/>
    <n v="12"/>
    <s v="Num"/>
    <m/>
    <n v="0"/>
    <s v=""/>
    <n v="0"/>
    <n v="0"/>
    <n v="24334822"/>
    <n v="0"/>
    <n v="0"/>
    <n v="0"/>
    <n v="24334822"/>
  </r>
  <r>
    <s v="Actividad"/>
    <x v="1363"/>
    <s v="Apoyar las Escuelas de Formación en el proceso de especialización deportiva para los jovenes en las 12 provincias del departamento"/>
    <n v="12"/>
    <s v="Num"/>
    <d v="2020-01-01T00:00:00"/>
    <n v="12"/>
    <s v="SUBGERENCIA TÉCNICA"/>
    <n v="0"/>
    <n v="0"/>
    <n v="270000000"/>
    <n v="0"/>
    <n v="0"/>
    <n v="0"/>
    <n v="270000000"/>
  </r>
  <r>
    <s v="Centro Gestor Ejecutor"/>
    <x v="1271"/>
    <s v="INSTITUTO DEPARTAMENTAL PARA LA RECREACION Y EL DEPORTE DE CUNDINAMARCA"/>
    <n v="12"/>
    <s v="Num"/>
    <m/>
    <n v="0"/>
    <s v=""/>
    <n v="0"/>
    <n v="0"/>
    <n v="270000000"/>
    <n v="0"/>
    <n v="0"/>
    <n v="0"/>
    <n v="270000000"/>
  </r>
  <r>
    <s v="Meta"/>
    <x v="1362"/>
    <s v="Implementar en los 116 municipios del Departamento el programa para la práctica del deporte mediante los procesos de especialización en las Escuelas de Formación"/>
    <n v="12"/>
    <s v="Num"/>
    <m/>
    <n v="0"/>
    <s v=""/>
    <n v="0"/>
    <n v="0"/>
    <n v="270000000"/>
    <n v="0"/>
    <n v="0"/>
    <n v="0"/>
    <n v="270000000"/>
  </r>
  <r>
    <s v="Actividad"/>
    <x v="1364"/>
    <s v="Realización de Festivales de Habilidades y destrezas, para adolescentes en las 12 provincias del departamento"/>
    <n v="12"/>
    <s v="Num"/>
    <d v="2020-01-01T00:00:00"/>
    <n v="12"/>
    <s v="SUBGERENCIA TÉCNICA"/>
    <n v="0"/>
    <n v="0"/>
    <n v="33734233"/>
    <n v="0"/>
    <n v="0"/>
    <n v="0"/>
    <n v="33734233"/>
  </r>
  <r>
    <s v="Centro Gestor Ejecutor"/>
    <x v="1271"/>
    <s v="INSTITUTO DEPARTAMENTAL PARA LA RECREACION Y EL DEPORTE DE CUNDINAMARCA"/>
    <n v="12"/>
    <s v="Num"/>
    <m/>
    <n v="0"/>
    <s v=""/>
    <n v="0"/>
    <n v="0"/>
    <n v="33734233"/>
    <n v="0"/>
    <n v="0"/>
    <n v="0"/>
    <n v="33734233"/>
  </r>
  <r>
    <s v="Meta"/>
    <x v="1365"/>
    <s v="Garantizar en los 116 municipios los procesos de fundamentación deportiva en las Escuelas de Formación para adolescentes, por medio de la realización de los festivales anuales con miras al crecimiento y posicionamiento deportivo, durante el cuatrienio"/>
    <n v="12"/>
    <s v="Num"/>
    <m/>
    <n v="0"/>
    <s v=""/>
    <n v="0"/>
    <n v="0"/>
    <n v="33734233"/>
    <n v="0"/>
    <n v="0"/>
    <n v="0"/>
    <n v="33734233"/>
  </r>
  <r>
    <s v="Actividad"/>
    <x v="1366"/>
    <s v="Apoyo a las Escuelas de Formación en el proceso de Fundamentación Deportiva para adolescentes en las 12 provincias del departamento."/>
    <n v="12"/>
    <s v="Num"/>
    <d v="2020-01-01T00:00:00"/>
    <n v="12"/>
    <s v="SUBGERENCIA TÉCNICA"/>
    <n v="0"/>
    <n v="0"/>
    <n v="250000000"/>
    <n v="0"/>
    <n v="0"/>
    <n v="0"/>
    <n v="250000000"/>
  </r>
  <r>
    <s v="Centro Gestor Ejecutor"/>
    <x v="1271"/>
    <s v="INSTITUTO DEPARTAMENTAL PARA LA RECREACION Y EL DEPORTE DE CUNDINAMARCA"/>
    <n v="12"/>
    <s v="Num"/>
    <m/>
    <n v="0"/>
    <s v=""/>
    <n v="0"/>
    <n v="0"/>
    <n v="250000000"/>
    <n v="0"/>
    <n v="0"/>
    <n v="0"/>
    <n v="250000000"/>
  </r>
  <r>
    <s v="Meta"/>
    <x v="1365"/>
    <s v="Garantizar en los 116 municipios los procesos de fundamentación deportiva en las Escuelas de Formación para adolescentes, por medio de la realización de los festivales anuales con miras al crecimiento y posicionamiento deportivo, durante el cuatrienio"/>
    <n v="12"/>
    <s v="Num"/>
    <m/>
    <n v="0"/>
    <s v=""/>
    <n v="0"/>
    <n v="0"/>
    <n v="250000000"/>
    <n v="0"/>
    <n v="0"/>
    <n v="0"/>
    <n v="250000000"/>
  </r>
  <r>
    <s v="Actividad"/>
    <x v="1367"/>
    <s v="&quot;Realización de Festivales de Habilidades y destrezas, para niños, en las 12 provincias del departamento _x000a_&quot;"/>
    <n v="12"/>
    <s v="Num"/>
    <d v="2020-01-01T00:00:00"/>
    <n v="12"/>
    <s v="SUBGERENCIA TÉCNICA"/>
    <n v="0"/>
    <n v="0"/>
    <n v="51755917"/>
    <n v="0"/>
    <n v="0"/>
    <n v="0"/>
    <n v="51755917"/>
  </r>
  <r>
    <s v="Centro Gestor Ejecutor"/>
    <x v="1271"/>
    <s v="INSTITUTO DEPARTAMENTAL PARA LA RECREACION Y EL DEPORTE DE CUNDINAMARCA"/>
    <n v="12"/>
    <s v="Num"/>
    <m/>
    <n v="0"/>
    <s v=""/>
    <n v="0"/>
    <n v="0"/>
    <n v="51755917"/>
    <n v="0"/>
    <n v="0"/>
    <n v="0"/>
    <n v="51755917"/>
  </r>
  <r>
    <s v="Meta"/>
    <x v="1368"/>
    <s v="Garantizar en los 116 municipios los procesos de irradiación deportiva en las Escuelas de Formación a través de la realización de los festivales anuales en el departamento durante el cuatrienio"/>
    <n v="12"/>
    <s v="Num"/>
    <m/>
    <n v="0"/>
    <s v=""/>
    <n v="0"/>
    <n v="0"/>
    <n v="51755917"/>
    <n v="0"/>
    <n v="0"/>
    <n v="0"/>
    <n v="51755917"/>
  </r>
  <r>
    <s v="Actividad"/>
    <x v="1369"/>
    <s v="Apoyo a las Escuelas de Formación en el proceso de Irradiación Deportiva para niños, en las 12 provincias del departamento"/>
    <n v="12"/>
    <s v="Num"/>
    <d v="2020-01-01T00:00:00"/>
    <n v="12"/>
    <s v="SUBGERENCIA TÉCNICA"/>
    <n v="0"/>
    <n v="0"/>
    <n v="360000000"/>
    <n v="0"/>
    <n v="0"/>
    <n v="0"/>
    <n v="360000000"/>
  </r>
  <r>
    <s v="Centro Gestor Ejecutor"/>
    <x v="1271"/>
    <s v="INSTITUTO DEPARTAMENTAL PARA LA RECREACION Y EL DEPORTE DE CUNDINAMARCA"/>
    <n v="12"/>
    <s v="Num"/>
    <m/>
    <n v="0"/>
    <s v=""/>
    <n v="0"/>
    <n v="0"/>
    <n v="360000000"/>
    <n v="0"/>
    <n v="0"/>
    <n v="0"/>
    <n v="360000000"/>
  </r>
  <r>
    <s v="Meta"/>
    <x v="1368"/>
    <s v="Garantizar en los 116 municipios los procesos de irradiación deportiva en las Escuelas de Formación a través de la realización de los festivales anuales en el departamento durante el cuatrienio"/>
    <n v="12"/>
    <s v="Num"/>
    <m/>
    <n v="0"/>
    <s v=""/>
    <n v="0"/>
    <n v="0"/>
    <n v="360000000"/>
    <n v="0"/>
    <n v="0"/>
    <n v="0"/>
    <n v="360000000"/>
  </r>
  <r>
    <s v="Producto"/>
    <x v="1370"/>
    <s v="servicio de organización de eventos deportivos comunitarios"/>
    <n v="0"/>
    <s v=""/>
    <m/>
    <n v="0"/>
    <s v=""/>
    <n v="0"/>
    <n v="14462289"/>
    <n v="14462289"/>
    <n v="0"/>
    <n v="0"/>
    <n v="0"/>
    <n v="14462289"/>
  </r>
  <r>
    <s v="Actividad"/>
    <x v="1371"/>
    <s v="Realizar un deporte de nueva tendencia o una actividad masiva de gran impacto"/>
    <n v="1"/>
    <s v="Num"/>
    <d v="2020-01-01T00:00:00"/>
    <n v="12"/>
    <s v="SUBGERENCIA TÉCNICA"/>
    <n v="0"/>
    <n v="0"/>
    <n v="4462289"/>
    <n v="0"/>
    <n v="0"/>
    <n v="0"/>
    <n v="4462289"/>
  </r>
  <r>
    <s v="Centro Gestor Ejecutor"/>
    <x v="1271"/>
    <s v="INSTITUTO DEPARTAMENTAL PARA LA RECREACION Y EL DEPORTE DE CUNDINAMARCA"/>
    <n v="1"/>
    <s v="Num"/>
    <m/>
    <n v="0"/>
    <s v=""/>
    <n v="0"/>
    <n v="0"/>
    <n v="4462289"/>
    <n v="0"/>
    <n v="0"/>
    <n v="0"/>
    <n v="4462289"/>
  </r>
  <r>
    <s v="Meta"/>
    <x v="1372"/>
    <s v="Apoyar la realización de 5 deportes extremos y 1 de nueva tendencia deportiva o actividad masiva de gran impacto deportivo en el departamento como el triatlón Cundinamarca Unida"/>
    <n v="1"/>
    <s v="Num"/>
    <m/>
    <n v="0"/>
    <s v=""/>
    <n v="0"/>
    <n v="0"/>
    <n v="4462289"/>
    <n v="0"/>
    <n v="0"/>
    <n v="0"/>
    <n v="4462289"/>
  </r>
  <r>
    <s v="Actividad"/>
    <x v="1373"/>
    <s v="Desarrollo de 5 deportes extremos"/>
    <n v="1"/>
    <s v="Num"/>
    <d v="2020-01-01T00:00:00"/>
    <n v="12"/>
    <s v="SUBGERENCIA TÉCNICA"/>
    <n v="0"/>
    <n v="0"/>
    <n v="10000000"/>
    <n v="0"/>
    <n v="0"/>
    <n v="0"/>
    <n v="10000000"/>
  </r>
  <r>
    <s v="Centro Gestor Ejecutor"/>
    <x v="1271"/>
    <s v="INSTITUTO DEPARTAMENTAL PARA LA RECREACION Y EL DEPORTE DE CUNDINAMARCA"/>
    <n v="1"/>
    <s v="Num"/>
    <m/>
    <n v="0"/>
    <s v=""/>
    <n v="0"/>
    <n v="0"/>
    <n v="10000000"/>
    <n v="0"/>
    <n v="0"/>
    <n v="0"/>
    <n v="10000000"/>
  </r>
  <r>
    <s v="Meta"/>
    <x v="1372"/>
    <s v="Apoyar la realización de 5 deportes extremos y 1 de nueva tendencia deportiva o actividad masiva de gran impacto deportivo en el departamento como el triatlón Cundinamarca Unida"/>
    <n v="1"/>
    <s v="Num"/>
    <m/>
    <n v="0"/>
    <s v=""/>
    <n v="0"/>
    <n v="0"/>
    <n v="10000000"/>
    <n v="0"/>
    <n v="0"/>
    <n v="0"/>
    <n v="10000000"/>
  </r>
  <r>
    <s v="Producto"/>
    <x v="1374"/>
    <s v="servicio de promoción de la actividad fisica la recreación y el deporte"/>
    <n v="0"/>
    <s v=""/>
    <m/>
    <n v="0"/>
    <s v=""/>
    <n v="0"/>
    <n v="1276027470"/>
    <n v="1276027470"/>
    <n v="0"/>
    <n v="0"/>
    <n v="0"/>
    <n v="1276027470"/>
  </r>
  <r>
    <s v="Actividad"/>
    <x v="1375"/>
    <s v="Realizar la categoria B de los juegos superate intercolegiados con los estudiantes de educación formal en el departamento"/>
    <n v="116"/>
    <s v="Num"/>
    <d v="2020-01-01T00:00:00"/>
    <n v="12"/>
    <s v="SUBGERENCIA TÉCNICA"/>
    <n v="0"/>
    <n v="0"/>
    <n v="105616482"/>
    <n v="0"/>
    <n v="0"/>
    <n v="0"/>
    <n v="105616482"/>
  </r>
  <r>
    <s v="Centro Gestor Ejecutor"/>
    <x v="1271"/>
    <s v="INSTITUTO DEPARTAMENTAL PARA LA RECREACION Y EL DEPORTE DE CUNDINAMARCA"/>
    <n v="116"/>
    <s v="Num"/>
    <m/>
    <n v="0"/>
    <s v=""/>
    <n v="0"/>
    <n v="0"/>
    <n v="105616482"/>
    <n v="0"/>
    <n v="0"/>
    <n v="0"/>
    <n v="105616482"/>
  </r>
  <r>
    <s v="Meta"/>
    <x v="1376"/>
    <s v="Beneficiar anualmente a los 116 municipios con los &quot;juegos intercolegiados&quot; de las instituciones educativas durante el periodo de gobierno"/>
    <n v="116"/>
    <s v="Num"/>
    <m/>
    <n v="0"/>
    <s v=""/>
    <n v="0"/>
    <n v="0"/>
    <n v="105616482"/>
    <n v="0"/>
    <n v="0"/>
    <n v="0"/>
    <n v="105616482"/>
  </r>
  <r>
    <s v="Actividad"/>
    <x v="1377"/>
    <s v="Realizar la categoria A de los juegos superate intercolegiados con los estudiantes de educación formal en el departamento"/>
    <n v="116"/>
    <s v="Num"/>
    <d v="2020-01-01T00:00:00"/>
    <n v="12"/>
    <s v="SUBGERENCIA TÉCNICA"/>
    <n v="0"/>
    <n v="0"/>
    <n v="600000000"/>
    <n v="0"/>
    <n v="0"/>
    <n v="0"/>
    <n v="600000000"/>
  </r>
  <r>
    <s v="Centro Gestor Ejecutor"/>
    <x v="1271"/>
    <s v="INSTITUTO DEPARTAMENTAL PARA LA RECREACION Y EL DEPORTE DE CUNDINAMARCA"/>
    <n v="116"/>
    <s v="Num"/>
    <m/>
    <n v="0"/>
    <s v=""/>
    <n v="0"/>
    <n v="0"/>
    <n v="600000000"/>
    <n v="0"/>
    <n v="0"/>
    <n v="0"/>
    <n v="600000000"/>
  </r>
  <r>
    <s v="Meta"/>
    <x v="1376"/>
    <s v="Beneficiar anualmente a los 116 municipios con los &quot;juegos intercolegiados&quot; de las instituciones educativas durante el periodo de gobierno"/>
    <n v="116"/>
    <s v="Num"/>
    <m/>
    <n v="0"/>
    <s v=""/>
    <n v="0"/>
    <n v="0"/>
    <n v="600000000"/>
    <n v="0"/>
    <n v="0"/>
    <n v="0"/>
    <n v="600000000"/>
  </r>
  <r>
    <s v="Actividad"/>
    <x v="1378"/>
    <s v="Realizar los Festivales Escolares en el departamento Categorias A y B"/>
    <n v="116"/>
    <s v="Num"/>
    <d v="2020-01-01T00:00:00"/>
    <n v="12"/>
    <s v="SUBGERENCIA TÉCNICA"/>
    <n v="0"/>
    <n v="0"/>
    <n v="70410988"/>
    <n v="0"/>
    <n v="0"/>
    <n v="0"/>
    <n v="70410988"/>
  </r>
  <r>
    <s v="Centro Gestor Ejecutor"/>
    <x v="1271"/>
    <s v="INSTITUTO DEPARTAMENTAL PARA LA RECREACION Y EL DEPORTE DE CUNDINAMARCA"/>
    <n v="116"/>
    <s v="Num"/>
    <m/>
    <n v="0"/>
    <s v=""/>
    <n v="0"/>
    <n v="0"/>
    <n v="70410988"/>
    <n v="0"/>
    <n v="0"/>
    <n v="0"/>
    <n v="70410988"/>
  </r>
  <r>
    <s v="Meta"/>
    <x v="1379"/>
    <s v="Liderar anualmente en los 116 municipios los &quot;juegos intercolegiados de niños y niñas de 6 a 11 años&quot; en el departamento"/>
    <n v="116"/>
    <s v="Num"/>
    <m/>
    <n v="0"/>
    <s v=""/>
    <n v="0"/>
    <n v="0"/>
    <n v="70410988"/>
    <n v="0"/>
    <n v="0"/>
    <n v="0"/>
    <n v="70410988"/>
  </r>
  <r>
    <s v="Actividad"/>
    <x v="1380"/>
    <s v="Realizar los juegos deportivos superate intercolegiados en los 116 municipios del departamento Categoria Escolar"/>
    <n v="116"/>
    <s v="Num"/>
    <d v="2020-01-01T00:00:00"/>
    <n v="12"/>
    <s v="SUBGERENCIA TÉCNICA"/>
    <n v="0"/>
    <n v="0"/>
    <n v="500000000"/>
    <n v="0"/>
    <n v="0"/>
    <n v="0"/>
    <n v="500000000"/>
  </r>
  <r>
    <s v="Centro Gestor Ejecutor"/>
    <x v="1271"/>
    <s v="INSTITUTO DEPARTAMENTAL PARA LA RECREACION Y EL DEPORTE DE CUNDINAMARCA"/>
    <n v="116"/>
    <s v="Num"/>
    <m/>
    <n v="0"/>
    <s v=""/>
    <n v="0"/>
    <n v="0"/>
    <n v="500000000"/>
    <n v="0"/>
    <n v="0"/>
    <n v="0"/>
    <n v="500000000"/>
  </r>
  <r>
    <s v="Meta"/>
    <x v="1379"/>
    <s v="Liderar anualmente en los 116 municipios los &quot;juegos intercolegiados de niños y niñas de 6 a 11 años&quot; en el departamento"/>
    <n v="116"/>
    <s v="Num"/>
    <m/>
    <n v="0"/>
    <s v=""/>
    <n v="0"/>
    <n v="0"/>
    <n v="500000000"/>
    <n v="0"/>
    <n v="0"/>
    <n v="0"/>
    <n v="500000000"/>
  </r>
  <r>
    <s v="Proyecto"/>
    <x v="1381"/>
    <s v="Consolidación del desarrollo feliz y en paz con el deporte, la recreación y la actividad física de las familias Cundinamarquesas. Cundinamarca"/>
    <n v="0"/>
    <s v=""/>
    <m/>
    <n v="0"/>
    <s v=""/>
    <n v="0"/>
    <n v="943361641"/>
    <n v="943361641"/>
    <n v="0"/>
    <n v="0"/>
    <n v="0"/>
    <n v="943361641"/>
  </r>
  <r>
    <s v="Producto"/>
    <x v="1382"/>
    <s v="Servicio de promoción de la actividad física, la recreación y el deporte"/>
    <n v="0"/>
    <s v=""/>
    <m/>
    <n v="0"/>
    <s v=""/>
    <n v="0"/>
    <n v="115698310"/>
    <n v="115698310"/>
    <n v="0"/>
    <n v="0"/>
    <n v="0"/>
    <n v="115698310"/>
  </r>
  <r>
    <s v="Actividad"/>
    <x v="1383"/>
    <s v="Apoyar la realización de eventos y certámentes interinstitucionales tales como los Juegos del Magisterio y los Juegos de la Función Pública del Departemento, entre otros"/>
    <n v="2"/>
    <s v="Num"/>
    <d v="2020-01-01T00:00:00"/>
    <n v="12"/>
    <s v="SUBGERENCIA TÉCNICA"/>
    <n v="0"/>
    <n v="0"/>
    <n v="20698310"/>
    <n v="0"/>
    <n v="0"/>
    <n v="0"/>
    <n v="20698310"/>
  </r>
  <r>
    <s v="Centro Gestor Ejecutor"/>
    <x v="1271"/>
    <s v="INSTITUTO DEPARTAMENTAL PARA LA RECREACION Y EL DEPORTE DE CUNDINAMARCA"/>
    <n v="2"/>
    <s v="Num"/>
    <m/>
    <n v="0"/>
    <s v=""/>
    <n v="0"/>
    <n v="0"/>
    <n v="20698310"/>
    <n v="0"/>
    <n v="0"/>
    <n v="0"/>
    <n v="20698310"/>
  </r>
  <r>
    <s v="Meta"/>
    <x v="1384"/>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2"/>
    <s v="Num"/>
    <m/>
    <n v="0"/>
    <s v=""/>
    <n v="0"/>
    <n v="0"/>
    <n v="20698310"/>
    <n v="0"/>
    <n v="0"/>
    <n v="0"/>
    <n v="20698310"/>
  </r>
  <r>
    <s v="Actividad"/>
    <x v="1385"/>
    <s v="Realización de dos eventos Departamentales masivos de integración en el periodo de gobierno."/>
    <n v="1"/>
    <s v="Num"/>
    <d v="2020-01-01T00:00:00"/>
    <n v="12"/>
    <s v="SUBGERENCIA TÉCNICA"/>
    <n v="0"/>
    <n v="0"/>
    <n v="15000000"/>
    <n v="0"/>
    <n v="0"/>
    <n v="0"/>
    <n v="15000000"/>
  </r>
  <r>
    <s v="Centro Gestor Ejecutor"/>
    <x v="1271"/>
    <s v="INSTITUTO DEPARTAMENTAL PARA LA RECREACION Y EL DEPORTE DE CUNDINAMARCA"/>
    <n v="1"/>
    <s v="Num"/>
    <m/>
    <n v="0"/>
    <s v=""/>
    <n v="0"/>
    <n v="0"/>
    <n v="15000000"/>
    <n v="0"/>
    <n v="0"/>
    <n v="0"/>
    <n v="15000000"/>
  </r>
  <r>
    <s v="Meta"/>
    <x v="1384"/>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1"/>
    <s v="Num"/>
    <m/>
    <n v="0"/>
    <s v=""/>
    <n v="0"/>
    <n v="0"/>
    <n v="15000000"/>
    <n v="0"/>
    <n v="0"/>
    <n v="0"/>
    <n v="15000000"/>
  </r>
  <r>
    <s v="Actividad"/>
    <x v="1386"/>
    <s v="Relización de eventos intitucionalizados como el Día del Desafio, el Día del Niño Y Vacaciones Recreativas, entre otros, en los municipios del departamento"/>
    <n v="116"/>
    <s v="Num"/>
    <d v="2020-01-01T00:00:00"/>
    <n v="12"/>
    <s v="SUBGERENCIA TÉCNICA"/>
    <n v="0"/>
    <n v="0"/>
    <n v="10000000"/>
    <n v="0"/>
    <n v="0"/>
    <n v="0"/>
    <n v="10000000"/>
  </r>
  <r>
    <s v="Centro Gestor Ejecutor"/>
    <x v="1271"/>
    <s v="INSTITUTO DEPARTAMENTAL PARA LA RECREACION Y EL DEPORTE DE CUNDINAMARCA"/>
    <n v="116"/>
    <s v="Num"/>
    <m/>
    <n v="0"/>
    <s v=""/>
    <n v="0"/>
    <n v="0"/>
    <n v="10000000"/>
    <n v="0"/>
    <n v="0"/>
    <n v="0"/>
    <n v="10000000"/>
  </r>
  <r>
    <s v="Meta"/>
    <x v="1384"/>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116"/>
    <s v="Num"/>
    <m/>
    <n v="0"/>
    <s v=""/>
    <n v="0"/>
    <n v="0"/>
    <n v="10000000"/>
    <n v="0"/>
    <n v="0"/>
    <n v="0"/>
    <n v="10000000"/>
  </r>
  <r>
    <s v="Actividad"/>
    <x v="1387"/>
    <s v="Desarrollar en los municipios actividades físicas para 50,000 familias que incluya la realización de Ciclopaseos, Caminatas, Rumbas Aeróbicas, Carreras Atléticas Recreativas, festivales de primera infancia, entre otras, asi como la Ruta Deportiva en las provincias y regiones del Departamento"/>
    <n v="40"/>
    <s v="Num"/>
    <d v="2020-01-01T00:00:00"/>
    <n v="12"/>
    <s v="SUBGERENCIA TÉCNICA"/>
    <n v="0"/>
    <n v="0"/>
    <n v="70000000"/>
    <n v="0"/>
    <n v="0"/>
    <n v="0"/>
    <n v="70000000"/>
  </r>
  <r>
    <s v="Centro Gestor Ejecutor"/>
    <x v="1271"/>
    <s v="INSTITUTO DEPARTAMENTAL PARA LA RECREACION Y EL DEPORTE DE CUNDINAMARCA"/>
    <n v="40"/>
    <s v="Num"/>
    <m/>
    <n v="0"/>
    <s v=""/>
    <n v="0"/>
    <n v="0"/>
    <n v="70000000"/>
    <n v="0"/>
    <n v="0"/>
    <n v="0"/>
    <n v="70000000"/>
  </r>
  <r>
    <s v="Meta"/>
    <x v="1384"/>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40"/>
    <s v="Num"/>
    <m/>
    <n v="0"/>
    <s v=""/>
    <n v="0"/>
    <n v="0"/>
    <n v="70000000"/>
    <n v="0"/>
    <n v="0"/>
    <n v="0"/>
    <n v="70000000"/>
  </r>
  <r>
    <s v="Producto"/>
    <x v="1388"/>
    <s v="Servicio de organización de eventos deportivos comunitarios."/>
    <n v="0"/>
    <s v=""/>
    <m/>
    <n v="0"/>
    <s v=""/>
    <n v="0"/>
    <n v="2892458"/>
    <n v="2892458"/>
    <n v="0"/>
    <n v="0"/>
    <n v="0"/>
    <n v="2892458"/>
  </r>
  <r>
    <s v="Actividad"/>
    <x v="1389"/>
    <s v="Fomentar la participación y reconocimiento del rol de la mujer cundinamarquesa en el deporte"/>
    <n v="10"/>
    <s v="Num"/>
    <d v="2020-01-01T00:00:00"/>
    <n v="12"/>
    <s v="SUBGERENCIA TÉCNICA"/>
    <n v="0"/>
    <n v="0"/>
    <n v="1092458"/>
    <n v="0"/>
    <n v="0"/>
    <n v="0"/>
    <n v="1092458"/>
  </r>
  <r>
    <s v="Centro Gestor Ejecutor"/>
    <x v="1271"/>
    <s v="INSTITUTO DEPARTAMENTAL PARA LA RECREACION Y EL DEPORTE DE CUNDINAMARCA"/>
    <n v="10"/>
    <s v="Num"/>
    <m/>
    <n v="0"/>
    <s v=""/>
    <n v="0"/>
    <n v="0"/>
    <n v="1092458"/>
    <n v="0"/>
    <n v="0"/>
    <n v="0"/>
    <n v="1092458"/>
  </r>
  <r>
    <s v="Meta"/>
    <x v="1390"/>
    <s v="Institucionalizar en los 116 municipios el programa &quot;Heroínas de Cundinamarca&quot; como espacio de reconocimiento al mérito deportivo y promoción de equidad de genero"/>
    <n v="10"/>
    <s v="Num"/>
    <m/>
    <n v="0"/>
    <s v=""/>
    <n v="0"/>
    <n v="0"/>
    <n v="1092458"/>
    <n v="0"/>
    <n v="0"/>
    <n v="0"/>
    <n v="1092458"/>
  </r>
  <r>
    <s v="Actividad"/>
    <x v="1391"/>
    <s v="Institucionalizar el reconocimiento al merito depotrivo de la mujer cundinamarquesa en el departamento"/>
    <n v="42"/>
    <s v="Num"/>
    <d v="2020-01-01T00:00:00"/>
    <n v="12"/>
    <s v="SUBGERENCIA TÉCNICA"/>
    <n v="0"/>
    <n v="0"/>
    <n v="1800000"/>
    <n v="0"/>
    <n v="0"/>
    <n v="0"/>
    <n v="1800000"/>
  </r>
  <r>
    <s v="Centro Gestor Ejecutor"/>
    <x v="1271"/>
    <s v="INSTITUTO DEPARTAMENTAL PARA LA RECREACION Y EL DEPORTE DE CUNDINAMARCA"/>
    <n v="42"/>
    <s v="Num"/>
    <m/>
    <n v="0"/>
    <s v=""/>
    <n v="0"/>
    <n v="0"/>
    <n v="1800000"/>
    <n v="0"/>
    <n v="0"/>
    <n v="0"/>
    <n v="1800000"/>
  </r>
  <r>
    <s v="Meta"/>
    <x v="1390"/>
    <s v="Institucionalizar en los 116 municipios el programa &quot;Heroínas de Cundinamarca&quot; como espacio de reconocimiento al mérito deportivo y promoción de equidad de genero"/>
    <n v="42"/>
    <s v="Num"/>
    <m/>
    <n v="0"/>
    <s v=""/>
    <n v="0"/>
    <n v="0"/>
    <n v="1800000"/>
    <n v="0"/>
    <n v="0"/>
    <n v="0"/>
    <n v="1800000"/>
  </r>
  <r>
    <s v="Producto"/>
    <x v="1392"/>
    <s v="Parques recreativos adecuados"/>
    <n v="0"/>
    <s v=""/>
    <m/>
    <n v="0"/>
    <s v=""/>
    <n v="0"/>
    <n v="824770873"/>
    <n v="824770873"/>
    <n v="0"/>
    <n v="0"/>
    <n v="0"/>
    <n v="824770873"/>
  </r>
  <r>
    <s v="Actividad"/>
    <x v="1393"/>
    <s v="Suministro, mejoramiento e instalación de parques infantiles"/>
    <n v="40"/>
    <s v="Num"/>
    <d v="2020-01-01T00:00:00"/>
    <n v="12"/>
    <s v="SUBGERENCIA TÉCNICA"/>
    <n v="0"/>
    <n v="0"/>
    <n v="186279324"/>
    <n v="0"/>
    <n v="0"/>
    <n v="0"/>
    <n v="186279324"/>
  </r>
  <r>
    <s v="Centro Gestor Ejecutor"/>
    <x v="1271"/>
    <s v="INSTITUTO DEPARTAMENTAL PARA LA RECREACION Y EL DEPORTE DE CUNDINAMARCA"/>
    <n v="40"/>
    <s v="Num"/>
    <m/>
    <n v="0"/>
    <s v=""/>
    <n v="0"/>
    <n v="0"/>
    <n v="186279324"/>
    <n v="0"/>
    <n v="0"/>
    <n v="0"/>
    <n v="186279324"/>
  </r>
  <r>
    <s v="Meta"/>
    <x v="1394"/>
    <s v="Dotar o mantener 160 parques infantiles para la recreación de los niños y niñas de 6 a 11 años en los municipios del departamento en el cuatrienio"/>
    <n v="40"/>
    <s v="Num"/>
    <m/>
    <n v="0"/>
    <s v=""/>
    <n v="0"/>
    <n v="0"/>
    <n v="186279324"/>
    <n v="0"/>
    <n v="0"/>
    <n v="0"/>
    <n v="186279324"/>
  </r>
  <r>
    <s v="Actividad"/>
    <x v="1395"/>
    <s v="Orientar el adecuado uso de la instalación deportiva mediante personal técnico, profesional"/>
    <n v="1"/>
    <s v="Num"/>
    <d v="2020-01-01T00:00:00"/>
    <n v="12"/>
    <s v="SUBGERENCIA TÉCNICA"/>
    <n v="0"/>
    <n v="0"/>
    <n v="10000000"/>
    <n v="0"/>
    <n v="0"/>
    <n v="0"/>
    <n v="10000000"/>
  </r>
  <r>
    <s v="Centro Gestor Ejecutor"/>
    <x v="1271"/>
    <s v="INSTITUTO DEPARTAMENTAL PARA LA RECREACION Y EL DEPORTE DE CUNDINAMARCA"/>
    <n v="1"/>
    <s v="Num"/>
    <m/>
    <n v="0"/>
    <s v=""/>
    <n v="0"/>
    <n v="0"/>
    <n v="10000000"/>
    <n v="0"/>
    <n v="0"/>
    <n v="0"/>
    <n v="10000000"/>
  </r>
  <r>
    <s v="Meta"/>
    <x v="1394"/>
    <s v="Dotar o mantener 160 parques infantiles para la recreación de los niños y niñas de 6 a 11 años en los municipios del departamento en el cuatrienio"/>
    <n v="1"/>
    <s v="Num"/>
    <m/>
    <n v="0"/>
    <s v=""/>
    <n v="0"/>
    <n v="0"/>
    <n v="10000000"/>
    <n v="0"/>
    <n v="0"/>
    <n v="0"/>
    <n v="10000000"/>
  </r>
  <r>
    <s v="Actividad"/>
    <x v="1396"/>
    <s v="Suministro e instalación de parques infantiles (Primera infancia)"/>
    <n v="60"/>
    <s v="Num"/>
    <d v="2020-01-01T00:00:00"/>
    <n v="12"/>
    <s v="SUBGERENCIA TÉCNICA"/>
    <n v="0"/>
    <n v="0"/>
    <n v="155698310"/>
    <n v="0"/>
    <n v="0"/>
    <n v="0"/>
    <n v="155698310"/>
  </r>
  <r>
    <s v="Centro Gestor Ejecutor"/>
    <x v="1271"/>
    <s v="INSTITUTO DEPARTAMENTAL PARA LA RECREACION Y EL DEPORTE DE CUNDINAMARCA"/>
    <n v="60"/>
    <s v="Num"/>
    <m/>
    <n v="0"/>
    <s v=""/>
    <n v="0"/>
    <n v="0"/>
    <n v="155698310"/>
    <n v="0"/>
    <n v="0"/>
    <n v="0"/>
    <n v="155698310"/>
  </r>
  <r>
    <s v="Meta"/>
    <x v="1397"/>
    <s v="Dotar o mantener 200 parques infantiles para niños y niñas de 0 a 5 años en el departamento durante el periodo de gobierno"/>
    <n v="60"/>
    <s v="Num"/>
    <m/>
    <n v="0"/>
    <s v=""/>
    <n v="0"/>
    <n v="0"/>
    <n v="155698310"/>
    <n v="0"/>
    <n v="0"/>
    <n v="0"/>
    <n v="155698310"/>
  </r>
  <r>
    <s v="Actividad"/>
    <x v="1398"/>
    <s v="Orientar el adecuado uso de la instalación deportiva mediante personal técnico, profesional"/>
    <n v="1"/>
    <s v="Num"/>
    <d v="2020-01-01T00:00:00"/>
    <n v="12"/>
    <s v="SUBGERENCIA TÉCNICA"/>
    <n v="0"/>
    <n v="0"/>
    <n v="10000000"/>
    <n v="0"/>
    <n v="0"/>
    <n v="0"/>
    <n v="10000000"/>
  </r>
  <r>
    <s v="Centro Gestor Ejecutor"/>
    <x v="1271"/>
    <s v="INSTITUTO DEPARTAMENTAL PARA LA RECREACION Y EL DEPORTE DE CUNDINAMARCA"/>
    <n v="1"/>
    <s v="Num"/>
    <m/>
    <n v="0"/>
    <s v=""/>
    <n v="0"/>
    <n v="0"/>
    <n v="10000000"/>
    <n v="0"/>
    <n v="0"/>
    <n v="0"/>
    <n v="10000000"/>
  </r>
  <r>
    <s v="Meta"/>
    <x v="1397"/>
    <s v="Dotar o mantener 200 parques infantiles para niños y niñas de 0 a 5 años en el departamento durante el periodo de gobierno"/>
    <n v="1"/>
    <s v="Num"/>
    <m/>
    <n v="0"/>
    <s v=""/>
    <n v="0"/>
    <n v="0"/>
    <n v="10000000"/>
    <n v="0"/>
    <n v="0"/>
    <n v="0"/>
    <n v="10000000"/>
  </r>
  <r>
    <s v="Actividad"/>
    <x v="1399"/>
    <s v="Suministro, mejoramiento e instalación de parques biosaludables"/>
    <n v="60"/>
    <s v="Num"/>
    <d v="2020-01-01T00:00:00"/>
    <n v="12"/>
    <s v="SUBGERENCIA TÉCNICA"/>
    <n v="0"/>
    <n v="0"/>
    <n v="430000000"/>
    <n v="0"/>
    <n v="0"/>
    <n v="0"/>
    <n v="430000000"/>
  </r>
  <r>
    <s v="Centro Gestor Ejecutor"/>
    <x v="1271"/>
    <s v="INSTITUTO DEPARTAMENTAL PARA LA RECREACION Y EL DEPORTE DE CUNDINAMARCA"/>
    <n v="60"/>
    <s v="Num"/>
    <m/>
    <n v="0"/>
    <s v=""/>
    <n v="0"/>
    <n v="0"/>
    <n v="430000000"/>
    <n v="0"/>
    <n v="0"/>
    <n v="0"/>
    <n v="430000000"/>
  </r>
  <r>
    <s v="Meta"/>
    <x v="1400"/>
    <s v="Dotar o mantener 250 &quot;Parques biosaludables&quot; involucrando elementos recreativos para las personas con discapacidad, durante el periodo de gobierno"/>
    <n v="60"/>
    <s v="Num"/>
    <m/>
    <n v="0"/>
    <s v=""/>
    <n v="0"/>
    <n v="0"/>
    <n v="430000000"/>
    <n v="0"/>
    <n v="0"/>
    <n v="0"/>
    <n v="430000000"/>
  </r>
  <r>
    <s v="Actividad"/>
    <x v="1401"/>
    <s v="Orientar el adecuado uso de la instalación deportiva mediante personal técnico, profesional"/>
    <n v="2"/>
    <s v="Num"/>
    <d v="2020-01-01T00:00:00"/>
    <n v="12"/>
    <s v="SUBGERENCIA TÉCNICA"/>
    <n v="0"/>
    <n v="0"/>
    <n v="32793239"/>
    <n v="0"/>
    <n v="0"/>
    <n v="0"/>
    <n v="32793239"/>
  </r>
  <r>
    <s v="Centro Gestor Ejecutor"/>
    <x v="1271"/>
    <s v="INSTITUTO DEPARTAMENTAL PARA LA RECREACION Y EL DEPORTE DE CUNDINAMARCA"/>
    <n v="2"/>
    <s v="Num"/>
    <m/>
    <n v="0"/>
    <s v=""/>
    <n v="0"/>
    <n v="0"/>
    <n v="32793239"/>
    <n v="0"/>
    <n v="0"/>
    <n v="0"/>
    <n v="32793239"/>
  </r>
  <r>
    <s v="Meta"/>
    <x v="1400"/>
    <s v="Dotar o mantener 250 &quot;Parques biosaludables&quot; involucrando elementos recreativos para las personas con discapacidad, durante el periodo de gobierno"/>
    <n v="2"/>
    <s v="Num"/>
    <m/>
    <n v="0"/>
    <s v=""/>
    <n v="0"/>
    <n v="0"/>
    <n v="32793239"/>
    <n v="0"/>
    <n v="0"/>
    <n v="0"/>
    <n v="32793239"/>
  </r>
  <r>
    <s v="Centro Gestor Responsable"/>
    <x v="1402"/>
    <s v="CORPORACION SOCIAL DE CUNDINAMARCA CSC"/>
    <n v="0"/>
    <s v=""/>
    <m/>
    <n v="0"/>
    <s v=""/>
    <n v="0"/>
    <n v="0"/>
    <n v="0"/>
    <n v="0"/>
    <n v="34485089509"/>
    <n v="0"/>
    <n v="34485089509"/>
  </r>
  <r>
    <s v="Proyecto"/>
    <x v="1403"/>
    <s v="Desarrollo de estrategias económicas para los afiliados y benefiarios de la Corporación Social del Departamento de Cundinamarca"/>
    <n v="0"/>
    <s v=""/>
    <m/>
    <n v="0"/>
    <s v=""/>
    <n v="0"/>
    <n v="0"/>
    <n v="0"/>
    <n v="0"/>
    <n v="34485089509"/>
    <n v="0"/>
    <n v="34485089509"/>
  </r>
  <r>
    <s v="Producto"/>
    <x v="1404"/>
    <s v="Servicio de Apoyo Financiero para el Funcionamiento del Talento Humano"/>
    <n v="0"/>
    <s v=""/>
    <m/>
    <n v="0"/>
    <s v=""/>
    <n v="0"/>
    <n v="0"/>
    <n v="0"/>
    <n v="0"/>
    <n v="34485089509"/>
    <n v="0"/>
    <n v="34485089509"/>
  </r>
  <r>
    <s v="Actividad"/>
    <x v="1405"/>
    <s v="Beneficiar a afiliados y beneficiarios a la Corporación Social de Cundinamarca con oferta de programas de bienestar en capacitación."/>
    <n v="2"/>
    <s v="%"/>
    <d v="2020-01-01T00:00:00"/>
    <n v="12"/>
    <s v="SUBGERENCIA DE SERVICIOS CORPORATIVOS"/>
    <n v="0"/>
    <n v="0"/>
    <n v="0"/>
    <n v="0"/>
    <n v="181500000"/>
    <n v="0"/>
    <n v="181500000"/>
  </r>
  <r>
    <s v="Centro Gestor Ejecutor"/>
    <x v="1402"/>
    <s v="CORPORACION SOCIAL DE CUNDINAMARCA CSC"/>
    <n v="2"/>
    <s v="%"/>
    <m/>
    <n v="0"/>
    <s v=""/>
    <n v="0"/>
    <n v="0"/>
    <n v="0"/>
    <n v="0"/>
    <n v="181500000"/>
    <n v="0"/>
    <n v="181500000"/>
  </r>
  <r>
    <s v="Meta"/>
    <x v="1406"/>
    <s v="Beneficiar al 25% de los afiliados y beneficiarios a la Corporación Social de Cundinamarca con oferta de programas de bienestar"/>
    <n v="2"/>
    <s v="%"/>
    <m/>
    <n v="0"/>
    <s v=""/>
    <n v="0"/>
    <n v="0"/>
    <n v="0"/>
    <n v="0"/>
    <n v="181500000"/>
    <n v="0"/>
    <n v="181500000"/>
  </r>
  <r>
    <s v="Actividad"/>
    <x v="1407"/>
    <s v="Beneficiar a afiliados y beneficiarios a la Corporación Social de Cundinamarca con oferta de programas de bienestar, subsidios educativos"/>
    <n v="0.4"/>
    <s v="%"/>
    <d v="2020-01-01T00:00:00"/>
    <n v="12"/>
    <s v="SUBGERENCIA DE SERVICIOS CORPORATIVOS"/>
    <n v="0"/>
    <n v="0"/>
    <n v="0"/>
    <n v="0"/>
    <n v="394143750"/>
    <n v="0"/>
    <n v="394143750"/>
  </r>
  <r>
    <s v="Centro Gestor Ejecutor"/>
    <x v="1402"/>
    <s v="CORPORACION SOCIAL DE CUNDINAMARCA CSC"/>
    <n v="0.4"/>
    <s v="%"/>
    <m/>
    <n v="0"/>
    <s v=""/>
    <n v="0"/>
    <n v="0"/>
    <n v="0"/>
    <n v="0"/>
    <n v="394143750"/>
    <n v="0"/>
    <n v="394143750"/>
  </r>
  <r>
    <s v="Meta"/>
    <x v="1406"/>
    <s v="Beneficiar al 25% de los afiliados y beneficiarios a la Corporación Social de Cundinamarca con oferta de programas de bienestar"/>
    <n v="0.4"/>
    <s v="%"/>
    <m/>
    <n v="0"/>
    <s v=""/>
    <n v="0"/>
    <n v="0"/>
    <n v="0"/>
    <n v="0"/>
    <n v="394143750"/>
    <n v="0"/>
    <n v="394143750"/>
  </r>
  <r>
    <s v="Actividad"/>
    <x v="1408"/>
    <s v="Beneficiar a afiliados y beneficiarios a la Corporación Social de Cundinamarca con oferta de programas de bienestar, en eventos promocionales."/>
    <n v="2"/>
    <s v="%"/>
    <d v="2020-01-01T00:00:00"/>
    <n v="12"/>
    <s v="SUBGERENCIA DE SERVICIOS CORPORATIVOS"/>
    <n v="0"/>
    <n v="0"/>
    <n v="0"/>
    <n v="0"/>
    <n v="551250000"/>
    <n v="0"/>
    <n v="551250000"/>
  </r>
  <r>
    <s v="Centro Gestor Ejecutor"/>
    <x v="1402"/>
    <s v="CORPORACION SOCIAL DE CUNDINAMARCA CSC"/>
    <n v="2"/>
    <s v="%"/>
    <m/>
    <n v="0"/>
    <s v=""/>
    <n v="0"/>
    <n v="0"/>
    <n v="0"/>
    <n v="0"/>
    <n v="551250000"/>
    <n v="0"/>
    <n v="551250000"/>
  </r>
  <r>
    <s v="Meta"/>
    <x v="1406"/>
    <s v="Beneficiar al 25% de los afiliados y beneficiarios a la Corporación Social de Cundinamarca con oferta de programas de bienestar"/>
    <n v="2"/>
    <s v="%"/>
    <m/>
    <n v="0"/>
    <s v=""/>
    <n v="0"/>
    <n v="0"/>
    <n v="0"/>
    <n v="0"/>
    <n v="551250000"/>
    <n v="0"/>
    <n v="551250000"/>
  </r>
  <r>
    <s v="Actividad"/>
    <x v="1409"/>
    <s v="Beneficiar a afiliados y beneficiarios a la Corporación Social de Cundinamarca con oferta de programas de bienestar en recreación y cultura."/>
    <n v="2"/>
    <s v="%"/>
    <d v="2020-01-01T00:00:00"/>
    <n v="12"/>
    <s v="SUBGERENCIA DE SERVICIOS CORPORATIVOS"/>
    <n v="0"/>
    <n v="0"/>
    <n v="0"/>
    <n v="0"/>
    <n v="242000000"/>
    <n v="0"/>
    <n v="242000000"/>
  </r>
  <r>
    <s v="Centro Gestor Ejecutor"/>
    <x v="1402"/>
    <s v="CORPORACION SOCIAL DE CUNDINAMARCA CSC"/>
    <n v="2"/>
    <s v="%"/>
    <m/>
    <n v="0"/>
    <s v=""/>
    <n v="0"/>
    <n v="0"/>
    <n v="0"/>
    <n v="0"/>
    <n v="242000000"/>
    <n v="0"/>
    <n v="242000000"/>
  </r>
  <r>
    <s v="Meta"/>
    <x v="1406"/>
    <s v="Beneficiar al 25% de los afiliados y beneficiarios a la Corporación Social de Cundinamarca con oferta de programas de bienestar"/>
    <n v="2"/>
    <s v="%"/>
    <m/>
    <n v="0"/>
    <s v=""/>
    <n v="0"/>
    <n v="0"/>
    <n v="0"/>
    <n v="0"/>
    <n v="242000000"/>
    <n v="0"/>
    <n v="242000000"/>
  </r>
  <r>
    <s v="Actividad"/>
    <x v="1410"/>
    <s v="Devolución ahorros e interes"/>
    <n v="1"/>
    <s v="Num"/>
    <d v="2020-01-01T00:00:00"/>
    <n v="12"/>
    <s v="SUBGERENCIA DE SERVICIOS CORPORATIVOS"/>
    <n v="0"/>
    <n v="0"/>
    <n v="0"/>
    <n v="0"/>
    <n v="120000000"/>
    <n v="0"/>
    <n v="120000000"/>
  </r>
  <r>
    <s v="Centro Gestor Ejecutor"/>
    <x v="1402"/>
    <s v="CORPORACION SOCIAL DE CUNDINAMARCA CSC"/>
    <n v="1"/>
    <s v="Num"/>
    <m/>
    <n v="0"/>
    <s v=""/>
    <n v="0"/>
    <n v="0"/>
    <n v="0"/>
    <n v="0"/>
    <n v="120000000"/>
    <n v="0"/>
    <n v="120000000"/>
  </r>
  <r>
    <s v="Meta"/>
    <x v="1411"/>
    <s v="Otorgar 8,000 créditos hipotecarios, de libre inversión y educativos a los Afiliados para beneficio familiar"/>
    <n v="1"/>
    <s v="Num"/>
    <m/>
    <n v="0"/>
    <s v=""/>
    <n v="0"/>
    <n v="0"/>
    <n v="0"/>
    <n v="0"/>
    <n v="120000000"/>
    <n v="0"/>
    <n v="120000000"/>
  </r>
  <r>
    <s v="Actividad"/>
    <x v="1412"/>
    <s v="Elaboración de material divulgativo"/>
    <n v="11"/>
    <s v="Num"/>
    <d v="2020-01-01T00:00:00"/>
    <n v="12"/>
    <s v="SUBGERENCIA DE SERVICIOS CORPORATIVOS"/>
    <n v="0"/>
    <n v="0"/>
    <n v="0"/>
    <n v="0"/>
    <n v="20000000"/>
    <n v="0"/>
    <n v="20000000"/>
  </r>
  <r>
    <s v="Centro Gestor Ejecutor"/>
    <x v="1402"/>
    <s v="CORPORACION SOCIAL DE CUNDINAMARCA CSC"/>
    <n v="11"/>
    <s v="Num"/>
    <m/>
    <n v="0"/>
    <s v=""/>
    <n v="0"/>
    <n v="0"/>
    <n v="0"/>
    <n v="0"/>
    <n v="20000000"/>
    <n v="0"/>
    <n v="20000000"/>
  </r>
  <r>
    <s v="Meta"/>
    <x v="1411"/>
    <s v="Otorgar 8,000 créditos hipotecarios, de libre inversión y educativos a los Afiliados para beneficio familiar"/>
    <n v="11"/>
    <s v="Num"/>
    <m/>
    <n v="0"/>
    <s v=""/>
    <n v="0"/>
    <n v="0"/>
    <n v="0"/>
    <n v="0"/>
    <n v="20000000"/>
    <n v="0"/>
    <n v="20000000"/>
  </r>
  <r>
    <s v="Actividad"/>
    <x v="1413"/>
    <s v="Dar a conocer los beneficios de la CSC a sus afiliados para que la tomen como su opción preferente"/>
    <n v="11"/>
    <s v="Num"/>
    <d v="2020-01-01T00:00:00"/>
    <n v="12"/>
    <s v="SUBGERENCIA DE SERVICIOS CORPORATIVOS"/>
    <n v="0"/>
    <n v="0"/>
    <n v="0"/>
    <n v="0"/>
    <n v="20000000"/>
    <n v="0"/>
    <n v="20000000"/>
  </r>
  <r>
    <s v="Centro Gestor Ejecutor"/>
    <x v="1402"/>
    <s v="CORPORACION SOCIAL DE CUNDINAMARCA CSC"/>
    <n v="11"/>
    <s v="Num"/>
    <m/>
    <n v="0"/>
    <s v=""/>
    <n v="0"/>
    <n v="0"/>
    <n v="0"/>
    <n v="0"/>
    <n v="20000000"/>
    <n v="0"/>
    <n v="20000000"/>
  </r>
  <r>
    <s v="Meta"/>
    <x v="1411"/>
    <s v="Otorgar 8,000 créditos hipotecarios, de libre inversión y educativos a los Afiliados para beneficio familiar"/>
    <n v="11"/>
    <s v="Num"/>
    <m/>
    <n v="0"/>
    <s v=""/>
    <n v="0"/>
    <n v="0"/>
    <n v="0"/>
    <n v="0"/>
    <n v="20000000"/>
    <n v="0"/>
    <n v="20000000"/>
  </r>
  <r>
    <s v="Actividad"/>
    <x v="1414"/>
    <s v="Realizar Estudio técnico para calificadora de riesgos con el fin de captar ahorros de los afiliados a la Corporación social del Departamento de Cundinamarca"/>
    <n v="1"/>
    <s v="Num"/>
    <d v="2020-01-01T00:00:00"/>
    <n v="12"/>
    <s v="SUBGERENCIA DE SERVICIOS CORPORATIVOS"/>
    <n v="0"/>
    <n v="0"/>
    <n v="0"/>
    <n v="0"/>
    <n v="100000000"/>
    <n v="0"/>
    <n v="100000000"/>
  </r>
  <r>
    <s v="Centro Gestor Ejecutor"/>
    <x v="1402"/>
    <s v="CORPORACION SOCIAL DE CUNDINAMARCA CSC"/>
    <n v="1"/>
    <s v="Num"/>
    <m/>
    <n v="0"/>
    <s v=""/>
    <n v="0"/>
    <n v="0"/>
    <n v="0"/>
    <n v="0"/>
    <n v="100000000"/>
    <n v="0"/>
    <n v="100000000"/>
  </r>
  <r>
    <s v="Meta"/>
    <x v="1411"/>
    <s v="Otorgar 8,000 créditos hipotecarios, de libre inversión y educativos a los Afiliados para beneficio familiar"/>
    <n v="1"/>
    <s v="Num"/>
    <m/>
    <n v="0"/>
    <s v=""/>
    <n v="0"/>
    <n v="0"/>
    <n v="0"/>
    <n v="0"/>
    <n v="100000000"/>
    <n v="0"/>
    <n v="100000000"/>
  </r>
  <r>
    <s v="Actividad"/>
    <x v="1415"/>
    <s v="Otorgar 3750 créditos de libre inversión, educativo a los Afiliados para beneficio familia"/>
    <n v="1"/>
    <s v="Num"/>
    <d v="2020-01-01T00:00:00"/>
    <n v="12"/>
    <s v="SUBGERENCIA DE SERVICIOS CORPORATIVOS"/>
    <n v="0"/>
    <n v="0"/>
    <n v="0"/>
    <n v="0"/>
    <n v="20416195759"/>
    <n v="0"/>
    <n v="20416195759"/>
  </r>
  <r>
    <s v="Centro Gestor Ejecutor"/>
    <x v="1402"/>
    <s v="CORPORACION SOCIAL DE CUNDINAMARCA CSC"/>
    <n v="1"/>
    <s v="Num"/>
    <m/>
    <n v="0"/>
    <s v=""/>
    <n v="0"/>
    <n v="0"/>
    <n v="0"/>
    <n v="0"/>
    <n v="20416195759"/>
    <n v="0"/>
    <n v="20416195759"/>
  </r>
  <r>
    <s v="Meta"/>
    <x v="1411"/>
    <s v="Otorgar 8,000 créditos hipotecarios, de libre inversión y educativos a los Afiliados para beneficio familiar"/>
    <n v="1"/>
    <s v="Num"/>
    <m/>
    <n v="0"/>
    <s v=""/>
    <n v="0"/>
    <n v="0"/>
    <n v="0"/>
    <n v="0"/>
    <n v="20416195759"/>
    <n v="0"/>
    <n v="20416195759"/>
  </r>
  <r>
    <s v="Actividad"/>
    <x v="1416"/>
    <s v="Otorgar 1250 créditos hipotecarios a los Afiliados para beneficio familiar"/>
    <n v="300"/>
    <s v="Num"/>
    <d v="2020-01-01T00:00:00"/>
    <n v="12"/>
    <s v="SUBGERENCIA DE SERVICIOS CORPORATIVOS"/>
    <n v="0"/>
    <n v="0"/>
    <n v="0"/>
    <n v="0"/>
    <n v="12440000000"/>
    <n v="0"/>
    <n v="12440000000"/>
  </r>
  <r>
    <s v="Centro Gestor Ejecutor"/>
    <x v="1402"/>
    <s v="CORPORACION SOCIAL DE CUNDINAMARCA CSC"/>
    <n v="300"/>
    <s v="Num"/>
    <m/>
    <n v="0"/>
    <s v=""/>
    <n v="0"/>
    <n v="0"/>
    <n v="0"/>
    <n v="0"/>
    <n v="12440000000"/>
    <n v="0"/>
    <n v="12440000000"/>
  </r>
  <r>
    <s v="Meta"/>
    <x v="1411"/>
    <s v="Otorgar 8,000 créditos hipotecarios, de libre inversión y educativos a los Afiliados para beneficio familiar"/>
    <n v="300"/>
    <s v="Num"/>
    <m/>
    <n v="0"/>
    <s v=""/>
    <n v="0"/>
    <n v="0"/>
    <n v="0"/>
    <n v="0"/>
    <n v="12440000000"/>
    <n v="0"/>
    <n v="12440000000"/>
  </r>
  <r>
    <s v="Centro Gestor Responsable"/>
    <x v="1417"/>
    <s v="INSTITUTO DEPARTAMENTAL DE CULTURA Y TURISMO DE CUNDINAMARCA"/>
    <n v="0"/>
    <s v=""/>
    <m/>
    <n v="0"/>
    <s v=""/>
    <n v="0"/>
    <n v="6302133000"/>
    <n v="6302133000"/>
    <n v="0"/>
    <n v="0"/>
    <n v="0"/>
    <n v="6302133000"/>
  </r>
  <r>
    <s v="Proyecto"/>
    <x v="1418"/>
    <s v="Fortalecimiento de los procesos de formación artística desarrollados en el departamento de Cundinamarca"/>
    <n v="0"/>
    <s v=""/>
    <m/>
    <n v="0"/>
    <s v=""/>
    <n v="0"/>
    <n v="1290000000"/>
    <n v="1290000000"/>
    <n v="0"/>
    <n v="0"/>
    <n v="0"/>
    <n v="1290000000"/>
  </r>
  <r>
    <s v="Producto"/>
    <x v="1419"/>
    <s v="Servicio de educación informal al sector artístico y cultural"/>
    <n v="0"/>
    <s v=""/>
    <m/>
    <n v="0"/>
    <s v=""/>
    <n v="0"/>
    <n v="1290000000"/>
    <n v="1290000000"/>
    <n v="0"/>
    <n v="0"/>
    <n v="0"/>
    <n v="1290000000"/>
  </r>
  <r>
    <s v="Actividad"/>
    <x v="1420"/>
    <s v="Suscripción de contratos para el apoyo a los procesos de formación artística"/>
    <n v="10"/>
    <s v="UN"/>
    <d v="2020-01-01T00:00:00"/>
    <n v="12"/>
    <s v="SUBGERENCIA DE CULTURA"/>
    <n v="0"/>
    <n v="0"/>
    <n v="200000000"/>
    <n v="0"/>
    <n v="0"/>
    <n v="0"/>
    <n v="200000000"/>
  </r>
  <r>
    <s v="Centro Gestor Ejecutor"/>
    <x v="1417"/>
    <s v="INSTITUTO DEPARTAMENTAL DE CULTURA Y TURISMO DE CUNDINAMARCA"/>
    <n v="10"/>
    <s v="UN"/>
    <m/>
    <n v="0"/>
    <s v=""/>
    <n v="0"/>
    <n v="0"/>
    <n v="200000000"/>
    <n v="0"/>
    <n v="0"/>
    <n v="0"/>
    <n v="200000000"/>
  </r>
  <r>
    <s v="Meta"/>
    <x v="1421"/>
    <s v="Implementar veinte (20) procesos regionales de formación literaria dirigidos a adolescentes en el cuatrienio"/>
    <n v="10"/>
    <s v="UN"/>
    <m/>
    <n v="0"/>
    <s v=""/>
    <n v="0"/>
    <n v="0"/>
    <n v="200000000"/>
    <n v="0"/>
    <n v="0"/>
    <n v="0"/>
    <n v="200000000"/>
  </r>
  <r>
    <s v="Actividad"/>
    <x v="1422"/>
    <s v="Suscripción de contratos para el apoyo a los procesos de formación artística"/>
    <n v="10"/>
    <s v="UN"/>
    <d v="2020-01-01T00:00:00"/>
    <n v="12"/>
    <s v="SUBGERENCIA DE CULTURA"/>
    <n v="0"/>
    <n v="0"/>
    <n v="180000000"/>
    <n v="0"/>
    <n v="0"/>
    <n v="0"/>
    <n v="180000000"/>
  </r>
  <r>
    <s v="Centro Gestor Ejecutor"/>
    <x v="1417"/>
    <s v="INSTITUTO DEPARTAMENTAL DE CULTURA Y TURISMO DE CUNDINAMARCA"/>
    <n v="10"/>
    <s v="UN"/>
    <m/>
    <n v="0"/>
    <s v=""/>
    <n v="0"/>
    <n v="0"/>
    <n v="180000000"/>
    <n v="0"/>
    <n v="0"/>
    <n v="0"/>
    <n v="180000000"/>
  </r>
  <r>
    <s v="Meta"/>
    <x v="1423"/>
    <s v="Implementar diez (10) procesos de formación artística integral dirigidos a la primera infancia en el cuatrienio"/>
    <n v="10"/>
    <s v="UN"/>
    <m/>
    <n v="0"/>
    <s v=""/>
    <n v="0"/>
    <n v="0"/>
    <n v="180000000"/>
    <n v="0"/>
    <n v="0"/>
    <n v="0"/>
    <n v="180000000"/>
  </r>
  <r>
    <s v="Actividad"/>
    <x v="1424"/>
    <s v="Dotación de implementos, indumentos, instrumentos y/o elementos que faciliten la labor artística"/>
    <n v="4"/>
    <s v="UN"/>
    <d v="2020-01-01T00:00:00"/>
    <n v="12"/>
    <s v="SUBGERENCIA DE CULTURA"/>
    <n v="0"/>
    <n v="0"/>
    <n v="40000000"/>
    <n v="0"/>
    <n v="0"/>
    <n v="0"/>
    <n v="40000000"/>
  </r>
  <r>
    <s v="Centro Gestor Ejecutor"/>
    <x v="1417"/>
    <s v="INSTITUTO DEPARTAMENTAL DE CULTURA Y TURISMO DE CUNDINAMARCA"/>
    <n v="4"/>
    <s v="UN"/>
    <m/>
    <n v="0"/>
    <s v=""/>
    <n v="0"/>
    <n v="0"/>
    <n v="40000000"/>
    <n v="0"/>
    <n v="0"/>
    <n v="0"/>
    <n v="40000000"/>
  </r>
  <r>
    <s v="Meta"/>
    <x v="1425"/>
    <s v="Cooperar en ciento veinte (120) procesos de formación artística municipal anualmente durante el periodo de Gobierno"/>
    <n v="4"/>
    <s v="UN"/>
    <m/>
    <n v="0"/>
    <s v=""/>
    <n v="0"/>
    <n v="0"/>
    <n v="40000000"/>
    <n v="0"/>
    <n v="0"/>
    <n v="0"/>
    <n v="40000000"/>
  </r>
  <r>
    <s v="Actividad"/>
    <x v="1426"/>
    <s v="Suscripción de contratos para el apoyo a los procesos de formación artística"/>
    <n v="4"/>
    <s v="UN"/>
    <d v="2020-01-01T00:00:00"/>
    <n v="12"/>
    <s v="SUBGERENCIA DE CULTURA"/>
    <n v="0"/>
    <n v="0"/>
    <n v="100000000"/>
    <n v="0"/>
    <n v="0"/>
    <n v="0"/>
    <n v="100000000"/>
  </r>
  <r>
    <s v="Centro Gestor Ejecutor"/>
    <x v="1417"/>
    <s v="INSTITUTO DEPARTAMENTAL DE CULTURA Y TURISMO DE CUNDINAMARCA"/>
    <n v="4"/>
    <s v="UN"/>
    <m/>
    <n v="0"/>
    <s v=""/>
    <n v="0"/>
    <n v="0"/>
    <n v="100000000"/>
    <n v="0"/>
    <n v="0"/>
    <n v="0"/>
    <n v="100000000"/>
  </r>
  <r>
    <s v="Meta"/>
    <x v="1425"/>
    <s v="Cooperar en ciento veinte (120) procesos de formación artística municipal anualmente durante el periodo de Gobierno"/>
    <n v="4"/>
    <s v="UN"/>
    <m/>
    <n v="0"/>
    <s v=""/>
    <n v="0"/>
    <n v="0"/>
    <n v="100000000"/>
    <n v="0"/>
    <n v="0"/>
    <n v="0"/>
    <n v="100000000"/>
  </r>
  <r>
    <s v="Actividad"/>
    <x v="1427"/>
    <s v="Suscripción de convenios para el apoyo a los procesos de formación artística"/>
    <n v="100"/>
    <s v="UN"/>
    <d v="2020-01-01T00:00:00"/>
    <n v="12"/>
    <s v="SUBGERENCIA DE CULTURA"/>
    <n v="0"/>
    <n v="0"/>
    <n v="750000000"/>
    <n v="0"/>
    <n v="0"/>
    <n v="0"/>
    <n v="750000000"/>
  </r>
  <r>
    <s v="Centro Gestor Ejecutor"/>
    <x v="1417"/>
    <s v="INSTITUTO DEPARTAMENTAL DE CULTURA Y TURISMO DE CUNDINAMARCA"/>
    <n v="100"/>
    <s v="UN"/>
    <m/>
    <n v="0"/>
    <s v=""/>
    <n v="0"/>
    <n v="0"/>
    <n v="750000000"/>
    <n v="0"/>
    <n v="0"/>
    <n v="0"/>
    <n v="750000000"/>
  </r>
  <r>
    <s v="Meta"/>
    <x v="1425"/>
    <s v="Cooperar en ciento veinte (120) procesos de formación artística municipal anualmente durante el periodo de Gobierno"/>
    <n v="100"/>
    <s v="UN"/>
    <m/>
    <n v="0"/>
    <s v=""/>
    <n v="0"/>
    <n v="0"/>
    <n v="750000000"/>
    <n v="0"/>
    <n v="0"/>
    <n v="0"/>
    <n v="750000000"/>
  </r>
  <r>
    <s v="Actividad"/>
    <x v="1428"/>
    <s v="Institucionalización del programa"/>
    <n v="1"/>
    <s v="UN"/>
    <d v="2020-01-01T00:00:00"/>
    <n v="12"/>
    <s v="SUBGERENCIA DE CULTURA"/>
    <n v="0"/>
    <n v="0"/>
    <n v="20000000"/>
    <n v="0"/>
    <n v="0"/>
    <n v="0"/>
    <n v="20000000"/>
  </r>
  <r>
    <s v="Centro Gestor Ejecutor"/>
    <x v="1417"/>
    <s v="INSTITUTO DEPARTAMENTAL DE CULTURA Y TURISMO DE CUNDINAMARCA"/>
    <n v="1"/>
    <s v="UN"/>
    <m/>
    <n v="0"/>
    <s v=""/>
    <n v="0"/>
    <n v="0"/>
    <n v="20000000"/>
    <n v="0"/>
    <n v="0"/>
    <n v="0"/>
    <n v="20000000"/>
  </r>
  <r>
    <s v="Meta"/>
    <x v="1429"/>
    <s v="Formular un (1) programa institucional en el cuatrienio que permita el desarrollo de los procesos de formación artística en el departamento"/>
    <n v="1"/>
    <s v="UN"/>
    <m/>
    <n v="0"/>
    <s v=""/>
    <n v="0"/>
    <n v="0"/>
    <n v="20000000"/>
    <n v="0"/>
    <n v="0"/>
    <n v="0"/>
    <n v="20000000"/>
  </r>
  <r>
    <s v="Proyecto"/>
    <x v="1430"/>
    <s v="Fortalecimiento de las bibliotecas públicas municipales de Cundinamarca"/>
    <n v="0"/>
    <s v=""/>
    <m/>
    <n v="0"/>
    <s v=""/>
    <n v="0"/>
    <n v="578528000"/>
    <n v="578528000"/>
    <n v="0"/>
    <n v="0"/>
    <n v="0"/>
    <n v="578528000"/>
  </r>
  <r>
    <s v="Producto"/>
    <x v="1431"/>
    <s v="Servicio de asistencia técnica en asuntos de gestión de bibliotecas públicas y lectura."/>
    <n v="0"/>
    <s v=""/>
    <m/>
    <n v="0"/>
    <s v=""/>
    <n v="0"/>
    <n v="170000000"/>
    <n v="170000000"/>
    <n v="0"/>
    <n v="0"/>
    <n v="0"/>
    <n v="170000000"/>
  </r>
  <r>
    <s v="Actividad"/>
    <x v="1432"/>
    <s v="Estrategia de promotores regionales"/>
    <n v="4"/>
    <s v="UN"/>
    <d v="2020-01-01T00:00:00"/>
    <n v="12"/>
    <s v="SUBGERENCIA DE CULTURA"/>
    <n v="0"/>
    <n v="0"/>
    <n v="170000000"/>
    <n v="0"/>
    <n v="0"/>
    <n v="0"/>
    <n v="170000000"/>
  </r>
  <r>
    <s v="Centro Gestor Ejecutor"/>
    <x v="1417"/>
    <s v="INSTITUTO DEPARTAMENTAL DE CULTURA Y TURISMO DE CUNDINAMARCA"/>
    <n v="4"/>
    <s v="UN"/>
    <m/>
    <n v="0"/>
    <s v=""/>
    <n v="0"/>
    <n v="0"/>
    <n v="170000000"/>
    <n v="0"/>
    <n v="0"/>
    <n v="0"/>
    <n v="170000000"/>
  </r>
  <r>
    <s v="Meta"/>
    <x v="1433"/>
    <s v="Dinamizar el 81% de las bibliotecas públicas municipales como espacios culturales e innovadores que promueven las prácticas lectoras y escritoras en el cuatrienio"/>
    <n v="4"/>
    <s v="UN"/>
    <m/>
    <n v="0"/>
    <s v=""/>
    <n v="0"/>
    <n v="0"/>
    <n v="170000000"/>
    <n v="0"/>
    <n v="0"/>
    <n v="0"/>
    <n v="170000000"/>
  </r>
  <r>
    <s v="Producto"/>
    <x v="1434"/>
    <s v="Servicio de apoyo para la organización y la participación del sector artístico, cultural y la ciudadanía"/>
    <n v="0"/>
    <s v=""/>
    <m/>
    <n v="0"/>
    <s v=""/>
    <n v="0"/>
    <n v="170000000"/>
    <n v="170000000"/>
    <n v="0"/>
    <n v="0"/>
    <n v="0"/>
    <n v="170000000"/>
  </r>
  <r>
    <s v="Actividad"/>
    <x v="1435"/>
    <s v="Servicio operativo"/>
    <n v="1"/>
    <s v="UN"/>
    <d v="2020-01-01T00:00:00"/>
    <n v="12"/>
    <s v="SUBGERENCIA DE CULTURA"/>
    <n v="0"/>
    <n v="0"/>
    <n v="150000000"/>
    <n v="0"/>
    <n v="0"/>
    <n v="0"/>
    <n v="150000000"/>
  </r>
  <r>
    <s v="Centro Gestor Ejecutor"/>
    <x v="1417"/>
    <s v="INSTITUTO DEPARTAMENTAL DE CULTURA Y TURISMO DE CUNDINAMARCA"/>
    <n v="1"/>
    <s v="UN"/>
    <m/>
    <n v="0"/>
    <s v=""/>
    <n v="0"/>
    <n v="0"/>
    <n v="150000000"/>
    <n v="0"/>
    <n v="0"/>
    <n v="0"/>
    <n v="150000000"/>
  </r>
  <r>
    <s v="Meta"/>
    <x v="1433"/>
    <s v="Dinamizar el 81% de las bibliotecas públicas municipales como espacios culturales e innovadores que promueven las prácticas lectoras y escritoras en el cuatrienio"/>
    <n v="1"/>
    <s v="UN"/>
    <m/>
    <n v="0"/>
    <s v=""/>
    <n v="0"/>
    <n v="0"/>
    <n v="150000000"/>
    <n v="0"/>
    <n v="0"/>
    <n v="0"/>
    <n v="150000000"/>
  </r>
  <r>
    <s v="Actividad"/>
    <x v="1436"/>
    <s v="Formaciòn y/o capacitaciòn"/>
    <n v="1"/>
    <s v="UN"/>
    <d v="2020-01-01T00:00:00"/>
    <n v="12"/>
    <s v="SUBGERENCIA DE CULTURA"/>
    <n v="0"/>
    <n v="0"/>
    <n v="20000000"/>
    <n v="0"/>
    <n v="0"/>
    <n v="0"/>
    <n v="20000000"/>
  </r>
  <r>
    <s v="Centro Gestor Ejecutor"/>
    <x v="1417"/>
    <s v="INSTITUTO DEPARTAMENTAL DE CULTURA Y TURISMO DE CUNDINAMARCA"/>
    <n v="1"/>
    <s v="UN"/>
    <m/>
    <n v="0"/>
    <s v=""/>
    <n v="0"/>
    <n v="0"/>
    <n v="20000000"/>
    <n v="0"/>
    <n v="0"/>
    <n v="0"/>
    <n v="20000000"/>
  </r>
  <r>
    <s v="Meta"/>
    <x v="1433"/>
    <s v="Dinamizar el 81% de las bibliotecas públicas municipales como espacios culturales e innovadores que promueven las prácticas lectoras y escritoras en el cuatrienio"/>
    <n v="1"/>
    <s v="UN"/>
    <m/>
    <n v="0"/>
    <s v=""/>
    <n v="0"/>
    <n v="0"/>
    <n v="20000000"/>
    <n v="0"/>
    <n v="0"/>
    <n v="0"/>
    <n v="20000000"/>
  </r>
  <r>
    <s v="Producto"/>
    <x v="1437"/>
    <s v="Servicio de acceso a materiales de lectura"/>
    <n v="0"/>
    <s v=""/>
    <m/>
    <n v="0"/>
    <s v=""/>
    <n v="0"/>
    <n v="138528000"/>
    <n v="138528000"/>
    <n v="0"/>
    <n v="0"/>
    <n v="0"/>
    <n v="138528000"/>
  </r>
  <r>
    <s v="Actividad"/>
    <x v="1438"/>
    <s v="Dotación Tecnológica"/>
    <n v="30"/>
    <s v="Num"/>
    <d v="2020-01-01T00:00:00"/>
    <n v="12"/>
    <s v="SUBGERENCIA DE CULTURA"/>
    <n v="0"/>
    <n v="0"/>
    <n v="113528000"/>
    <n v="0"/>
    <n v="0"/>
    <n v="0"/>
    <n v="113528000"/>
  </r>
  <r>
    <s v="Centro Gestor Ejecutor"/>
    <x v="1417"/>
    <s v="INSTITUTO DEPARTAMENTAL DE CULTURA Y TURISMO DE CUNDINAMARCA"/>
    <n v="30"/>
    <s v="Num"/>
    <m/>
    <n v="0"/>
    <s v=""/>
    <n v="0"/>
    <n v="0"/>
    <n v="113528000"/>
    <n v="0"/>
    <n v="0"/>
    <n v="0"/>
    <n v="113528000"/>
  </r>
  <r>
    <s v="Meta"/>
    <x v="1433"/>
    <s v="Dinamizar el 81% de las bibliotecas públicas municipales como espacios culturales e innovadores que promueven las prácticas lectoras y escritoras en el cuatrienio"/>
    <n v="30"/>
    <s v="Num"/>
    <m/>
    <n v="0"/>
    <s v=""/>
    <n v="0"/>
    <n v="0"/>
    <n v="113528000"/>
    <n v="0"/>
    <n v="0"/>
    <n v="0"/>
    <n v="113528000"/>
  </r>
  <r>
    <s v="Actividad"/>
    <x v="1439"/>
    <s v="Dotación"/>
    <n v="1"/>
    <s v="UN"/>
    <d v="2020-01-01T00:00:00"/>
    <n v="12"/>
    <s v="SUBGERENCIA DE CULTURA"/>
    <n v="0"/>
    <n v="0"/>
    <n v="25000000"/>
    <n v="0"/>
    <n v="0"/>
    <n v="0"/>
    <n v="25000000"/>
  </r>
  <r>
    <s v="Centro Gestor Ejecutor"/>
    <x v="1417"/>
    <s v="INSTITUTO DEPARTAMENTAL DE CULTURA Y TURISMO DE CUNDINAMARCA"/>
    <n v="1"/>
    <s v="UN"/>
    <m/>
    <n v="0"/>
    <s v=""/>
    <n v="0"/>
    <n v="0"/>
    <n v="25000000"/>
    <n v="0"/>
    <n v="0"/>
    <n v="0"/>
    <n v="25000000"/>
  </r>
  <r>
    <s v="Meta"/>
    <x v="1433"/>
    <s v="Dinamizar el 81% de las bibliotecas públicas municipales como espacios culturales e innovadores que promueven las prácticas lectoras y escritoras en el cuatrienio"/>
    <n v="1"/>
    <s v="UN"/>
    <m/>
    <n v="0"/>
    <s v=""/>
    <n v="0"/>
    <n v="0"/>
    <n v="25000000"/>
    <n v="0"/>
    <n v="0"/>
    <n v="0"/>
    <n v="25000000"/>
  </r>
  <r>
    <s v="Producto"/>
    <x v="1440"/>
    <s v="Servicios bibliotecarios"/>
    <n v="0"/>
    <s v=""/>
    <m/>
    <n v="0"/>
    <s v=""/>
    <n v="0"/>
    <n v="100000000"/>
    <n v="100000000"/>
    <n v="0"/>
    <n v="0"/>
    <n v="0"/>
    <n v="100000000"/>
  </r>
  <r>
    <s v="Actividad"/>
    <x v="1441"/>
    <s v="Servicios complementarios de lectura"/>
    <n v="1"/>
    <s v="UN"/>
    <d v="2020-01-01T00:00:00"/>
    <n v="12"/>
    <s v="SUBGERENCIA DE CULTURA"/>
    <n v="0"/>
    <n v="0"/>
    <n v="100000000"/>
    <n v="0"/>
    <n v="0"/>
    <n v="0"/>
    <n v="100000000"/>
  </r>
  <r>
    <s v="Centro Gestor Ejecutor"/>
    <x v="1417"/>
    <s v="INSTITUTO DEPARTAMENTAL DE CULTURA Y TURISMO DE CUNDINAMARCA"/>
    <n v="1"/>
    <s v="UN"/>
    <m/>
    <n v="0"/>
    <s v=""/>
    <n v="0"/>
    <n v="0"/>
    <n v="100000000"/>
    <n v="0"/>
    <n v="0"/>
    <n v="0"/>
    <n v="100000000"/>
  </r>
  <r>
    <s v="Meta"/>
    <x v="1433"/>
    <s v="Dinamizar el 81% de las bibliotecas públicas municipales como espacios culturales e innovadores que promueven las prácticas lectoras y escritoras en el cuatrienio"/>
    <n v="1"/>
    <s v="UN"/>
    <m/>
    <n v="0"/>
    <s v=""/>
    <n v="0"/>
    <n v="0"/>
    <n v="100000000"/>
    <n v="0"/>
    <n v="0"/>
    <n v="0"/>
    <n v="100000000"/>
  </r>
  <r>
    <s v="Proyecto"/>
    <x v="1442"/>
    <s v="Fortalecimiento de los encuentros de socialización de los procesos de formación artística de Cundinamarca"/>
    <n v="0"/>
    <s v=""/>
    <m/>
    <n v="0"/>
    <s v=""/>
    <n v="0"/>
    <n v="430000000"/>
    <n v="430000000"/>
    <n v="0"/>
    <n v="0"/>
    <n v="0"/>
    <n v="430000000"/>
  </r>
  <r>
    <s v="Producto"/>
    <x v="1443"/>
    <s v="Servicio de promoción de actividades culturales"/>
    <n v="0"/>
    <s v=""/>
    <m/>
    <n v="0"/>
    <s v=""/>
    <n v="0"/>
    <n v="30000000"/>
    <n v="30000000"/>
    <n v="0"/>
    <n v="0"/>
    <n v="0"/>
    <n v="30000000"/>
  </r>
  <r>
    <s v="Actividad"/>
    <x v="1444"/>
    <s v="Producción de elementos de difusión"/>
    <n v="7"/>
    <s v="Num"/>
    <d v="2020-01-01T00:00:00"/>
    <n v="12"/>
    <s v="SUBGERENCIA DE CULTURA"/>
    <n v="0"/>
    <n v="0"/>
    <n v="30000000"/>
    <n v="0"/>
    <n v="0"/>
    <n v="0"/>
    <n v="30000000"/>
  </r>
  <r>
    <s v="Centro Gestor Ejecutor"/>
    <x v="1417"/>
    <s v="INSTITUTO DEPARTAMENTAL DE CULTURA Y TURISMO DE CUNDINAMARCA"/>
    <n v="7"/>
    <s v="Num"/>
    <m/>
    <n v="0"/>
    <s v=""/>
    <n v="0"/>
    <n v="0"/>
    <n v="30000000"/>
    <n v="0"/>
    <n v="0"/>
    <n v="0"/>
    <n v="30000000"/>
  </r>
  <r>
    <s v="Meta"/>
    <x v="1445"/>
    <s v="Realizar siete (7) encuentros de socialización de los resultados de los procesos de formación artística anualmente"/>
    <n v="7"/>
    <s v="Num"/>
    <m/>
    <n v="0"/>
    <s v=""/>
    <n v="0"/>
    <n v="0"/>
    <n v="30000000"/>
    <n v="0"/>
    <n v="0"/>
    <n v="0"/>
    <n v="30000000"/>
  </r>
  <r>
    <s v="Producto"/>
    <x v="1446"/>
    <s v="Servicio de asistencia técnica en educación artística y cultural"/>
    <n v="0"/>
    <s v=""/>
    <m/>
    <n v="0"/>
    <s v=""/>
    <n v="0"/>
    <n v="400000000"/>
    <n v="400000000"/>
    <n v="0"/>
    <n v="0"/>
    <n v="0"/>
    <n v="400000000"/>
  </r>
  <r>
    <s v="Actividad"/>
    <x v="1447"/>
    <s v="Actividades de logística"/>
    <n v="7"/>
    <s v="Num"/>
    <d v="2020-01-01T00:00:00"/>
    <n v="12"/>
    <s v="SUBGERENCIA DE CULTURA"/>
    <n v="0"/>
    <n v="0"/>
    <n v="350000000"/>
    <n v="0"/>
    <n v="0"/>
    <n v="0"/>
    <n v="350000000"/>
  </r>
  <r>
    <s v="Centro Gestor Ejecutor"/>
    <x v="1417"/>
    <s v="INSTITUTO DEPARTAMENTAL DE CULTURA Y TURISMO DE CUNDINAMARCA"/>
    <n v="7"/>
    <s v="Num"/>
    <m/>
    <n v="0"/>
    <s v=""/>
    <n v="0"/>
    <n v="0"/>
    <n v="350000000"/>
    <n v="0"/>
    <n v="0"/>
    <n v="0"/>
    <n v="350000000"/>
  </r>
  <r>
    <s v="Meta"/>
    <x v="1445"/>
    <s v="Realizar siete (7) encuentros de socialización de los resultados de los procesos de formación artística anualmente"/>
    <n v="7"/>
    <s v="Num"/>
    <m/>
    <n v="0"/>
    <s v=""/>
    <n v="0"/>
    <n v="0"/>
    <n v="350000000"/>
    <n v="0"/>
    <n v="0"/>
    <n v="0"/>
    <n v="350000000"/>
  </r>
  <r>
    <s v="Actividad"/>
    <x v="1448"/>
    <s v="Organización del encuentro"/>
    <n v="1"/>
    <s v="Num"/>
    <d v="2020-01-01T00:00:00"/>
    <n v="12"/>
    <s v="SUBGERENCIA DE CULTURA"/>
    <n v="0"/>
    <n v="0"/>
    <n v="50000000"/>
    <n v="0"/>
    <n v="0"/>
    <n v="0"/>
    <n v="50000000"/>
  </r>
  <r>
    <s v="Centro Gestor Ejecutor"/>
    <x v="1417"/>
    <s v="INSTITUTO DEPARTAMENTAL DE CULTURA Y TURISMO DE CUNDINAMARCA"/>
    <n v="1"/>
    <s v="Num"/>
    <m/>
    <n v="0"/>
    <s v=""/>
    <n v="0"/>
    <n v="0"/>
    <n v="50000000"/>
    <n v="0"/>
    <n v="0"/>
    <n v="0"/>
    <n v="50000000"/>
  </r>
  <r>
    <s v="Meta"/>
    <x v="1445"/>
    <s v="Realizar siete (7) encuentros de socialización de los resultados de los procesos de formación artística anualmente"/>
    <n v="1"/>
    <s v="Num"/>
    <m/>
    <n v="0"/>
    <s v=""/>
    <n v="0"/>
    <n v="0"/>
    <n v="50000000"/>
    <n v="0"/>
    <n v="0"/>
    <n v="0"/>
    <n v="50000000"/>
  </r>
  <r>
    <s v="Proyecto"/>
    <x v="1449"/>
    <s v="Fortalecimiento de la industria cultural y creativa de Cundinamarca"/>
    <n v="0"/>
    <s v=""/>
    <m/>
    <n v="0"/>
    <s v=""/>
    <n v="0"/>
    <n v="380000000"/>
    <n v="380000000"/>
    <n v="0"/>
    <n v="0"/>
    <n v="0"/>
    <n v="380000000"/>
  </r>
  <r>
    <s v="Producto"/>
    <x v="1450"/>
    <s v="Servicio de educación informal al sector artístico y cultural"/>
    <n v="0"/>
    <s v=""/>
    <m/>
    <n v="0"/>
    <s v=""/>
    <n v="0"/>
    <n v="30000000"/>
    <n v="30000000"/>
    <n v="0"/>
    <n v="0"/>
    <n v="0"/>
    <n v="30000000"/>
  </r>
  <r>
    <s v="Actividad"/>
    <x v="1451"/>
    <s v="Implementar un programa de emprendiemiento cultural en Cundinamarca"/>
    <n v="1"/>
    <s v="UN"/>
    <d v="2020-01-01T00:00:00"/>
    <n v="12"/>
    <s v="SUBGERENCIA DE CULTURA"/>
    <n v="0"/>
    <n v="0"/>
    <n v="30000000"/>
    <n v="0"/>
    <n v="0"/>
    <n v="0"/>
    <n v="30000000"/>
  </r>
  <r>
    <s v="Centro Gestor Ejecutor"/>
    <x v="1417"/>
    <s v="INSTITUTO DEPARTAMENTAL DE CULTURA Y TURISMO DE CUNDINAMARCA"/>
    <n v="1"/>
    <s v="UN"/>
    <m/>
    <n v="0"/>
    <s v=""/>
    <n v="0"/>
    <n v="0"/>
    <n v="30000000"/>
    <n v="0"/>
    <n v="0"/>
    <n v="0"/>
    <n v="30000000"/>
  </r>
  <r>
    <s v="Meta"/>
    <x v="1452"/>
    <s v="Implementar (1) programa de formación dirigido a los creadores y gestores culturales del Departamento en el cuatrienio"/>
    <n v="1"/>
    <s v="UN"/>
    <m/>
    <n v="0"/>
    <s v=""/>
    <n v="0"/>
    <n v="0"/>
    <n v="30000000"/>
    <n v="0"/>
    <n v="0"/>
    <n v="0"/>
    <n v="30000000"/>
  </r>
  <r>
    <s v="Producto"/>
    <x v="1453"/>
    <s v="Servicio de apoyo financiero al sector artístico y cultural"/>
    <n v="0"/>
    <s v=""/>
    <m/>
    <n v="0"/>
    <s v=""/>
    <n v="0"/>
    <n v="350000000"/>
    <n v="350000000"/>
    <n v="0"/>
    <n v="0"/>
    <n v="0"/>
    <n v="350000000"/>
  </r>
  <r>
    <s v="Actividad"/>
    <x v="1454"/>
    <s v="Ejecución de iniciativas apoyadas"/>
    <n v="1"/>
    <s v="UN"/>
    <d v="2020-01-01T00:00:00"/>
    <n v="12"/>
    <s v="SUBGERENCIA DE CULTURA"/>
    <n v="0"/>
    <n v="0"/>
    <n v="20000000"/>
    <n v="0"/>
    <n v="0"/>
    <n v="0"/>
    <n v="20000000"/>
  </r>
  <r>
    <s v="Centro Gestor Ejecutor"/>
    <x v="1417"/>
    <s v="INSTITUTO DEPARTAMENTAL DE CULTURA Y TURISMO DE CUNDINAMARCA"/>
    <n v="1"/>
    <s v="UN"/>
    <m/>
    <n v="0"/>
    <s v=""/>
    <n v="0"/>
    <n v="0"/>
    <n v="20000000"/>
    <n v="0"/>
    <n v="0"/>
    <n v="0"/>
    <n v="20000000"/>
  </r>
  <r>
    <s v="Meta"/>
    <x v="1455"/>
    <s v="Implementar un (1) programa de iniciativas de emprendimiento cultural en el cuatrienio"/>
    <n v="1"/>
    <s v="UN"/>
    <m/>
    <n v="0"/>
    <s v=""/>
    <n v="0"/>
    <n v="0"/>
    <n v="20000000"/>
    <n v="0"/>
    <n v="0"/>
    <n v="0"/>
    <n v="20000000"/>
  </r>
  <r>
    <s v="Actividad"/>
    <x v="1456"/>
    <s v="Mantener un laboratorio de emprendimiento para jóvenes"/>
    <n v="1"/>
    <s v="UN"/>
    <d v="2020-01-01T00:00:00"/>
    <n v="12"/>
    <s v="SUBGERENCIA DE CULTURA"/>
    <n v="0"/>
    <n v="0"/>
    <n v="30000000"/>
    <n v="0"/>
    <n v="0"/>
    <n v="0"/>
    <n v="30000000"/>
  </r>
  <r>
    <s v="Centro Gestor Ejecutor"/>
    <x v="1417"/>
    <s v="INSTITUTO DEPARTAMENTAL DE CULTURA Y TURISMO DE CUNDINAMARCA"/>
    <n v="1"/>
    <s v="UN"/>
    <m/>
    <n v="0"/>
    <s v=""/>
    <n v="0"/>
    <n v="0"/>
    <n v="30000000"/>
    <n v="0"/>
    <n v="0"/>
    <n v="0"/>
    <n v="30000000"/>
  </r>
  <r>
    <s v="Meta"/>
    <x v="1457"/>
    <s v="Diseñar e implementar un (1) laboratorio de emprendimiento cultural para jóvenes en el cuatrienio"/>
    <n v="1"/>
    <s v="UN"/>
    <m/>
    <n v="0"/>
    <s v=""/>
    <n v="0"/>
    <n v="0"/>
    <n v="30000000"/>
    <n v="0"/>
    <n v="0"/>
    <n v="0"/>
    <n v="30000000"/>
  </r>
  <r>
    <s v="Actividad"/>
    <x v="1458"/>
    <s v="Adjudicar Estímulos"/>
    <n v="1"/>
    <s v="UN"/>
    <d v="2020-01-01T00:00:00"/>
    <n v="12"/>
    <s v="SUBGERENCIA DE CULTURA"/>
    <n v="0"/>
    <n v="0"/>
    <n v="260000000"/>
    <n v="0"/>
    <n v="0"/>
    <n v="0"/>
    <n v="260000000"/>
  </r>
  <r>
    <s v="Centro Gestor Ejecutor"/>
    <x v="1417"/>
    <s v="INSTITUTO DEPARTAMENTAL DE CULTURA Y TURISMO DE CUNDINAMARCA"/>
    <n v="1"/>
    <s v="UN"/>
    <m/>
    <n v="0"/>
    <s v=""/>
    <n v="0"/>
    <n v="0"/>
    <n v="260000000"/>
    <n v="0"/>
    <n v="0"/>
    <n v="0"/>
    <n v="260000000"/>
  </r>
  <r>
    <s v="Meta"/>
    <x v="1459"/>
    <s v="Diseñar y ejecutar un (1) portafolio de estímulos anual del sector cultura"/>
    <n v="1"/>
    <s v="UN"/>
    <m/>
    <n v="0"/>
    <s v=""/>
    <n v="0"/>
    <n v="0"/>
    <n v="260000000"/>
    <n v="0"/>
    <n v="0"/>
    <n v="0"/>
    <n v="260000000"/>
  </r>
  <r>
    <s v="Actividad"/>
    <x v="1460"/>
    <s v="Diseñar un protafolio de Estímulos"/>
    <n v="1"/>
    <s v="UN"/>
    <d v="2020-01-01T00:00:00"/>
    <n v="12"/>
    <s v="SUBGERENCIA DE CULTURA"/>
    <n v="0"/>
    <n v="0"/>
    <n v="40000000"/>
    <n v="0"/>
    <n v="0"/>
    <n v="0"/>
    <n v="40000000"/>
  </r>
  <r>
    <s v="Centro Gestor Ejecutor"/>
    <x v="1417"/>
    <s v="INSTITUTO DEPARTAMENTAL DE CULTURA Y TURISMO DE CUNDINAMARCA"/>
    <n v="1"/>
    <s v="UN"/>
    <m/>
    <n v="0"/>
    <s v=""/>
    <n v="0"/>
    <n v="0"/>
    <n v="40000000"/>
    <n v="0"/>
    <n v="0"/>
    <n v="0"/>
    <n v="40000000"/>
  </r>
  <r>
    <s v="Meta"/>
    <x v="1459"/>
    <s v="Diseñar y ejecutar un (1) portafolio de estímulos anual del sector cultura"/>
    <n v="1"/>
    <s v="UN"/>
    <m/>
    <n v="0"/>
    <s v=""/>
    <n v="0"/>
    <n v="0"/>
    <n v="40000000"/>
    <n v="0"/>
    <n v="0"/>
    <n v="0"/>
    <n v="40000000"/>
  </r>
  <r>
    <s v="Proyecto"/>
    <x v="1461"/>
    <s v="Conservación restauración y adecuación del patrimonio cultural en el departamento de Cundinamarca"/>
    <n v="0"/>
    <s v=""/>
    <m/>
    <n v="0"/>
    <s v=""/>
    <n v="0"/>
    <n v="1167079200"/>
    <n v="1167079200"/>
    <n v="0"/>
    <n v="0"/>
    <n v="0"/>
    <n v="1167079200"/>
  </r>
  <r>
    <s v="Producto"/>
    <x v="1462"/>
    <s v="Servicio de protección del patrimonio arqueologico, antropologico e historico"/>
    <n v="0"/>
    <s v=""/>
    <m/>
    <n v="0"/>
    <s v=""/>
    <n v="0"/>
    <n v="816955440"/>
    <n v="816955440"/>
    <n v="0"/>
    <n v="0"/>
    <n v="0"/>
    <n v="816955440"/>
  </r>
  <r>
    <s v="Actividad"/>
    <x v="1463"/>
    <s v="Obras para espacios patrimoniales y culturales"/>
    <n v="4"/>
    <s v="UN"/>
    <d v="2020-01-01T00:00:00"/>
    <n v="12"/>
    <s v="SUBGERENCIA DE CULTURA"/>
    <n v="0"/>
    <n v="0"/>
    <n v="816955440"/>
    <n v="0"/>
    <n v="0"/>
    <n v="0"/>
    <n v="816955440"/>
  </r>
  <r>
    <s v="Centro Gestor Ejecutor"/>
    <x v="1417"/>
    <s v="INSTITUTO DEPARTAMENTAL DE CULTURA Y TURISMO DE CUNDINAMARCA"/>
    <n v="4"/>
    <s v="UN"/>
    <m/>
    <n v="0"/>
    <s v=""/>
    <n v="0"/>
    <n v="0"/>
    <n v="816955440"/>
    <n v="0"/>
    <n v="0"/>
    <n v="0"/>
    <n v="816955440"/>
  </r>
  <r>
    <s v="Meta"/>
    <x v="1464"/>
    <s v="Preservar y salvaguardar 10 bienes o manifestaciones que constituyan el patrimonio cultural material e inmaterial del departamento en el cuatrienio"/>
    <n v="4"/>
    <s v="UN"/>
    <m/>
    <n v="0"/>
    <s v=""/>
    <n v="0"/>
    <n v="0"/>
    <n v="816955440"/>
    <n v="0"/>
    <n v="0"/>
    <n v="0"/>
    <n v="816955440"/>
  </r>
  <r>
    <s v="Producto"/>
    <x v="1465"/>
    <s v="Servicio de preservación de los parques y áreas arqueológicas patrimoniales"/>
    <n v="0"/>
    <s v=""/>
    <m/>
    <n v="0"/>
    <s v=""/>
    <n v="0"/>
    <n v="350123760"/>
    <n v="350123760"/>
    <n v="0"/>
    <n v="0"/>
    <n v="0"/>
    <n v="350123760"/>
  </r>
  <r>
    <s v="Actividad"/>
    <x v="1466"/>
    <s v="Obras patrimoniales"/>
    <n v="4"/>
    <s v="UN"/>
    <d v="2020-01-01T00:00:00"/>
    <n v="12"/>
    <s v="SUBGERENCIA DE CULTURA"/>
    <n v="0"/>
    <n v="0"/>
    <n v="350123760"/>
    <n v="0"/>
    <n v="0"/>
    <n v="0"/>
    <n v="350123760"/>
  </r>
  <r>
    <s v="Centro Gestor Ejecutor"/>
    <x v="1417"/>
    <s v="INSTITUTO DEPARTAMENTAL DE CULTURA Y TURISMO DE CUNDINAMARCA"/>
    <n v="4"/>
    <s v="UN"/>
    <m/>
    <n v="0"/>
    <s v=""/>
    <n v="0"/>
    <n v="0"/>
    <n v="350123760"/>
    <n v="0"/>
    <n v="0"/>
    <n v="0"/>
    <n v="350123760"/>
  </r>
  <r>
    <s v="Meta"/>
    <x v="1464"/>
    <s v="Preservar y salvaguardar 10 bienes o manifestaciones que constituyan el patrimonio cultural material e inmaterial del departamento en el cuatrienio"/>
    <n v="4"/>
    <s v="UN"/>
    <m/>
    <n v="0"/>
    <s v=""/>
    <n v="0"/>
    <n v="0"/>
    <n v="350123760"/>
    <n v="0"/>
    <n v="0"/>
    <n v="0"/>
    <n v="350123760"/>
  </r>
  <r>
    <s v="Proyecto"/>
    <x v="1467"/>
    <s v="Implementación de programas diversamente culturales e incluyentes en Cundinamarca"/>
    <n v="0"/>
    <s v=""/>
    <m/>
    <n v="0"/>
    <s v=""/>
    <n v="0"/>
    <n v="80000000"/>
    <n v="80000000"/>
    <n v="0"/>
    <n v="0"/>
    <n v="0"/>
    <n v="80000000"/>
  </r>
  <r>
    <s v="Producto"/>
    <x v="1468"/>
    <s v="Servicio de educación para el trabajo en Escuelas Taller"/>
    <n v="0"/>
    <s v=""/>
    <m/>
    <n v="0"/>
    <s v=""/>
    <n v="0"/>
    <n v="40000000"/>
    <n v="40000000"/>
    <n v="0"/>
    <n v="0"/>
    <n v="0"/>
    <n v="40000000"/>
  </r>
  <r>
    <s v="Actividad"/>
    <x v="1469"/>
    <s v="Desarrollar los talleres de artes y oficios"/>
    <n v="1"/>
    <s v="Num"/>
    <d v="2020-01-01T00:00:00"/>
    <n v="12"/>
    <s v="SUBGERENCIA DE CULTURA"/>
    <n v="0"/>
    <n v="0"/>
    <n v="40000000"/>
    <n v="0"/>
    <n v="0"/>
    <n v="0"/>
    <n v="40000000"/>
  </r>
  <r>
    <s v="Centro Gestor Ejecutor"/>
    <x v="1417"/>
    <s v="INSTITUTO DEPARTAMENTAL DE CULTURA Y TURISMO DE CUNDINAMARCA"/>
    <n v="1"/>
    <s v="Num"/>
    <m/>
    <n v="0"/>
    <s v=""/>
    <n v="0"/>
    <n v="0"/>
    <n v="40000000"/>
    <n v="0"/>
    <n v="0"/>
    <n v="0"/>
    <n v="40000000"/>
  </r>
  <r>
    <s v="Meta"/>
    <x v="1470"/>
    <s v="Implementar una (1) Escuela Taller de Artes y Oficios en el cuatrienio para aportar a la restitución de los derechos culturales de la población VCA a través del arte"/>
    <n v="1"/>
    <s v="Num"/>
    <m/>
    <n v="0"/>
    <s v=""/>
    <n v="0"/>
    <n v="0"/>
    <n v="40000000"/>
    <n v="0"/>
    <n v="0"/>
    <n v="0"/>
    <n v="40000000"/>
  </r>
  <r>
    <s v="Producto"/>
    <x v="1471"/>
    <s v="Servicio de apoyo financiero a la investigación en Antropología, Arqueología, Historia y Patrimonio"/>
    <n v="0"/>
    <s v=""/>
    <m/>
    <n v="0"/>
    <s v=""/>
    <n v="0"/>
    <n v="20000000"/>
    <n v="20000000"/>
    <n v="0"/>
    <n v="0"/>
    <n v="0"/>
    <n v="20000000"/>
  </r>
  <r>
    <s v="Actividad"/>
    <x v="1472"/>
    <s v="Implementación del programa"/>
    <n v="1"/>
    <s v="Num"/>
    <d v="2020-01-01T00:00:00"/>
    <n v="12"/>
    <s v="SUBGERENCIA DE CULTURA"/>
    <n v="0"/>
    <n v="0"/>
    <n v="20000000"/>
    <n v="0"/>
    <n v="0"/>
    <n v="0"/>
    <n v="20000000"/>
  </r>
  <r>
    <s v="Centro Gestor Ejecutor"/>
    <x v="1417"/>
    <s v="INSTITUTO DEPARTAMENTAL DE CULTURA Y TURISMO DE CUNDINAMARCA"/>
    <n v="1"/>
    <s v="Num"/>
    <m/>
    <n v="0"/>
    <s v=""/>
    <n v="0"/>
    <n v="0"/>
    <n v="20000000"/>
    <n v="0"/>
    <n v="0"/>
    <n v="0"/>
    <n v="20000000"/>
  </r>
  <r>
    <s v="Meta"/>
    <x v="1473"/>
    <s v="Implementar un (1) programa que permita la realización de investigaciones con enfoque diferencial de las practicas artísticas y culturales de los grupos poblacionales y de interés en el cuatrenio"/>
    <n v="1"/>
    <s v="Num"/>
    <m/>
    <n v="0"/>
    <s v=""/>
    <n v="0"/>
    <n v="0"/>
    <n v="20000000"/>
    <n v="0"/>
    <n v="0"/>
    <n v="0"/>
    <n v="20000000"/>
  </r>
  <r>
    <s v="Producto"/>
    <x v="1474"/>
    <s v="servicio de asistencia tecnica en el fortalecimiento de los consejeros de cultura"/>
    <n v="0"/>
    <s v=""/>
    <m/>
    <n v="0"/>
    <s v=""/>
    <n v="0"/>
    <n v="20000000"/>
    <n v="20000000"/>
    <n v="0"/>
    <n v="0"/>
    <n v="0"/>
    <n v="20000000"/>
  </r>
  <r>
    <s v="Actividad"/>
    <x v="1475"/>
    <s v="Implementación del programa"/>
    <n v="1"/>
    <s v="Num"/>
    <d v="2020-01-01T00:00:00"/>
    <n v="12"/>
    <s v="SUBGERENCIA DE CULTURA"/>
    <n v="0"/>
    <n v="0"/>
    <n v="20000000"/>
    <n v="0"/>
    <n v="0"/>
    <n v="0"/>
    <n v="20000000"/>
  </r>
  <r>
    <s v="Centro Gestor Ejecutor"/>
    <x v="1417"/>
    <s v="INSTITUTO DEPARTAMENTAL DE CULTURA Y TURISMO DE CUNDINAMARCA"/>
    <n v="1"/>
    <s v="Num"/>
    <m/>
    <n v="0"/>
    <s v=""/>
    <n v="0"/>
    <n v="0"/>
    <n v="20000000"/>
    <n v="0"/>
    <n v="0"/>
    <n v="0"/>
    <n v="20000000"/>
  </r>
  <r>
    <s v="Meta"/>
    <x v="1476"/>
    <s v="Implementar un (1) programa que permita la participación de la población con discapacidad en la vida cultural en el cuatrienio"/>
    <n v="1"/>
    <s v="Num"/>
    <m/>
    <n v="0"/>
    <s v=""/>
    <n v="0"/>
    <n v="0"/>
    <n v="20000000"/>
    <n v="0"/>
    <n v="0"/>
    <n v="0"/>
    <n v="20000000"/>
  </r>
  <r>
    <s v="Proyecto"/>
    <x v="1477"/>
    <s v="Investigación y realización de actividades para la apropiación social del patrimonio cultural en el departamento de Cundinamarca"/>
    <n v="0"/>
    <s v=""/>
    <m/>
    <n v="0"/>
    <s v=""/>
    <n v="0"/>
    <n v="520176800"/>
    <n v="520176800"/>
    <n v="0"/>
    <n v="0"/>
    <n v="0"/>
    <n v="520176800"/>
  </r>
  <r>
    <s v="Producto"/>
    <x v="1478"/>
    <s v="Documentos de lineamientos técnicos"/>
    <n v="0"/>
    <s v=""/>
    <m/>
    <n v="0"/>
    <s v=""/>
    <n v="0"/>
    <n v="470159120"/>
    <n v="470159120"/>
    <n v="0"/>
    <n v="0"/>
    <n v="0"/>
    <n v="470159120"/>
  </r>
  <r>
    <s v="Actividad"/>
    <x v="1479"/>
    <s v="Propuesta Integral del PEMP"/>
    <n v="1"/>
    <s v="UN"/>
    <d v="2020-01-01T00:00:00"/>
    <n v="12"/>
    <s v="SUBGERENCIA DE CULTURA"/>
    <n v="0"/>
    <n v="0"/>
    <n v="250159120"/>
    <n v="0"/>
    <n v="0"/>
    <n v="0"/>
    <n v="250159120"/>
  </r>
  <r>
    <s v="Centro Gestor Ejecutor"/>
    <x v="1417"/>
    <s v="INSTITUTO DEPARTAMENTAL DE CULTURA Y TURISMO DE CUNDINAMARCA"/>
    <n v="1"/>
    <s v="UN"/>
    <m/>
    <n v="0"/>
    <s v=""/>
    <n v="0"/>
    <n v="0"/>
    <n v="250159120"/>
    <n v="0"/>
    <n v="0"/>
    <n v="0"/>
    <n v="250159120"/>
  </r>
  <r>
    <s v="Meta"/>
    <x v="1480"/>
    <s v="Implementar 12 proyectos que fomenten la apropiación social de las identidades cundinamarquesas en el cuatrienio"/>
    <n v="1"/>
    <s v="UN"/>
    <m/>
    <n v="0"/>
    <s v=""/>
    <n v="0"/>
    <n v="0"/>
    <n v="250159120"/>
    <n v="0"/>
    <n v="0"/>
    <n v="0"/>
    <n v="250159120"/>
  </r>
  <r>
    <s v="Actividad"/>
    <x v="1481"/>
    <s v="Actividades para la valoración del patrimonio cultural."/>
    <n v="2"/>
    <s v="UN"/>
    <d v="2020-01-01T00:00:00"/>
    <n v="12"/>
    <s v="SUBGERENCIA DE CULTURA"/>
    <n v="0"/>
    <n v="0"/>
    <n v="200000000"/>
    <n v="0"/>
    <n v="0"/>
    <n v="0"/>
    <n v="200000000"/>
  </r>
  <r>
    <s v="Centro Gestor Ejecutor"/>
    <x v="1417"/>
    <s v="INSTITUTO DEPARTAMENTAL DE CULTURA Y TURISMO DE CUNDINAMARCA"/>
    <n v="2"/>
    <s v="UN"/>
    <m/>
    <n v="0"/>
    <s v=""/>
    <n v="0"/>
    <n v="0"/>
    <n v="200000000"/>
    <n v="0"/>
    <n v="0"/>
    <n v="0"/>
    <n v="200000000"/>
  </r>
  <r>
    <s v="Meta"/>
    <x v="1480"/>
    <s v="Implementar 12 proyectos que fomenten la apropiación social de las identidades cundinamarquesas en el cuatrienio"/>
    <n v="2"/>
    <s v="UN"/>
    <m/>
    <n v="0"/>
    <s v=""/>
    <n v="0"/>
    <n v="0"/>
    <n v="200000000"/>
    <n v="0"/>
    <n v="0"/>
    <n v="0"/>
    <n v="200000000"/>
  </r>
  <r>
    <s v="Actividad"/>
    <x v="1482"/>
    <s v="Organización y dialogos con comunidad y Entidade"/>
    <n v="1"/>
    <s v="UN"/>
    <d v="2020-01-01T00:00:00"/>
    <n v="12"/>
    <s v="SUBGERENCIA DE CULTURA"/>
    <n v="0"/>
    <n v="0"/>
    <n v="20000000"/>
    <n v="0"/>
    <n v="0"/>
    <n v="0"/>
    <n v="20000000"/>
  </r>
  <r>
    <s v="Centro Gestor Ejecutor"/>
    <x v="1417"/>
    <s v="INSTITUTO DEPARTAMENTAL DE CULTURA Y TURISMO DE CUNDINAMARCA"/>
    <n v="1"/>
    <s v="UN"/>
    <m/>
    <n v="0"/>
    <s v=""/>
    <n v="0"/>
    <n v="0"/>
    <n v="20000000"/>
    <n v="0"/>
    <n v="0"/>
    <n v="0"/>
    <n v="20000000"/>
  </r>
  <r>
    <s v="Meta"/>
    <x v="1483"/>
    <s v="Formular una (1) programa institucional en el cuatrienio que permita la apropiación social del patrimonio cultural, generando el reconocimiento de las identidades que confluyen en el Departamento"/>
    <n v="1"/>
    <s v="UN"/>
    <m/>
    <n v="0"/>
    <s v=""/>
    <n v="0"/>
    <n v="0"/>
    <n v="20000000"/>
    <n v="0"/>
    <n v="0"/>
    <n v="0"/>
    <n v="20000000"/>
  </r>
  <r>
    <s v="Producto"/>
    <x v="1484"/>
    <s v="Servicio de educación para el trabajo en las escuelas taller"/>
    <n v="0"/>
    <s v=""/>
    <m/>
    <n v="0"/>
    <s v=""/>
    <n v="0"/>
    <n v="50017680"/>
    <n v="50017680"/>
    <n v="0"/>
    <n v="0"/>
    <n v="0"/>
    <n v="50017680"/>
  </r>
  <r>
    <s v="Actividad"/>
    <x v="1485"/>
    <s v="Apoyo y asistencia técnica en proyectos de restauración."/>
    <n v="1"/>
    <s v="UN"/>
    <d v="2020-01-01T00:00:00"/>
    <n v="12"/>
    <s v="SUBGERENCIA DE CULTURA"/>
    <n v="0"/>
    <n v="0"/>
    <n v="25017680"/>
    <n v="0"/>
    <n v="0"/>
    <n v="0"/>
    <n v="25017680"/>
  </r>
  <r>
    <s v="Centro Gestor Ejecutor"/>
    <x v="1417"/>
    <s v="INSTITUTO DEPARTAMENTAL DE CULTURA Y TURISMO DE CUNDINAMARCA"/>
    <n v="1"/>
    <s v="UN"/>
    <m/>
    <n v="0"/>
    <s v=""/>
    <n v="0"/>
    <n v="0"/>
    <n v="25017680"/>
    <n v="0"/>
    <n v="0"/>
    <n v="0"/>
    <n v="25017680"/>
  </r>
  <r>
    <s v="Meta"/>
    <x v="1480"/>
    <s v="Implementar 12 proyectos que fomenten la apropiación social de las identidades cundinamarquesas en el cuatrienio"/>
    <n v="1"/>
    <s v="UN"/>
    <m/>
    <n v="0"/>
    <s v=""/>
    <n v="0"/>
    <n v="0"/>
    <n v="25017680"/>
    <n v="0"/>
    <n v="0"/>
    <n v="0"/>
    <n v="25017680"/>
  </r>
  <r>
    <s v="Actividad"/>
    <x v="1486"/>
    <s v="Apoyo y asistencia técnica en proyectos para la apropiación."/>
    <n v="1"/>
    <s v="UN"/>
    <d v="2020-01-01T00:00:00"/>
    <n v="12"/>
    <s v="SUBGERENCIA DE CULTURA"/>
    <n v="0"/>
    <n v="0"/>
    <n v="25000000"/>
    <n v="0"/>
    <n v="0"/>
    <n v="0"/>
    <n v="25000000"/>
  </r>
  <r>
    <s v="Centro Gestor Ejecutor"/>
    <x v="1417"/>
    <s v="INSTITUTO DEPARTAMENTAL DE CULTURA Y TURISMO DE CUNDINAMARCA"/>
    <n v="1"/>
    <s v="UN"/>
    <m/>
    <n v="0"/>
    <s v=""/>
    <n v="0"/>
    <n v="0"/>
    <n v="25000000"/>
    <n v="0"/>
    <n v="0"/>
    <n v="0"/>
    <n v="25000000"/>
  </r>
  <r>
    <s v="Meta"/>
    <x v="1480"/>
    <s v="Implementar 12 proyectos que fomenten la apropiación social de las identidades cundinamarquesas en el cuatrienio"/>
    <n v="1"/>
    <s v="UN"/>
    <m/>
    <n v="0"/>
    <s v=""/>
    <n v="0"/>
    <n v="0"/>
    <n v="25000000"/>
    <n v="0"/>
    <n v="0"/>
    <n v="0"/>
    <n v="25000000"/>
  </r>
  <r>
    <s v="Proyecto"/>
    <x v="1487"/>
    <s v="Apoyo a la gestión pública cultural con enfoque del nuevo liderazgo en Cundinamarca"/>
    <n v="0"/>
    <s v=""/>
    <m/>
    <n v="0"/>
    <s v=""/>
    <n v="0"/>
    <n v="1019700000"/>
    <n v="1019700000"/>
    <n v="0"/>
    <n v="0"/>
    <n v="0"/>
    <n v="1019700000"/>
  </r>
  <r>
    <s v="Producto"/>
    <x v="1488"/>
    <s v="Servicio de asistencia técnica en gestión artística y cultural"/>
    <n v="0"/>
    <s v=""/>
    <m/>
    <n v="0"/>
    <s v=""/>
    <n v="0"/>
    <n v="441172000"/>
    <n v="441172000"/>
    <n v="0"/>
    <n v="0"/>
    <n v="0"/>
    <n v="441172000"/>
  </r>
  <r>
    <s v="Actividad"/>
    <x v="1489"/>
    <s v="Implementar una estrategia departamental de acompañamiento territorial y asistencia técnica"/>
    <n v="1"/>
    <s v="UN"/>
    <d v="2020-01-01T00:00:00"/>
    <n v="12"/>
    <s v="SUBGERENCIA DE CULTURA"/>
    <n v="0"/>
    <n v="0"/>
    <n v="441172000"/>
    <n v="0"/>
    <n v="0"/>
    <n v="0"/>
    <n v="441172000"/>
  </r>
  <r>
    <s v="Centro Gestor Ejecutor"/>
    <x v="1417"/>
    <s v="INSTITUTO DEPARTAMENTAL DE CULTURA Y TURISMO DE CUNDINAMARCA"/>
    <n v="1"/>
    <s v="UN"/>
    <m/>
    <n v="0"/>
    <s v=""/>
    <n v="0"/>
    <n v="0"/>
    <n v="441172000"/>
    <n v="0"/>
    <n v="0"/>
    <n v="0"/>
    <n v="441172000"/>
  </r>
  <r>
    <s v="Meta"/>
    <x v="1490"/>
    <s v="Implementar un (1) modelo de gestión pública de la cultura que fomente la participación ciudadana en el cuatrienio"/>
    <n v="1"/>
    <s v="UN"/>
    <m/>
    <n v="0"/>
    <s v=""/>
    <n v="0"/>
    <n v="0"/>
    <n v="441172000"/>
    <n v="0"/>
    <n v="0"/>
    <n v="0"/>
    <n v="441172000"/>
  </r>
  <r>
    <s v="Producto"/>
    <x v="1491"/>
    <s v="Servicio de apoyo para la organización y la participación del sector artístico, cultural y la ciudadanía"/>
    <n v="0"/>
    <s v=""/>
    <m/>
    <n v="0"/>
    <s v=""/>
    <n v="0"/>
    <n v="578528000"/>
    <n v="578528000"/>
    <n v="0"/>
    <n v="0"/>
    <n v="0"/>
    <n v="578528000"/>
  </r>
  <r>
    <s v="Actividad"/>
    <x v="1492"/>
    <s v="Garantizar la seguridad social del creador y gestor cultural"/>
    <n v="1"/>
    <s v="UN"/>
    <d v="2020-01-01T00:00:00"/>
    <n v="12"/>
    <s v="SUBGERENCIA DE CULTURA"/>
    <n v="0"/>
    <n v="0"/>
    <n v="578528000"/>
    <n v="0"/>
    <n v="0"/>
    <n v="0"/>
    <n v="578528000"/>
  </r>
  <r>
    <s v="Centro Gestor Ejecutor"/>
    <x v="1417"/>
    <s v="INSTITUTO DEPARTAMENTAL DE CULTURA Y TURISMO DE CUNDINAMARCA"/>
    <n v="1"/>
    <s v="UN"/>
    <m/>
    <n v="0"/>
    <s v=""/>
    <n v="0"/>
    <n v="0"/>
    <n v="578528000"/>
    <n v="0"/>
    <n v="0"/>
    <n v="0"/>
    <n v="578528000"/>
  </r>
  <r>
    <s v="Meta"/>
    <x v="1490"/>
    <s v="Implementar un (1) modelo de gestión pública de la cultura que fomente la participación ciudadana en el cuatrienio"/>
    <n v="1"/>
    <s v="UN"/>
    <m/>
    <n v="0"/>
    <s v=""/>
    <n v="0"/>
    <n v="0"/>
    <n v="578528000"/>
    <n v="0"/>
    <n v="0"/>
    <n v="0"/>
    <n v="578528000"/>
  </r>
  <r>
    <s v="Proyecto"/>
    <x v="1493"/>
    <s v="Apoyo a la realización de eventos tradicionales y de trayectoria cultural en el departamento de Cundinamarca"/>
    <n v="0"/>
    <s v=""/>
    <m/>
    <n v="0"/>
    <s v=""/>
    <n v="0"/>
    <n v="450000000"/>
    <n v="450000000"/>
    <n v="0"/>
    <n v="0"/>
    <n v="0"/>
    <n v="450000000"/>
  </r>
  <r>
    <s v="Producto"/>
    <x v="1494"/>
    <s v="Servicio de promoción de actividades culturales"/>
    <n v="0"/>
    <s v=""/>
    <m/>
    <n v="0"/>
    <s v=""/>
    <n v="0"/>
    <n v="450000000"/>
    <n v="450000000"/>
    <n v="0"/>
    <n v="0"/>
    <n v="0"/>
    <n v="450000000"/>
  </r>
  <r>
    <s v="Actividad"/>
    <x v="1495"/>
    <s v="Soporte operativo de los eventos"/>
    <n v="80"/>
    <s v="UN"/>
    <d v="2020-01-01T00:00:00"/>
    <n v="12"/>
    <s v="SUBGERENCIA DE CULTURA"/>
    <n v="0"/>
    <n v="0"/>
    <n v="350000000"/>
    <n v="0"/>
    <n v="0"/>
    <n v="0"/>
    <n v="350000000"/>
  </r>
  <r>
    <s v="Centro Gestor Ejecutor"/>
    <x v="1417"/>
    <s v="INSTITUTO DEPARTAMENTAL DE CULTURA Y TURISMO DE CUNDINAMARCA"/>
    <n v="80"/>
    <s v="UN"/>
    <m/>
    <n v="0"/>
    <s v=""/>
    <n v="0"/>
    <n v="0"/>
    <n v="350000000"/>
    <n v="0"/>
    <n v="0"/>
    <n v="0"/>
    <n v="350000000"/>
  </r>
  <r>
    <s v="Meta"/>
    <x v="1496"/>
    <s v="Cooperar en la realización de ochenta (80) eventos tradicionales y de trayectoria cultural anualmente"/>
    <n v="80"/>
    <s v="UN"/>
    <m/>
    <n v="0"/>
    <s v=""/>
    <n v="0"/>
    <n v="0"/>
    <n v="350000000"/>
    <n v="0"/>
    <n v="0"/>
    <n v="0"/>
    <n v="350000000"/>
  </r>
  <r>
    <s v="Actividad"/>
    <x v="1497"/>
    <s v="Soporte operativo del evento"/>
    <n v="2"/>
    <s v="UN"/>
    <d v="2020-01-01T00:00:00"/>
    <n v="12"/>
    <s v="SUBGERENCIA DE CULTURA"/>
    <n v="0"/>
    <n v="0"/>
    <n v="100000000"/>
    <n v="0"/>
    <n v="0"/>
    <n v="0"/>
    <n v="100000000"/>
  </r>
  <r>
    <s v="Centro Gestor Ejecutor"/>
    <x v="1417"/>
    <s v="INSTITUTO DEPARTAMENTAL DE CULTURA Y TURISMO DE CUNDINAMARCA"/>
    <n v="2"/>
    <s v="UN"/>
    <m/>
    <n v="0"/>
    <s v=""/>
    <n v="0"/>
    <n v="0"/>
    <n v="100000000"/>
    <n v="0"/>
    <n v="0"/>
    <n v="0"/>
    <n v="100000000"/>
  </r>
  <r>
    <s v="Meta"/>
    <x v="1498"/>
    <s v="Posicionar (2) eventos tradicionales del Departamento con alcance nacional en el cuatrienio"/>
    <n v="2"/>
    <s v="UN"/>
    <m/>
    <n v="0"/>
    <s v=""/>
    <n v="0"/>
    <n v="0"/>
    <n v="100000000"/>
    <n v="0"/>
    <n v="0"/>
    <n v="0"/>
    <n v="100000000"/>
  </r>
  <r>
    <s v="Proyecto"/>
    <x v="1499"/>
    <s v="Fortalecimiento de las agrupaciones musicales y sinfónicas del departamento de Cundinamarca"/>
    <n v="0"/>
    <s v=""/>
    <m/>
    <n v="0"/>
    <s v=""/>
    <n v="0"/>
    <n v="386649000"/>
    <n v="386649000"/>
    <n v="0"/>
    <n v="0"/>
    <n v="0"/>
    <n v="386649000"/>
  </r>
  <r>
    <s v="Producto"/>
    <x v="1500"/>
    <s v="Servicio de asistencia técnica en educación artística y cultural"/>
    <n v="0"/>
    <s v=""/>
    <m/>
    <n v="0"/>
    <s v=""/>
    <n v="0"/>
    <n v="386649000"/>
    <n v="386649000"/>
    <n v="0"/>
    <n v="0"/>
    <n v="0"/>
    <n v="386649000"/>
  </r>
  <r>
    <s v="Actividad"/>
    <x v="1501"/>
    <s v="Dotación de uniformes, accesorios, papeleria, instrumentos musicales, metodos, partituras y obras musicales."/>
    <n v="1"/>
    <s v="UN"/>
    <d v="2020-01-01T00:00:00"/>
    <n v="12"/>
    <s v="SUBGERENCIA DE CULTURA"/>
    <n v="0"/>
    <n v="0"/>
    <n v="12000000"/>
    <n v="0"/>
    <n v="0"/>
    <n v="0"/>
    <n v="12000000"/>
  </r>
  <r>
    <s v="Centro Gestor Ejecutor"/>
    <x v="1417"/>
    <s v="INSTITUTO DEPARTAMENTAL DE CULTURA Y TURISMO DE CUNDINAMARCA"/>
    <n v="1"/>
    <s v="UN"/>
    <m/>
    <n v="0"/>
    <s v=""/>
    <n v="0"/>
    <n v="0"/>
    <n v="12000000"/>
    <n v="0"/>
    <n v="0"/>
    <n v="0"/>
    <n v="12000000"/>
  </r>
  <r>
    <s v="Meta"/>
    <x v="1502"/>
    <s v="Acompañar veinte (20) procesos corales del departamento anualmente desde la dirección del orfeón de Cundinamarca"/>
    <n v="1"/>
    <s v="UN"/>
    <m/>
    <n v="0"/>
    <s v=""/>
    <n v="0"/>
    <n v="0"/>
    <n v="12000000"/>
    <n v="0"/>
    <n v="0"/>
    <n v="0"/>
    <n v="12000000"/>
  </r>
  <r>
    <s v="Actividad"/>
    <x v="1503"/>
    <s v="Contratación del director para el funcionamiento del Orfeón y de los procesos corales de Cundinamarca"/>
    <n v="1"/>
    <s v="UN"/>
    <d v="2020-01-01T00:00:00"/>
    <n v="12"/>
    <s v="SUBGERENCIA DE CULTURA"/>
    <n v="0"/>
    <n v="0"/>
    <n v="48000000"/>
    <n v="0"/>
    <n v="0"/>
    <n v="0"/>
    <n v="48000000"/>
  </r>
  <r>
    <s v="Centro Gestor Ejecutor"/>
    <x v="1417"/>
    <s v="INSTITUTO DEPARTAMENTAL DE CULTURA Y TURISMO DE CUNDINAMARCA"/>
    <n v="1"/>
    <s v="UN"/>
    <m/>
    <n v="0"/>
    <s v=""/>
    <n v="0"/>
    <n v="0"/>
    <n v="48000000"/>
    <n v="0"/>
    <n v="0"/>
    <n v="0"/>
    <n v="48000000"/>
  </r>
  <r>
    <s v="Meta"/>
    <x v="1502"/>
    <s v="Acompañar veinte (20) procesos corales del departamento anualmente desde la dirección del orfeón de Cundinamarca"/>
    <n v="1"/>
    <s v="UN"/>
    <m/>
    <n v="0"/>
    <s v=""/>
    <n v="0"/>
    <n v="0"/>
    <n v="48000000"/>
    <n v="0"/>
    <n v="0"/>
    <n v="0"/>
    <n v="48000000"/>
  </r>
  <r>
    <s v="Actividad"/>
    <x v="1504"/>
    <s v="Contratación del personal necesario para la conformacion de la Banda Sinfonica Juvenil de Cundinamarca"/>
    <n v="1"/>
    <s v="UN"/>
    <d v="2020-01-01T00:00:00"/>
    <n v="12"/>
    <s v="SUBGERENCIA DE CULTURA"/>
    <n v="0"/>
    <n v="0"/>
    <n v="326649000"/>
    <n v="0"/>
    <n v="0"/>
    <n v="0"/>
    <n v="326649000"/>
  </r>
  <r>
    <s v="Centro Gestor Ejecutor"/>
    <x v="1417"/>
    <s v="INSTITUTO DEPARTAMENTAL DE CULTURA Y TURISMO DE CUNDINAMARCA"/>
    <n v="1"/>
    <s v="UN"/>
    <m/>
    <n v="0"/>
    <s v=""/>
    <n v="0"/>
    <n v="0"/>
    <n v="326649000"/>
    <n v="0"/>
    <n v="0"/>
    <n v="0"/>
    <n v="326649000"/>
  </r>
  <r>
    <s v="Meta"/>
    <x v="1505"/>
    <s v="Acompañar anualmente quince (15) procesos bandísticos municipales a través de la Banda Sinfónica Juvenil de Cundinamarca como aporte a la reconstrucción de tejido social"/>
    <n v="1"/>
    <s v="UN"/>
    <m/>
    <n v="0"/>
    <s v=""/>
    <n v="0"/>
    <n v="0"/>
    <n v="326649000"/>
    <n v="0"/>
    <n v="0"/>
    <n v="0"/>
    <n v="326649000"/>
  </r>
  <r>
    <s v="Centro Gestor Responsable"/>
    <x v="379"/>
    <s v="INSTITUTO DE INFRAESTRUCTURA Y CONCESIONES DE CUNDINAMARCA &quot;ICCU&quot;"/>
    <n v="0"/>
    <s v=""/>
    <m/>
    <n v="0"/>
    <s v=""/>
    <n v="0"/>
    <n v="80849489271"/>
    <n v="80849489271"/>
    <n v="0"/>
    <n v="0"/>
    <n v="0"/>
    <n v="80849489271"/>
  </r>
  <r>
    <s v="Proyecto"/>
    <x v="1506"/>
    <s v="Mejoramiento rehabilitación y mantenimiento de la red secundaria y terciaria del departamento de Cundinamarca"/>
    <n v="0"/>
    <s v=""/>
    <m/>
    <n v="0"/>
    <s v=""/>
    <n v="0"/>
    <n v="60337917000"/>
    <n v="60337917000"/>
    <n v="0"/>
    <n v="0"/>
    <n v="0"/>
    <n v="60337917000"/>
  </r>
  <r>
    <s v="Producto"/>
    <x v="1507"/>
    <s v="VIA SECUNDARIA MEJORADA"/>
    <n v="0"/>
    <s v=""/>
    <m/>
    <n v="0"/>
    <s v=""/>
    <n v="0"/>
    <n v="7000000000"/>
    <n v="7000000000"/>
    <n v="0"/>
    <n v="0"/>
    <n v="0"/>
    <n v="7000000000"/>
  </r>
  <r>
    <s v="Actividad"/>
    <x v="1508"/>
    <s v="INTERVENTORIA TECNICA Y ADMINISTRATIVA"/>
    <n v="1"/>
    <s v="Num"/>
    <d v="2020-01-01T00:00:00"/>
    <n v="12"/>
    <s v="SUBGERENCIA DE INFRAESTRUCTURA"/>
    <n v="0"/>
    <n v="0"/>
    <n v="490000000"/>
    <n v="0"/>
    <n v="0"/>
    <n v="0"/>
    <n v="490000000"/>
  </r>
  <r>
    <s v="Centro Gestor Ejecutor"/>
    <x v="379"/>
    <s v="INSTITUTO DE INFRAESTRUCTURA Y CONCESIONES DE CUNDINAMARCA &quot;ICCU&quot;"/>
    <n v="1"/>
    <s v="Num"/>
    <m/>
    <n v="0"/>
    <s v=""/>
    <n v="0"/>
    <n v="0"/>
    <n v="490000000"/>
    <n v="0"/>
    <n v="0"/>
    <n v="0"/>
    <n v="490000000"/>
  </r>
  <r>
    <s v="Meta"/>
    <x v="1509"/>
    <s v="Mejorar 550 km de vías de primer y segundo orden durante el periodo de gobierno"/>
    <n v="1"/>
    <s v="Num"/>
    <m/>
    <n v="0"/>
    <s v=""/>
    <n v="0"/>
    <n v="0"/>
    <n v="490000000"/>
    <n v="0"/>
    <n v="0"/>
    <n v="0"/>
    <n v="490000000"/>
  </r>
  <r>
    <s v="Actividad"/>
    <x v="1510"/>
    <s v="INFRAESTRUCTURA FISICA"/>
    <n v="1"/>
    <s v="Num"/>
    <d v="2020-01-01T00:00:00"/>
    <n v="12"/>
    <s v="SUBGERENCIA DE INFRAESTRUCTURA"/>
    <n v="0"/>
    <n v="0"/>
    <n v="6510000000"/>
    <n v="0"/>
    <n v="0"/>
    <n v="0"/>
    <n v="6510000000"/>
  </r>
  <r>
    <s v="Centro Gestor Ejecutor"/>
    <x v="379"/>
    <s v="INSTITUTO DE INFRAESTRUCTURA Y CONCESIONES DE CUNDINAMARCA &quot;ICCU&quot;"/>
    <n v="1"/>
    <s v="Num"/>
    <m/>
    <n v="0"/>
    <s v=""/>
    <n v="0"/>
    <n v="0"/>
    <n v="6510000000"/>
    <n v="0"/>
    <n v="0"/>
    <n v="0"/>
    <n v="6510000000"/>
  </r>
  <r>
    <s v="Meta"/>
    <x v="1509"/>
    <s v="Mejorar 550 km de vías de primer y segundo orden durante el periodo de gobierno"/>
    <n v="1"/>
    <s v="Num"/>
    <m/>
    <n v="0"/>
    <s v=""/>
    <n v="0"/>
    <n v="0"/>
    <n v="6510000000"/>
    <n v="0"/>
    <n v="0"/>
    <n v="0"/>
    <n v="6510000000"/>
  </r>
  <r>
    <s v="Producto"/>
    <x v="1511"/>
    <s v="VIA TERCIARIA MEJORADA"/>
    <n v="0"/>
    <s v=""/>
    <m/>
    <n v="0"/>
    <s v=""/>
    <n v="0"/>
    <n v="1000000000"/>
    <n v="1000000000"/>
    <n v="0"/>
    <n v="0"/>
    <n v="0"/>
    <n v="1000000000"/>
  </r>
  <r>
    <s v="Actividad"/>
    <x v="1512"/>
    <s v="INTERVENTORIA TECNICA Y ADMINISTRATIVA"/>
    <n v="1"/>
    <s v="Num"/>
    <d v="2020-01-01T00:00:00"/>
    <n v="12"/>
    <s v="SUBGERENCIA DE INFRAESTRUCTURA"/>
    <n v="0"/>
    <n v="0"/>
    <n v="20000000"/>
    <n v="0"/>
    <n v="0"/>
    <n v="0"/>
    <n v="20000000"/>
  </r>
  <r>
    <s v="Centro Gestor Ejecutor"/>
    <x v="379"/>
    <s v="INSTITUTO DE INFRAESTRUCTURA Y CONCESIONES DE CUNDINAMARCA &quot;ICCU&quot;"/>
    <n v="1"/>
    <s v="Num"/>
    <m/>
    <n v="0"/>
    <s v=""/>
    <n v="0"/>
    <n v="0"/>
    <n v="20000000"/>
    <n v="0"/>
    <n v="0"/>
    <n v="0"/>
    <n v="20000000"/>
  </r>
  <r>
    <s v="Meta"/>
    <x v="1513"/>
    <s v="Mejorar 650.000 m2 de vías de tercer orden durante el cuatrienio"/>
    <n v="1"/>
    <s v="Num"/>
    <m/>
    <n v="0"/>
    <s v=""/>
    <n v="0"/>
    <n v="0"/>
    <n v="20000000"/>
    <n v="0"/>
    <n v="0"/>
    <n v="0"/>
    <n v="20000000"/>
  </r>
  <r>
    <s v="Actividad"/>
    <x v="1514"/>
    <s v="INFRAESTRUCTURA FISICA"/>
    <n v="1"/>
    <s v="Num"/>
    <d v="2020-01-01T00:00:00"/>
    <n v="12"/>
    <s v="SUBGERENCIA DE INFRAESTRUCTURA"/>
    <n v="0"/>
    <n v="0"/>
    <n v="980000000"/>
    <n v="0"/>
    <n v="0"/>
    <n v="0"/>
    <n v="980000000"/>
  </r>
  <r>
    <s v="Centro Gestor Ejecutor"/>
    <x v="379"/>
    <s v="INSTITUTO DE INFRAESTRUCTURA Y CONCESIONES DE CUNDINAMARCA &quot;ICCU&quot;"/>
    <n v="1"/>
    <s v="Num"/>
    <m/>
    <n v="0"/>
    <s v=""/>
    <n v="0"/>
    <n v="0"/>
    <n v="980000000"/>
    <n v="0"/>
    <n v="0"/>
    <n v="0"/>
    <n v="980000000"/>
  </r>
  <r>
    <s v="Meta"/>
    <x v="1513"/>
    <s v="Mejorar 650.000 m2 de vías de tercer orden durante el cuatrienio"/>
    <n v="1"/>
    <s v="Num"/>
    <m/>
    <n v="0"/>
    <s v=""/>
    <n v="0"/>
    <n v="0"/>
    <n v="980000000"/>
    <n v="0"/>
    <n v="0"/>
    <n v="0"/>
    <n v="980000000"/>
  </r>
  <r>
    <s v="Producto"/>
    <x v="1515"/>
    <s v="VIA SECUNDARIA CON MANTENIMIENTO PERIODICO O RUTIANRIO"/>
    <n v="0"/>
    <s v=""/>
    <m/>
    <n v="0"/>
    <s v=""/>
    <n v="0"/>
    <n v="20763000000"/>
    <n v="20763000000"/>
    <n v="0"/>
    <n v="0"/>
    <n v="0"/>
    <n v="20763000000"/>
  </r>
  <r>
    <s v="Actividad"/>
    <x v="1516"/>
    <s v="INTERVENTORIA TECNICA Y ADMINISTRATIVA"/>
    <n v="1"/>
    <s v="Num"/>
    <d v="2020-01-01T00:00:00"/>
    <n v="12"/>
    <s v="SUBGERENCIA DE INFRAESTRUCTURA"/>
    <n v="0"/>
    <n v="0"/>
    <n v="1453410000"/>
    <n v="0"/>
    <n v="0"/>
    <n v="0"/>
    <n v="1453410000"/>
  </r>
  <r>
    <s v="Centro Gestor Ejecutor"/>
    <x v="379"/>
    <s v="INSTITUTO DE INFRAESTRUCTURA Y CONCESIONES DE CUNDINAMARCA &quot;ICCU&quot;"/>
    <n v="1"/>
    <s v="Num"/>
    <m/>
    <n v="0"/>
    <s v=""/>
    <n v="0"/>
    <n v="0"/>
    <n v="1453410000"/>
    <n v="0"/>
    <n v="0"/>
    <n v="0"/>
    <n v="1453410000"/>
  </r>
  <r>
    <s v="Meta"/>
    <x v="1517"/>
    <s v="Realizar mantenimiento rutinario a 1 000 km de vías de segundo orden durante el cuatrienio"/>
    <n v="1"/>
    <s v="Num"/>
    <m/>
    <n v="0"/>
    <s v=""/>
    <n v="0"/>
    <n v="0"/>
    <n v="1453410000"/>
    <n v="0"/>
    <n v="0"/>
    <n v="0"/>
    <n v="1453410000"/>
  </r>
  <r>
    <s v="Actividad"/>
    <x v="1518"/>
    <s v="INFRAESTRUCTURA FISICA"/>
    <n v="1"/>
    <s v="Num"/>
    <d v="2020-01-01T00:00:00"/>
    <n v="12"/>
    <s v="SUBGERENCIA DE INFRAESTRUCTURA"/>
    <n v="0"/>
    <n v="0"/>
    <n v="19309590000"/>
    <n v="0"/>
    <n v="0"/>
    <n v="0"/>
    <n v="19309590000"/>
  </r>
  <r>
    <s v="Centro Gestor Ejecutor"/>
    <x v="379"/>
    <s v="INSTITUTO DE INFRAESTRUCTURA Y CONCESIONES DE CUNDINAMARCA &quot;ICCU&quot;"/>
    <n v="1"/>
    <s v="Num"/>
    <m/>
    <n v="0"/>
    <s v=""/>
    <n v="0"/>
    <n v="0"/>
    <n v="19309590000"/>
    <n v="0"/>
    <n v="0"/>
    <n v="0"/>
    <n v="19309590000"/>
  </r>
  <r>
    <s v="Meta"/>
    <x v="1517"/>
    <s v="Realizar mantenimiento rutinario a 1 000 km de vías de segundo orden durante el cuatrienio"/>
    <n v="1"/>
    <s v="Num"/>
    <m/>
    <n v="0"/>
    <s v=""/>
    <n v="0"/>
    <n v="0"/>
    <n v="19309590000"/>
    <n v="0"/>
    <n v="0"/>
    <n v="0"/>
    <n v="19309590000"/>
  </r>
  <r>
    <s v="Producto"/>
    <x v="1519"/>
    <s v="VIA SECUNDARIA REHABILITADA"/>
    <n v="0"/>
    <s v=""/>
    <m/>
    <n v="0"/>
    <s v=""/>
    <n v="0"/>
    <n v="31574917000"/>
    <n v="31574917000"/>
    <n v="0"/>
    <n v="0"/>
    <n v="0"/>
    <n v="31574917000"/>
  </r>
  <r>
    <s v="Actividad"/>
    <x v="1520"/>
    <s v="INTERVENTORIA TECNICA Y ADMINISTRATIVA"/>
    <n v="1"/>
    <s v="Num"/>
    <d v="2020-01-01T00:00:00"/>
    <n v="12"/>
    <s v="SUBGERENCIA DE INFRAESTRUCTURA"/>
    <n v="0"/>
    <n v="0"/>
    <n v="2210244190"/>
    <n v="0"/>
    <n v="0"/>
    <n v="0"/>
    <n v="2210244190"/>
  </r>
  <r>
    <s v="Centro Gestor Ejecutor"/>
    <x v="379"/>
    <s v="INSTITUTO DE INFRAESTRUCTURA Y CONCESIONES DE CUNDINAMARCA &quot;ICCU&quot;"/>
    <n v="1"/>
    <s v="Num"/>
    <m/>
    <n v="0"/>
    <s v=""/>
    <n v="0"/>
    <n v="0"/>
    <n v="2210244190"/>
    <n v="0"/>
    <n v="0"/>
    <n v="0"/>
    <n v="2210244190"/>
  </r>
  <r>
    <s v="Meta"/>
    <x v="1521"/>
    <s v="Rehabilitación y mantenimiento de 1 200 km de vías de segundo orden durante el cuatrienio"/>
    <n v="1"/>
    <s v="Num"/>
    <m/>
    <n v="0"/>
    <s v=""/>
    <n v="0"/>
    <n v="0"/>
    <n v="2210244190"/>
    <n v="0"/>
    <n v="0"/>
    <n v="0"/>
    <n v="2210244190"/>
  </r>
  <r>
    <s v="Actividad"/>
    <x v="1522"/>
    <s v="INFRAESTRUCTURA FISICA"/>
    <n v="1"/>
    <s v="Num"/>
    <d v="2020-01-01T00:00:00"/>
    <n v="12"/>
    <s v="SUBGERENCIA DE INFRAESTRUCTURA"/>
    <n v="0"/>
    <n v="0"/>
    <n v="29364672810"/>
    <n v="0"/>
    <n v="0"/>
    <n v="0"/>
    <n v="29364672810"/>
  </r>
  <r>
    <s v="Centro Gestor Ejecutor"/>
    <x v="379"/>
    <s v="INSTITUTO DE INFRAESTRUCTURA Y CONCESIONES DE CUNDINAMARCA &quot;ICCU&quot;"/>
    <n v="1"/>
    <s v="Num"/>
    <m/>
    <n v="0"/>
    <s v=""/>
    <n v="0"/>
    <n v="0"/>
    <n v="29364672810"/>
    <n v="0"/>
    <n v="0"/>
    <n v="0"/>
    <n v="29364672810"/>
  </r>
  <r>
    <s v="Meta"/>
    <x v="1521"/>
    <s v="Rehabilitación y mantenimiento de 1 200 km de vías de segundo orden durante el cuatrienio"/>
    <n v="1"/>
    <s v="Num"/>
    <m/>
    <n v="0"/>
    <s v=""/>
    <n v="0"/>
    <n v="0"/>
    <n v="29364672810"/>
    <n v="0"/>
    <n v="0"/>
    <n v="0"/>
    <n v="29364672810"/>
  </r>
  <r>
    <s v="Proyecto"/>
    <x v="1523"/>
    <s v="Apoyo al pago de las garantías comerciales a proyectos de concesiones vigentes en el departamento de Cundinamarca"/>
    <n v="0"/>
    <s v=""/>
    <m/>
    <n v="0"/>
    <s v=""/>
    <n v="0"/>
    <n v="17531000000"/>
    <n v="17531000000"/>
    <n v="0"/>
    <n v="0"/>
    <n v="0"/>
    <n v="17531000000"/>
  </r>
  <r>
    <s v="Producto"/>
    <x v="1524"/>
    <s v="VIA SECUNDARIA CON MANTENIMIENTO PERIODICO Y RUTINARIO"/>
    <n v="0"/>
    <s v=""/>
    <m/>
    <n v="0"/>
    <s v=""/>
    <n v="0"/>
    <n v="17531000000"/>
    <n v="17531000000"/>
    <n v="0"/>
    <n v="0"/>
    <n v="0"/>
    <n v="17531000000"/>
  </r>
  <r>
    <s v="Actividad"/>
    <x v="1525"/>
    <s v="GARANTIA COMERCIAL Y OPERACIÓN"/>
    <n v="1"/>
    <s v="Num"/>
    <d v="2020-01-01T00:00:00"/>
    <n v="12"/>
    <s v="SUBGERENCIA DE CONCESIONES"/>
    <n v="0"/>
    <n v="0"/>
    <n v="17531000000"/>
    <n v="0"/>
    <n v="0"/>
    <n v="0"/>
    <n v="17531000000"/>
  </r>
  <r>
    <s v="Centro Gestor Ejecutor"/>
    <x v="379"/>
    <s v="INSTITUTO DE INFRAESTRUCTURA Y CONCESIONES DE CUNDINAMARCA &quot;ICCU&quot;"/>
    <n v="1"/>
    <s v="Num"/>
    <m/>
    <n v="0"/>
    <s v=""/>
    <n v="0"/>
    <n v="0"/>
    <n v="17531000000"/>
    <n v="0"/>
    <n v="0"/>
    <n v="0"/>
    <n v="17531000000"/>
  </r>
  <r>
    <s v="Meta"/>
    <x v="1526"/>
    <s v="Efectuar anualmente el pago de las garantías comerciales que se causen en los 3 contratos de concesión vigentes"/>
    <n v="1"/>
    <s v="Num"/>
    <m/>
    <n v="0"/>
    <s v=""/>
    <n v="0"/>
    <n v="0"/>
    <n v="17531000000"/>
    <n v="0"/>
    <n v="0"/>
    <n v="0"/>
    <n v="17531000000"/>
  </r>
  <r>
    <s v="Proyecto"/>
    <x v="1527"/>
    <s v="Prevención y Atención de emergencias viales y de puentes en la red vial del departamento de Cundinamarca"/>
    <n v="0"/>
    <s v=""/>
    <m/>
    <n v="0"/>
    <s v=""/>
    <n v="0"/>
    <n v="600000000"/>
    <n v="600000000"/>
    <n v="0"/>
    <n v="0"/>
    <n v="0"/>
    <n v="600000000"/>
  </r>
  <r>
    <s v="Producto"/>
    <x v="1528"/>
    <s v="VIA ATENDIDA POR EMERGENCIAS"/>
    <n v="0"/>
    <s v=""/>
    <m/>
    <n v="0"/>
    <s v=""/>
    <n v="0"/>
    <n v="600000000"/>
    <n v="600000000"/>
    <n v="0"/>
    <n v="0"/>
    <n v="0"/>
    <n v="600000000"/>
  </r>
  <r>
    <s v="Actividad"/>
    <x v="1529"/>
    <s v="INTERVENTORIA TECNICA Y ADMINISTRATIVA"/>
    <n v="1"/>
    <s v="Num"/>
    <d v="2020-01-01T00:00:00"/>
    <n v="12"/>
    <s v="SUBGERENCIA DE INFRAESTRUCTURA"/>
    <n v="0"/>
    <n v="0"/>
    <n v="42000000"/>
    <n v="0"/>
    <n v="0"/>
    <n v="0"/>
    <n v="42000000"/>
  </r>
  <r>
    <s v="Centro Gestor Ejecutor"/>
    <x v="379"/>
    <s v="INSTITUTO DE INFRAESTRUCTURA Y CONCESIONES DE CUNDINAMARCA &quot;ICCU&quot;"/>
    <n v="1"/>
    <s v="Num"/>
    <m/>
    <n v="0"/>
    <s v=""/>
    <n v="0"/>
    <n v="0"/>
    <n v="42000000"/>
    <n v="0"/>
    <n v="0"/>
    <n v="0"/>
    <n v="42000000"/>
  </r>
  <r>
    <s v="Meta"/>
    <x v="1530"/>
    <s v="Atender el 100% de las emergencias viales que se presenten en las vías del departamento"/>
    <n v="1"/>
    <s v="Num"/>
    <m/>
    <n v="0"/>
    <s v=""/>
    <n v="0"/>
    <n v="0"/>
    <n v="42000000"/>
    <n v="0"/>
    <n v="0"/>
    <n v="0"/>
    <n v="42000000"/>
  </r>
  <r>
    <s v="Actividad"/>
    <x v="1531"/>
    <s v="OBRAS DE INFRAESTRUCTURA FISICA"/>
    <n v="1"/>
    <s v="Num"/>
    <d v="2020-01-01T00:00:00"/>
    <n v="12"/>
    <s v="SUBGERENCIA DE INFRAESTRUCTURA"/>
    <n v="0"/>
    <n v="0"/>
    <n v="558000000"/>
    <n v="0"/>
    <n v="0"/>
    <n v="0"/>
    <n v="558000000"/>
  </r>
  <r>
    <s v="Centro Gestor Ejecutor"/>
    <x v="379"/>
    <s v="INSTITUTO DE INFRAESTRUCTURA Y CONCESIONES DE CUNDINAMARCA &quot;ICCU&quot;"/>
    <n v="1"/>
    <s v="Num"/>
    <m/>
    <n v="0"/>
    <s v=""/>
    <n v="0"/>
    <n v="0"/>
    <n v="558000000"/>
    <n v="0"/>
    <n v="0"/>
    <n v="0"/>
    <n v="558000000"/>
  </r>
  <r>
    <s v="Meta"/>
    <x v="1530"/>
    <s v="Atender el 100% de las emergencias viales que se presenten en las vías del departamento"/>
    <n v="1"/>
    <s v="Num"/>
    <m/>
    <n v="0"/>
    <s v=""/>
    <n v="0"/>
    <n v="0"/>
    <n v="558000000"/>
    <n v="0"/>
    <n v="0"/>
    <n v="0"/>
    <n v="558000000"/>
  </r>
  <r>
    <s v="Proyecto"/>
    <x v="1532"/>
    <s v="Adquisición Arrendamiento Operación y Mantenimiento de Maquinaria destinada al Mantenimiento de la infraestructura vial del Departamento de Cundinamarca"/>
    <n v="0"/>
    <s v=""/>
    <m/>
    <n v="0"/>
    <s v=""/>
    <n v="0"/>
    <n v="2380572271"/>
    <n v="2380572271"/>
    <n v="0"/>
    <n v="0"/>
    <n v="0"/>
    <n v="2380572271"/>
  </r>
  <r>
    <s v="Producto"/>
    <x v="1533"/>
    <s v="VIA SECUNDARIA CON MANTENIMIENTO PERIODICO RUTINARIO"/>
    <n v="0"/>
    <s v=""/>
    <m/>
    <n v="0"/>
    <s v=""/>
    <n v="0"/>
    <n v="1000000000"/>
    <n v="1000000000"/>
    <n v="0"/>
    <n v="0"/>
    <n v="0"/>
    <n v="1000000000"/>
  </r>
  <r>
    <s v="Actividad"/>
    <x v="1534"/>
    <s v="MANTENIMIENTO Y OPERACION"/>
    <n v="1"/>
    <s v="Num"/>
    <d v="2020-01-01T00:00:00"/>
    <n v="12"/>
    <s v="SUBGERENCIA DE INFRAESTRUCTURA"/>
    <n v="0"/>
    <n v="0"/>
    <n v="1000000000"/>
    <n v="0"/>
    <n v="0"/>
    <n v="0"/>
    <n v="1000000000"/>
  </r>
  <r>
    <s v="Centro Gestor Ejecutor"/>
    <x v="379"/>
    <s v="INSTITUTO DE INFRAESTRUCTURA Y CONCESIONES DE CUNDINAMARCA &quot;ICCU&quot;"/>
    <n v="1"/>
    <s v="Num"/>
    <m/>
    <n v="0"/>
    <s v=""/>
    <n v="0"/>
    <n v="0"/>
    <n v="1000000000"/>
    <n v="0"/>
    <n v="0"/>
    <n v="0"/>
    <n v="1000000000"/>
  </r>
  <r>
    <s v="Meta"/>
    <x v="1535"/>
    <s v="Crear e implementar un modelo de atención integral y permanente para el mantenimiento de la red vial de segundo y tercer orden"/>
    <n v="1"/>
    <s v="Num"/>
    <m/>
    <n v="0"/>
    <s v=""/>
    <n v="0"/>
    <n v="0"/>
    <n v="1000000000"/>
    <n v="0"/>
    <n v="0"/>
    <n v="0"/>
    <n v="1000000000"/>
  </r>
  <r>
    <s v="Producto"/>
    <x v="1536"/>
    <s v="VIA TERCIARIA CON MANTENIMIENTO PERIODICO RUTINARIO"/>
    <n v="0"/>
    <s v=""/>
    <m/>
    <n v="0"/>
    <s v=""/>
    <n v="0"/>
    <n v="1380572271"/>
    <n v="1380572271"/>
    <n v="0"/>
    <n v="0"/>
    <n v="0"/>
    <n v="1380572271"/>
  </r>
  <r>
    <s v="Actividad"/>
    <x v="1537"/>
    <s v="MANTENIMIENTO Y OPERACION"/>
    <n v="1"/>
    <s v="Num"/>
    <d v="2020-01-01T00:00:00"/>
    <n v="12"/>
    <s v="SUBGERENCIA DE INFRAESTRUCTURA"/>
    <n v="0"/>
    <n v="0"/>
    <n v="1380572271"/>
    <n v="0"/>
    <n v="0"/>
    <n v="0"/>
    <n v="1380572271"/>
  </r>
  <r>
    <s v="Centro Gestor Ejecutor"/>
    <x v="379"/>
    <s v="INSTITUTO DE INFRAESTRUCTURA Y CONCESIONES DE CUNDINAMARCA &quot;ICCU&quot;"/>
    <n v="1"/>
    <s v="Num"/>
    <m/>
    <n v="0"/>
    <s v=""/>
    <n v="0"/>
    <n v="0"/>
    <n v="1380572271"/>
    <n v="0"/>
    <n v="0"/>
    <n v="0"/>
    <n v="1380572271"/>
  </r>
  <r>
    <s v="Meta"/>
    <x v="1535"/>
    <s v="Crear e implementar un modelo de atención integral y permanente para el mantenimiento de la red vial de segundo y tercer orden"/>
    <n v="1"/>
    <s v="Num"/>
    <m/>
    <n v="0"/>
    <s v=""/>
    <n v="0"/>
    <n v="0"/>
    <n v="1380572271"/>
    <n v="0"/>
    <n v="0"/>
    <n v="0"/>
    <n v="1380572271"/>
  </r>
  <r>
    <s v="Centro Gestor Responsable"/>
    <x v="1538"/>
    <s v="UNIDAD ADMNISTRATIVA ESPECIAL DE PENSIONES"/>
    <n v="0"/>
    <s v=""/>
    <m/>
    <n v="0"/>
    <s v=""/>
    <n v="0"/>
    <n v="46153846"/>
    <n v="46153846"/>
    <n v="0"/>
    <n v="0"/>
    <n v="0"/>
    <n v="46153846"/>
  </r>
  <r>
    <s v="Proyecto"/>
    <x v="1539"/>
    <s v="Desarrollo de estrategias para la orientación del sistema pensional en Cundinamarca"/>
    <n v="0"/>
    <s v=""/>
    <m/>
    <n v="0"/>
    <s v=""/>
    <n v="0"/>
    <n v="46153846"/>
    <n v="46153846"/>
    <n v="0"/>
    <n v="0"/>
    <n v="0"/>
    <n v="46153846"/>
  </r>
  <r>
    <s v="Producto"/>
    <x v="1540"/>
    <s v="SERVICIO DE INFORMACIÓN DE NORMATIVIDAD DEL SISTEMA GENERAL DE PENSIONES"/>
    <n v="0"/>
    <s v=""/>
    <m/>
    <n v="0"/>
    <s v=""/>
    <n v="0"/>
    <n v="46153846"/>
    <n v="46153846"/>
    <n v="0"/>
    <n v="0"/>
    <n v="0"/>
    <n v="46153846"/>
  </r>
  <r>
    <s v="Actividad"/>
    <x v="1541"/>
    <s v="Ejercer acompañamiento permanente al pensionado en general en el desarrollo de la estartegia el “club del pensionado cundinamarqués”"/>
    <n v="9"/>
    <s v="Num"/>
    <d v="2020-02-01T00:00:00"/>
    <n v="10"/>
    <s v="DIRECCION GENERAL"/>
    <n v="0"/>
    <n v="0"/>
    <n v="5000000"/>
    <n v="0"/>
    <n v="0"/>
    <n v="0"/>
    <n v="5000000"/>
  </r>
  <r>
    <s v="Centro Gestor Ejecutor"/>
    <x v="1538"/>
    <s v="UNIDAD ADMNISTRATIVA ESPECIAL DE PENSIONES"/>
    <n v="9"/>
    <s v="Num"/>
    <m/>
    <n v="0"/>
    <s v=""/>
    <n v="0"/>
    <n v="0"/>
    <n v="5000000"/>
    <n v="0"/>
    <n v="0"/>
    <n v="0"/>
    <n v="5000000"/>
  </r>
  <r>
    <s v="Meta"/>
    <x v="1542"/>
    <s v="Generar dos estrategias de Integración y de transferencia de conocimientos en los pre pensionados y pensionados, dirigida a los 116 municipios del departamento durante el periodo de gobierno"/>
    <n v="9"/>
    <s v="Num"/>
    <m/>
    <n v="0"/>
    <s v=""/>
    <n v="0"/>
    <n v="0"/>
    <n v="5000000"/>
    <n v="0"/>
    <n v="0"/>
    <n v="0"/>
    <n v="5000000"/>
  </r>
  <r>
    <s v="Actividad"/>
    <x v="1543"/>
    <s v="Desarrollar actividades lúdicas, culturales, recreativas y deportivas"/>
    <n v="9"/>
    <s v="Num"/>
    <d v="2020-02-01T00:00:00"/>
    <n v="10"/>
    <s v="DIRECCION GENERAL"/>
    <n v="0"/>
    <n v="0"/>
    <n v="15000000"/>
    <n v="0"/>
    <n v="0"/>
    <n v="0"/>
    <n v="15000000"/>
  </r>
  <r>
    <s v="Centro Gestor Ejecutor"/>
    <x v="1538"/>
    <s v="UNIDAD ADMNISTRATIVA ESPECIAL DE PENSIONES"/>
    <n v="9"/>
    <s v="Num"/>
    <m/>
    <n v="0"/>
    <s v=""/>
    <n v="0"/>
    <n v="0"/>
    <n v="15000000"/>
    <n v="0"/>
    <n v="0"/>
    <n v="0"/>
    <n v="15000000"/>
  </r>
  <r>
    <s v="Meta"/>
    <x v="1542"/>
    <s v="Generar dos estrategias de Integración y de transferencia de conocimientos en los pre pensionados y pensionados, dirigida a los 116 municipios del departamento durante el periodo de gobierno"/>
    <n v="9"/>
    <s v="Num"/>
    <m/>
    <n v="0"/>
    <s v=""/>
    <n v="0"/>
    <n v="0"/>
    <n v="15000000"/>
    <n v="0"/>
    <n v="0"/>
    <n v="0"/>
    <n v="15000000"/>
  </r>
  <r>
    <s v="Actividad"/>
    <x v="1544"/>
    <s v="Elaborar y editar material divulgativo"/>
    <n v="2.1"/>
    <s v="Num"/>
    <d v="2020-02-01T00:00:00"/>
    <n v="10"/>
    <s v="DIRECCION GENERAL"/>
    <n v="0"/>
    <n v="0"/>
    <n v="1153846"/>
    <n v="0"/>
    <n v="0"/>
    <n v="0"/>
    <n v="1153846"/>
  </r>
  <r>
    <s v="Centro Gestor Ejecutor"/>
    <x v="1538"/>
    <s v="UNIDAD ADMNISTRATIVA ESPECIAL DE PENSIONES"/>
    <n v="2.1"/>
    <s v="Num"/>
    <m/>
    <n v="0"/>
    <s v=""/>
    <n v="0"/>
    <n v="0"/>
    <n v="1153846"/>
    <n v="0"/>
    <n v="0"/>
    <n v="0"/>
    <n v="1153846"/>
  </r>
  <r>
    <s v="Meta"/>
    <x v="1542"/>
    <s v="Generar dos estrategias de Integración y de transferencia de conocimientos en los pre pensionados y pensionados, dirigida a los 116 municipios del departamento durante el periodo de gobierno"/>
    <n v="2.1"/>
    <s v="Num"/>
    <m/>
    <n v="0"/>
    <s v=""/>
    <n v="0"/>
    <n v="0"/>
    <n v="1153846"/>
    <n v="0"/>
    <n v="0"/>
    <n v="0"/>
    <n v="1153846"/>
  </r>
  <r>
    <s v="Actividad"/>
    <x v="1545"/>
    <s v="Capacitar a los funcionarios de los entes territorilaes, pensionados y ciudadania en general en el desarrollo de la estartegia la “Ruta Del Pensionado”"/>
    <n v="9"/>
    <s v="Num"/>
    <d v="2020-02-01T00:00:00"/>
    <n v="10"/>
    <s v="DIRECCION GENERAL"/>
    <n v="0"/>
    <n v="0"/>
    <n v="25000000"/>
    <n v="0"/>
    <n v="0"/>
    <n v="0"/>
    <n v="25000000"/>
  </r>
  <r>
    <s v="Centro Gestor Ejecutor"/>
    <x v="1538"/>
    <s v="UNIDAD ADMNISTRATIVA ESPECIAL DE PENSIONES"/>
    <n v="9"/>
    <s v="Num"/>
    <m/>
    <n v="0"/>
    <s v=""/>
    <n v="0"/>
    <n v="0"/>
    <n v="25000000"/>
    <n v="0"/>
    <n v="0"/>
    <n v="0"/>
    <n v="25000000"/>
  </r>
  <r>
    <s v="Meta"/>
    <x v="1542"/>
    <s v="Generar dos estrategias de Integración y de transferencia de conocimientos en los pre pensionados y pensionados, dirigida a los 116 municipios del departamento durante el periodo de gobierno"/>
    <n v="9"/>
    <s v="Num"/>
    <m/>
    <n v="0"/>
    <s v=""/>
    <n v="0"/>
    <n v="0"/>
    <n v="25000000"/>
    <n v="0"/>
    <n v="0"/>
    <n v="0"/>
    <n v="25000000"/>
  </r>
</pivotCacheRecords>
</file>

<file path=xl/pivotCache/pivotCacheRecords2.xml><?xml version="1.0" encoding="utf-8"?>
<pivotCacheRecords xmlns="http://schemas.openxmlformats.org/spreadsheetml/2006/main" xmlns:r="http://schemas.openxmlformats.org/officeDocument/2006/relationships" count="2681">
  <r>
    <s v="Centro Gestor Responsable"/>
    <s v="1102"/>
    <m/>
    <m/>
    <x v="0"/>
    <s v="DESPACHO DEL GOBERNADOR"/>
    <n v="0"/>
    <s v=""/>
    <m/>
    <n v="0"/>
    <s v=""/>
    <n v="0"/>
    <n v="153080000"/>
    <n v="153080000"/>
    <n v="0"/>
    <n v="0"/>
    <n v="0"/>
    <n v="153080000"/>
  </r>
  <r>
    <s v="Proyecto"/>
    <s v="P&gt;297194"/>
    <s v="P&gt;297194"/>
    <m/>
    <x v="1"/>
    <s v="Implementación de la estrategia &quot;Gobernador en Casa&quot; en el Departamento de Cundinamarca"/>
    <n v="0"/>
    <s v=""/>
    <m/>
    <n v="0"/>
    <s v=""/>
    <n v="0"/>
    <n v="100000000"/>
    <n v="100000000"/>
    <n v="0"/>
    <n v="0"/>
    <n v="0"/>
    <n v="100000000"/>
  </r>
  <r>
    <s v="Producto"/>
    <s v="P&gt;297194/03"/>
    <m/>
    <m/>
    <x v="0"/>
    <s v="Servicio de promoción a la participación ciudadana."/>
    <n v="0"/>
    <s v=""/>
    <m/>
    <n v="0"/>
    <s v=""/>
    <n v="0"/>
    <n v="100000000"/>
    <n v="100000000"/>
    <n v="0"/>
    <n v="0"/>
    <n v="0"/>
    <n v="100000000"/>
  </r>
  <r>
    <s v="Actividad"/>
    <s v="P&gt;297194/03 0004"/>
    <s v="P&gt;297194"/>
    <m/>
    <x v="1"/>
    <s v="Acompañamiento del Gobernador a las comunidades municipales / provinciales en la ejecución de los proyectos promovidos por la Administración departamental"/>
    <n v="15"/>
    <s v="Num"/>
    <d v="2020-01-01T00:00:00"/>
    <n v="12"/>
    <s v="JEFATURA DE GABINETE"/>
    <n v="0"/>
    <n v="0"/>
    <n v="100000000"/>
    <n v="0"/>
    <n v="0"/>
    <n v="0"/>
    <n v="100000000"/>
  </r>
  <r>
    <s v="Centro Gestor Ejecutor"/>
    <s v="1102"/>
    <m/>
    <m/>
    <x v="0"/>
    <s v="DESPACHO DEL GOBERNADOR"/>
    <n v="15"/>
    <s v="Num"/>
    <m/>
    <n v="0"/>
    <s v=""/>
    <n v="0"/>
    <n v="0"/>
    <n v="100000000"/>
    <n v="0"/>
    <n v="0"/>
    <n v="0"/>
    <n v="100000000"/>
  </r>
  <r>
    <s v="Meta"/>
    <s v="GR4:4-01-01-476"/>
    <m/>
    <m/>
    <x v="0"/>
    <s v="Generar e implementar un programa de presencia activa y cercana del Gobernador y la Gobernación en los territorios durante el cuatrienio"/>
    <n v="15"/>
    <s v="Num"/>
    <m/>
    <n v="0"/>
    <s v=""/>
    <n v="0"/>
    <n v="0"/>
    <n v="100000000"/>
    <n v="0"/>
    <n v="0"/>
    <n v="0"/>
    <n v="100000000"/>
  </r>
  <r>
    <s v="Proyecto"/>
    <s v="P&gt;297197"/>
    <s v="P&gt;297197"/>
    <m/>
    <x v="1"/>
    <s v="Implementación del Centro operacional unificado de mando para el departamento de Cundinamarca"/>
    <n v="0"/>
    <s v=""/>
    <m/>
    <n v="0"/>
    <s v=""/>
    <n v="0"/>
    <n v="53080000"/>
    <n v="53080000"/>
    <n v="0"/>
    <n v="0"/>
    <n v="0"/>
    <n v="53080000"/>
  </r>
  <r>
    <s v="Producto"/>
    <s v="P&gt;297197/03"/>
    <m/>
    <m/>
    <x v="0"/>
    <s v="Servicios de información implementados"/>
    <n v="0"/>
    <s v=""/>
    <m/>
    <n v="0"/>
    <s v=""/>
    <n v="0"/>
    <n v="53080000"/>
    <n v="53080000"/>
    <n v="0"/>
    <n v="0"/>
    <n v="0"/>
    <n v="53080000"/>
  </r>
  <r>
    <s v="Actividad"/>
    <s v="P&gt;297197/03 0006"/>
    <s v="P&gt;297197"/>
    <s v="P&gt;297197/03 0006"/>
    <x v="1"/>
    <s v="Operatividad del Centro Operacional"/>
    <n v="1"/>
    <s v="UN"/>
    <d v="2020-01-01T00:00:00"/>
    <n v="12"/>
    <s v="JEFATURA DE GABINETE"/>
    <n v="0"/>
    <n v="0"/>
    <n v="53080000"/>
    <n v="0"/>
    <n v="0"/>
    <n v="0"/>
    <n v="53080000"/>
  </r>
  <r>
    <s v="Centro Gestor Ejecutor"/>
    <s v="1102"/>
    <m/>
    <m/>
    <x v="0"/>
    <s v="DESPACHO DEL GOBERNADOR"/>
    <n v="1"/>
    <s v="UN"/>
    <m/>
    <n v="0"/>
    <s v=""/>
    <n v="0"/>
    <n v="0"/>
    <n v="53080000"/>
    <n v="0"/>
    <n v="0"/>
    <n v="0"/>
    <n v="53080000"/>
  </r>
  <r>
    <s v="Meta"/>
    <s v="GR4:4-07-01-586"/>
    <m/>
    <m/>
    <x v="0"/>
    <s v="Implementar un centro operacional unificado de mando con atención personalizada al Cundinamarqués"/>
    <n v="1"/>
    <s v="UN"/>
    <m/>
    <n v="0"/>
    <s v=""/>
    <n v="0"/>
    <n v="0"/>
    <n v="53080000"/>
    <n v="0"/>
    <n v="0"/>
    <n v="0"/>
    <n v="53080000"/>
  </r>
  <r>
    <s v="Centro Gestor Responsable"/>
    <s v="1103"/>
    <m/>
    <m/>
    <x v="2"/>
    <s v="SECRETARIA GENERAL"/>
    <n v="0"/>
    <s v=""/>
    <m/>
    <n v="0"/>
    <s v=""/>
    <n v="0"/>
    <n v="1340000000"/>
    <n v="1340000000"/>
    <n v="0"/>
    <n v="0"/>
    <n v="0"/>
    <n v="1340000000"/>
  </r>
  <r>
    <s v="Proyecto"/>
    <s v="P&gt;297029"/>
    <s v="P&gt;297029"/>
    <m/>
    <x v="2"/>
    <s v="Fortalecimiento de la Gestión Documental en el Departamento de Cundinamarca"/>
    <n v="0"/>
    <s v=""/>
    <m/>
    <n v="0"/>
    <s v=""/>
    <n v="0"/>
    <n v="1100000000"/>
    <n v="1100000000"/>
    <n v="0"/>
    <n v="0"/>
    <n v="0"/>
    <n v="1100000000"/>
  </r>
  <r>
    <s v="Producto"/>
    <s v="P&gt;297029/03"/>
    <m/>
    <m/>
    <x v="2"/>
    <s v="SERVICIO DE GESTIÓN DOCUMENTAL"/>
    <n v="0"/>
    <s v=""/>
    <m/>
    <n v="0"/>
    <s v=""/>
    <n v="0"/>
    <n v="1000000000"/>
    <n v="1000000000"/>
    <n v="0"/>
    <n v="0"/>
    <n v="0"/>
    <n v="1000000000"/>
  </r>
  <r>
    <s v="Actividad"/>
    <s v="P&gt;297029/03 0002"/>
    <s v="P&gt;297029"/>
    <s v="P&gt;297029/03 0002"/>
    <x v="2"/>
    <s v="ASEGURAMIENTO DE LA DOCUMENTACIÓN"/>
    <n v="1"/>
    <s v="UN"/>
    <d v="2020-01-01T00:00:00"/>
    <n v="12"/>
    <s v="DIRECCIÓN DE GESTIÓN DOCUMENTAL"/>
    <n v="0"/>
    <n v="0"/>
    <n v="1000000000"/>
    <n v="0"/>
    <n v="0"/>
    <n v="0"/>
    <n v="1000000000"/>
  </r>
  <r>
    <s v="Centro Gestor Ejecutor"/>
    <s v="1103"/>
    <m/>
    <m/>
    <x v="2"/>
    <s v="SECRETARIA GENERAL"/>
    <n v="1"/>
    <s v="UN"/>
    <m/>
    <n v="0"/>
    <s v=""/>
    <n v="0"/>
    <n v="0"/>
    <n v="1000000000"/>
    <n v="0"/>
    <n v="0"/>
    <n v="0"/>
    <n v="1000000000"/>
  </r>
  <r>
    <s v="Meta"/>
    <s v="GR4:4-06-02-576"/>
    <m/>
    <m/>
    <x v="2"/>
    <s v="Implementar en el 80% de las dependencias del sector central el programa de gestión documental durante el cuatrienio"/>
    <n v="1"/>
    <s v="UN"/>
    <m/>
    <n v="0"/>
    <s v=""/>
    <n v="0"/>
    <n v="0"/>
    <n v="1000000000"/>
    <n v="0"/>
    <n v="0"/>
    <n v="0"/>
    <n v="1000000000"/>
  </r>
  <r>
    <s v="Producto"/>
    <s v="P&gt;297029/04"/>
    <m/>
    <m/>
    <x v="2"/>
    <s v="DOCUMENTOS METODOLÓGICOS"/>
    <n v="0"/>
    <s v=""/>
    <m/>
    <n v="0"/>
    <s v=""/>
    <n v="0"/>
    <n v="100000000"/>
    <n v="100000000"/>
    <n v="0"/>
    <n v="0"/>
    <n v="0"/>
    <n v="100000000"/>
  </r>
  <r>
    <s v="Actividad"/>
    <s v="P&gt;297029/04 0005"/>
    <s v="P&gt;297029"/>
    <s v="P&gt;297029/04 0005"/>
    <x v="2"/>
    <s v="VERIFICACIÓN DE CUMPLIMIENTO PARA ALCALDÍAS"/>
    <n v="11"/>
    <s v="UN"/>
    <d v="2020-01-01T00:00:00"/>
    <n v="12"/>
    <s v="DIRECCIÓN DE GESTIÓN DOCUMENTAL"/>
    <n v="0"/>
    <n v="0"/>
    <n v="100000000"/>
    <n v="0"/>
    <n v="0"/>
    <n v="0"/>
    <n v="100000000"/>
  </r>
  <r>
    <s v="Centro Gestor Ejecutor"/>
    <s v="1103"/>
    <m/>
    <m/>
    <x v="2"/>
    <s v="SECRETARIA GENERAL"/>
    <n v="11"/>
    <s v="UN"/>
    <m/>
    <n v="0"/>
    <s v=""/>
    <n v="0"/>
    <n v="0"/>
    <n v="100000000"/>
    <n v="0"/>
    <n v="0"/>
    <n v="0"/>
    <n v="100000000"/>
  </r>
  <r>
    <s v="Meta"/>
    <s v="GR4:4-06-02-577"/>
    <m/>
    <m/>
    <x v="2"/>
    <s v="Cooperar con el 100% de los municipios del departamento en la implementación del sistema departamental de archivo durante el periodo de gobierno"/>
    <n v="11"/>
    <s v="UN"/>
    <m/>
    <n v="0"/>
    <s v=""/>
    <n v="0"/>
    <n v="0"/>
    <n v="100000000"/>
    <n v="0"/>
    <n v="0"/>
    <n v="0"/>
    <n v="100000000"/>
  </r>
  <r>
    <s v="Proyecto"/>
    <s v="P&gt;297076"/>
    <s v="P&gt;297076"/>
    <m/>
    <x v="2"/>
    <s v="Implementación del Centro Integrado de atención al ciudadano del Departamento. Cundinamarca"/>
    <n v="0"/>
    <s v=""/>
    <m/>
    <n v="0"/>
    <s v=""/>
    <n v="0"/>
    <n v="240000000"/>
    <n v="240000000"/>
    <n v="0"/>
    <n v="0"/>
    <n v="0"/>
    <n v="240000000"/>
  </r>
  <r>
    <s v="Producto"/>
    <s v="P&gt;297076/05"/>
    <m/>
    <m/>
    <x v="2"/>
    <s v="OFICINAS PARA LA ATENCIÓN Y ORIENTACIÓN ADECUADAS"/>
    <n v="0"/>
    <s v=""/>
    <m/>
    <n v="0"/>
    <s v=""/>
    <n v="0"/>
    <n v="240000000"/>
    <n v="240000000"/>
    <n v="0"/>
    <n v="0"/>
    <n v="0"/>
    <n v="240000000"/>
  </r>
  <r>
    <s v="Actividad"/>
    <s v="P&gt;297076/05 0014"/>
    <s v="P&gt;297076"/>
    <s v="P&gt;297076/05 0014"/>
    <x v="2"/>
    <s v="Supervisor operación Centro de Contacto"/>
    <n v="1"/>
    <s v="UN"/>
    <d v="2020-01-01T00:00:00"/>
    <n v="12"/>
    <s v="DIRECCIÓN DE ATENCIÓN AL CIUDADANO"/>
    <n v="0"/>
    <n v="0"/>
    <n v="35250000"/>
    <n v="0"/>
    <n v="0"/>
    <n v="0"/>
    <n v="35250000"/>
  </r>
  <r>
    <s v="Centro Gestor Ejecutor"/>
    <s v="1103"/>
    <m/>
    <m/>
    <x v="2"/>
    <s v="SECRETARIA GENERAL"/>
    <n v="1"/>
    <s v="UN"/>
    <m/>
    <n v="0"/>
    <s v=""/>
    <n v="0"/>
    <n v="0"/>
    <n v="35250000"/>
    <n v="0"/>
    <n v="0"/>
    <n v="0"/>
    <n v="35250000"/>
  </r>
  <r>
    <s v="Meta"/>
    <s v="GR4:4-06-01-558"/>
    <m/>
    <m/>
    <x v="2"/>
    <s v="Implementar el centro de atención al ciudadano, que preste una atención integral a los usuarios del departamento durante periodo de gobierno"/>
    <n v="1"/>
    <s v="UN"/>
    <m/>
    <n v="0"/>
    <s v=""/>
    <n v="0"/>
    <n v="0"/>
    <n v="35250000"/>
    <n v="0"/>
    <n v="0"/>
    <n v="0"/>
    <n v="35250000"/>
  </r>
  <r>
    <s v="Actividad"/>
    <s v="P&gt;297076/05 0003"/>
    <s v="P&gt;297076"/>
    <s v="P&gt;297076/05 0003"/>
    <x v="2"/>
    <s v="Nivel de servicio plata agentes con puesto de trabajo"/>
    <n v="13"/>
    <s v="UN"/>
    <d v="2020-01-01T00:00:00"/>
    <n v="12"/>
    <s v="DIRECCIÓN DE ATENCIÓN AL CIUDADANO"/>
    <n v="0"/>
    <n v="0"/>
    <n v="204750000"/>
    <n v="0"/>
    <n v="0"/>
    <n v="0"/>
    <n v="204750000"/>
  </r>
  <r>
    <s v="Centro Gestor Ejecutor"/>
    <s v="1103"/>
    <m/>
    <m/>
    <x v="2"/>
    <s v="SECRETARIA GENERAL"/>
    <n v="13"/>
    <s v="UN"/>
    <m/>
    <n v="0"/>
    <s v=""/>
    <n v="0"/>
    <n v="0"/>
    <n v="204750000"/>
    <n v="0"/>
    <n v="0"/>
    <n v="0"/>
    <n v="204750000"/>
  </r>
  <r>
    <s v="Meta"/>
    <s v="GR4:4-06-01-558"/>
    <m/>
    <m/>
    <x v="2"/>
    <s v="Implementar el centro de atención al ciudadano, que preste una atención integral a los usuarios del departamento durante periodo de gobierno"/>
    <n v="13"/>
    <s v="UN"/>
    <m/>
    <n v="0"/>
    <s v=""/>
    <n v="0"/>
    <n v="0"/>
    <n v="204750000"/>
    <n v="0"/>
    <n v="0"/>
    <n v="0"/>
    <n v="204750000"/>
  </r>
  <r>
    <s v="Centro Gestor Responsable"/>
    <s v="1105"/>
    <m/>
    <m/>
    <x v="0"/>
    <s v="SECRETARIA DE GOBIERNO"/>
    <n v="0"/>
    <s v=""/>
    <m/>
    <n v="0"/>
    <s v=""/>
    <n v="0"/>
    <n v="12746000000"/>
    <n v="12746000000"/>
    <n v="0"/>
    <n v="0"/>
    <n v="0"/>
    <n v="12746000000"/>
  </r>
  <r>
    <s v="Proyecto"/>
    <s v="P&gt;297094"/>
    <s v="P&gt;297094"/>
    <m/>
    <x v="1"/>
    <s v="Titulación predial en los municipios del departamento de Cundinamarca"/>
    <n v="0"/>
    <s v=""/>
    <m/>
    <n v="0"/>
    <s v=""/>
    <n v="0"/>
    <n v="30000000"/>
    <n v="30000000"/>
    <n v="0"/>
    <n v="0"/>
    <n v="0"/>
    <n v="30000000"/>
  </r>
  <r>
    <s v="Producto"/>
    <s v="P&gt;297094/02"/>
    <m/>
    <m/>
    <x v="0"/>
    <s v="Servicio de asistencia técnica y jurídica en saneamiento y titulación"/>
    <n v="0"/>
    <s v=""/>
    <m/>
    <n v="0"/>
    <s v=""/>
    <n v="0"/>
    <n v="30000000"/>
    <n v="30000000"/>
    <n v="0"/>
    <n v="0"/>
    <n v="0"/>
    <n v="30000000"/>
  </r>
  <r>
    <s v="Actividad"/>
    <s v="P&gt;297094/02 0001"/>
    <s v="P&gt;297094"/>
    <s v="P&gt;297094/02 0001"/>
    <x v="1"/>
    <s v="SOCIALIZACIÓN PARA FUNCIONARIOS, OCUPANTES, POSEEDORES Y COMUNIDAD EN GENERAL, EN EL PROCESO DE TITULACIÓN PREDIAL EN LOS MUNICIPIOS DEL DEPARTAMENTO"/>
    <n v="30"/>
    <s v="Num"/>
    <d v="2020-01-01T00:00:00"/>
    <n v="12"/>
    <s v="DIRECCIÓN DE FORMALIZACIÓN PREDIAL"/>
    <n v="0"/>
    <n v="0"/>
    <n v="30000000"/>
    <n v="0"/>
    <n v="0"/>
    <n v="0"/>
    <n v="30000000"/>
  </r>
  <r>
    <s v="Centro Gestor Ejecutor"/>
    <s v="1105"/>
    <m/>
    <m/>
    <x v="0"/>
    <s v="SECRETARIA DE GOBIERNO"/>
    <n v="30"/>
    <s v="Num"/>
    <m/>
    <n v="0"/>
    <s v=""/>
    <n v="0"/>
    <n v="0"/>
    <n v="30000000"/>
    <n v="0"/>
    <n v="0"/>
    <n v="0"/>
    <n v="30000000"/>
  </r>
  <r>
    <s v="Meta"/>
    <s v="GR4:4-03-01-494"/>
    <m/>
    <m/>
    <x v="0"/>
    <s v="Asistir técnica y jurídicamente 5 000 solicitudes de procesos de titulación de predios urbanos en el Departamento durante el cuatrienio"/>
    <n v="30"/>
    <s v="Num"/>
    <m/>
    <n v="0"/>
    <s v=""/>
    <n v="0"/>
    <n v="0"/>
    <n v="30000000"/>
    <n v="0"/>
    <n v="0"/>
    <n v="0"/>
    <n v="30000000"/>
  </r>
  <r>
    <s v="Proyecto"/>
    <s v="P&gt;297112"/>
    <s v="P&gt;297112"/>
    <m/>
    <x v="1"/>
    <s v="Reparación integral a las víctimas del conflicto armado: una oportunidad para la paz en el departamento de Cundinamarca"/>
    <n v="0"/>
    <s v=""/>
    <m/>
    <n v="0"/>
    <s v=""/>
    <n v="0"/>
    <n v="50000000"/>
    <n v="50000000"/>
    <n v="0"/>
    <n v="0"/>
    <n v="0"/>
    <n v="50000000"/>
  </r>
  <r>
    <s v="Producto"/>
    <s v="P&gt;297112/07"/>
    <m/>
    <m/>
    <x v="0"/>
    <s v="Servicio de apoyo financiero para cofinanciación de proyectos territoriales de asistencia, atención y reparación integral"/>
    <n v="0"/>
    <s v=""/>
    <m/>
    <n v="0"/>
    <s v=""/>
    <n v="0"/>
    <n v="50000000"/>
    <n v="50000000"/>
    <n v="0"/>
    <n v="0"/>
    <n v="0"/>
    <n v="50000000"/>
  </r>
  <r>
    <s v="Actividad"/>
    <s v="P&gt;297112/07 0005"/>
    <s v="P&gt;297112"/>
    <s v="P&gt;297112/07 0005"/>
    <x v="1"/>
    <s v="Establecer acciones estrategicas de cofinanciación o y/o apoyo para proyectos de reparación colectiva, retorno y reubicación (identificación y libretas militares; apoyos a proyectos de emprendimiento y/o productivos, asistencia tecnica y acompañamiento )"/>
    <n v="8"/>
    <s v="Num"/>
    <d v="2020-01-01T00:00:00"/>
    <n v="12"/>
    <s v="DIRECCIÓN ATENCIÓN INTEGRAL VCA"/>
    <n v="0"/>
    <n v="0"/>
    <n v="50000000"/>
    <n v="0"/>
    <n v="0"/>
    <n v="0"/>
    <n v="50000000"/>
  </r>
  <r>
    <s v="Centro Gestor Ejecutor"/>
    <s v="1105"/>
    <m/>
    <m/>
    <x v="0"/>
    <s v="SECRETARIA DE GOBIERNO"/>
    <n v="8"/>
    <s v="Num"/>
    <m/>
    <n v="0"/>
    <s v=""/>
    <n v="0"/>
    <n v="0"/>
    <n v="50000000"/>
    <n v="0"/>
    <n v="0"/>
    <n v="0"/>
    <n v="50000000"/>
  </r>
  <r>
    <s v="Meta"/>
    <s v="GR4:2-11-02-318"/>
    <m/>
    <m/>
    <x v="0"/>
    <s v="Fortalecer el 100% de los planes de retorno, reubicación acompañados y no acompañados y planes de reparación colectiva de VCA en donde se requiera, según la disponibilidad de recursos y criterios técnicos de priorización"/>
    <n v="8"/>
    <s v="Num"/>
    <m/>
    <n v="0"/>
    <s v=""/>
    <n v="0"/>
    <n v="0"/>
    <n v="50000000"/>
    <n v="0"/>
    <n v="0"/>
    <n v="0"/>
    <n v="50000000"/>
  </r>
  <r>
    <s v="Proyecto"/>
    <s v="P&gt;297114"/>
    <s v="P&gt;297114"/>
    <m/>
    <x v="1"/>
    <s v="Consolidación del proceso de verdad y justicia en el departamento de Cundinamarca"/>
    <n v="0"/>
    <s v=""/>
    <m/>
    <n v="0"/>
    <s v=""/>
    <n v="0"/>
    <n v="60000000"/>
    <n v="60000000"/>
    <n v="0"/>
    <n v="0"/>
    <n v="0"/>
    <n v="60000000"/>
  </r>
  <r>
    <s v="Producto"/>
    <s v="P&gt;297114/04"/>
    <m/>
    <m/>
    <x v="0"/>
    <s v="Servicio de asistencia técnica para la realización de iniciativas de memoria histórica"/>
    <n v="0"/>
    <s v=""/>
    <m/>
    <n v="0"/>
    <s v=""/>
    <n v="0"/>
    <n v="30000000"/>
    <n v="30000000"/>
    <n v="0"/>
    <n v="0"/>
    <n v="0"/>
    <n v="30000000"/>
  </r>
  <r>
    <s v="Actividad"/>
    <s v="P&gt;297114/04 0001"/>
    <s v="P&gt;297114"/>
    <s v="P&gt;297114/04 0001"/>
    <x v="1"/>
    <s v="Plan de acción de medidas de satisfaccion en municipios priorizados por etapa"/>
    <n v="5"/>
    <s v="Num"/>
    <d v="2020-01-01T00:00:00"/>
    <n v="12"/>
    <s v="DIRECCIÓN ATENCIÓN INTEGRAL VCA"/>
    <n v="0"/>
    <n v="0"/>
    <n v="30000000"/>
    <n v="0"/>
    <n v="0"/>
    <n v="0"/>
    <n v="30000000"/>
  </r>
  <r>
    <s v="Centro Gestor Ejecutor"/>
    <s v="1105"/>
    <m/>
    <m/>
    <x v="0"/>
    <s v="SECRETARIA DE GOBIERNO"/>
    <n v="5"/>
    <s v="Num"/>
    <m/>
    <n v="0"/>
    <s v=""/>
    <n v="0"/>
    <n v="0"/>
    <n v="30000000"/>
    <n v="0"/>
    <n v="0"/>
    <n v="0"/>
    <n v="30000000"/>
  </r>
  <r>
    <s v="Meta"/>
    <s v="GR4:2-11-03-320"/>
    <m/>
    <m/>
    <x v="0"/>
    <s v="Crear un Centro de Memoria Histórica de las víctimas del conflicto armado en Cundinamarca"/>
    <n v="5"/>
    <s v="Num"/>
    <m/>
    <n v="0"/>
    <s v=""/>
    <n v="0"/>
    <n v="0"/>
    <n v="30000000"/>
    <n v="0"/>
    <n v="0"/>
    <n v="0"/>
    <n v="30000000"/>
  </r>
  <r>
    <s v="Producto"/>
    <s v="P&gt;297114/05"/>
    <m/>
    <m/>
    <x v="0"/>
    <s v="Servicio de información para el registro, atención, asistencia y reparación integral a víctimas"/>
    <n v="0"/>
    <s v=""/>
    <m/>
    <n v="0"/>
    <s v=""/>
    <n v="0"/>
    <n v="30000000"/>
    <n v="30000000"/>
    <n v="0"/>
    <n v="0"/>
    <n v="0"/>
    <n v="30000000"/>
  </r>
  <r>
    <s v="Actividad"/>
    <s v="P&gt;297114/05 0002"/>
    <s v="P&gt;297114"/>
    <s v="P&gt;297114/05 0002"/>
    <x v="1"/>
    <s v="&quot;Jornadas de caracterización a través de sistemas de información existente y/o plataforma desarrollada_x000a_&quot;"/>
    <n v="5"/>
    <s v="Num"/>
    <d v="2020-01-01T00:00:00"/>
    <n v="12"/>
    <s v="DIRECCIÓN ATENCIÓN INTEGRAL VCA"/>
    <n v="0"/>
    <n v="0"/>
    <n v="30000000"/>
    <n v="0"/>
    <n v="0"/>
    <n v="0"/>
    <n v="30000000"/>
  </r>
  <r>
    <s v="Centro Gestor Ejecutor"/>
    <s v="1105"/>
    <m/>
    <m/>
    <x v="0"/>
    <s v="SECRETARIA DE GOBIERNO"/>
    <n v="5"/>
    <s v="Num"/>
    <m/>
    <n v="0"/>
    <s v=""/>
    <n v="0"/>
    <n v="0"/>
    <n v="30000000"/>
    <n v="0"/>
    <n v="0"/>
    <n v="0"/>
    <n v="30000000"/>
  </r>
  <r>
    <s v="Meta"/>
    <s v="GR4:2-11-03-321"/>
    <m/>
    <m/>
    <x v="0"/>
    <s v="Crear e implementar un sistema de información de referenciación y seguimiento a los casos de víctimas en el departamento"/>
    <n v="5"/>
    <s v="Num"/>
    <m/>
    <n v="0"/>
    <s v=""/>
    <n v="0"/>
    <n v="0"/>
    <n v="30000000"/>
    <n v="0"/>
    <n v="0"/>
    <n v="0"/>
    <n v="30000000"/>
  </r>
  <r>
    <s v="Proyecto"/>
    <s v="P&gt;297115"/>
    <s v="P&gt;297115"/>
    <m/>
    <x v="1"/>
    <s v="Fortalecimiento de la red del nuevo pensamiento de lideres sociales de Cundinamarca"/>
    <n v="0"/>
    <s v=""/>
    <m/>
    <n v="0"/>
    <s v=""/>
    <n v="0"/>
    <n v="30000000"/>
    <n v="30000000"/>
    <n v="0"/>
    <n v="0"/>
    <n v="0"/>
    <n v="30000000"/>
  </r>
  <r>
    <s v="Producto"/>
    <s v="P&gt;297115/05"/>
    <m/>
    <m/>
    <x v="0"/>
    <s v="Servicio de asistencia técnica en temas de Gestión Pública"/>
    <n v="0"/>
    <s v=""/>
    <m/>
    <n v="0"/>
    <s v=""/>
    <n v="0"/>
    <n v="30000000"/>
    <n v="30000000"/>
    <n v="0"/>
    <n v="0"/>
    <n v="0"/>
    <n v="30000000"/>
  </r>
  <r>
    <s v="Actividad"/>
    <s v="P&gt;297115/05 0002"/>
    <s v="P&gt;297115"/>
    <s v="P&gt;297115/05 0002"/>
    <x v="1"/>
    <s v="PROCESOS EDUCATIVOS Y OTRAS ACCIONES DE SOCIALIZACIÓN."/>
    <n v="6"/>
    <s v="Num"/>
    <d v="2020-01-01T00:00:00"/>
    <n v="12"/>
    <s v="DIRECCIÓN DE ASUNTOS MUNICIPALES"/>
    <n v="0"/>
    <n v="0"/>
    <n v="30000000"/>
    <n v="0"/>
    <n v="0"/>
    <n v="0"/>
    <n v="30000000"/>
  </r>
  <r>
    <s v="Centro Gestor Ejecutor"/>
    <s v="1105"/>
    <m/>
    <m/>
    <x v="0"/>
    <s v="SECRETARIA DE GOBIERNO"/>
    <n v="6"/>
    <s v="Num"/>
    <m/>
    <n v="0"/>
    <s v=""/>
    <n v="0"/>
    <n v="0"/>
    <n v="30000000"/>
    <n v="0"/>
    <n v="0"/>
    <n v="0"/>
    <n v="30000000"/>
  </r>
  <r>
    <s v="Meta"/>
    <s v="GR4:4-01-01-477"/>
    <m/>
    <m/>
    <x v="0"/>
    <s v="Implementar una red de nuevo pensamiento y liderazgo que fomente buenas prácticas de gobernanza, gobernabilidad y el desarrollo de los territorios"/>
    <n v="6"/>
    <s v="Num"/>
    <m/>
    <n v="0"/>
    <s v=""/>
    <n v="0"/>
    <n v="0"/>
    <n v="30000000"/>
    <n v="0"/>
    <n v="0"/>
    <n v="0"/>
    <n v="30000000"/>
  </r>
  <r>
    <s v="Proyecto"/>
    <s v="P&gt;297120"/>
    <s v="P&gt;297120"/>
    <m/>
    <x v="1"/>
    <s v="Apoyo y acompañamiento de los procesos electorales en Cundinamarca"/>
    <n v="0"/>
    <s v=""/>
    <m/>
    <n v="0"/>
    <s v=""/>
    <n v="0"/>
    <n v="20000000"/>
    <n v="20000000"/>
    <n v="0"/>
    <n v="0"/>
    <n v="0"/>
    <n v="20000000"/>
  </r>
  <r>
    <s v="Producto"/>
    <s v="P&gt;297120/03"/>
    <m/>
    <m/>
    <x v="0"/>
    <s v="Servicio de organización de procesos electorales"/>
    <n v="0"/>
    <s v=""/>
    <m/>
    <n v="0"/>
    <s v=""/>
    <n v="0"/>
    <n v="20000000"/>
    <n v="20000000"/>
    <n v="0"/>
    <n v="0"/>
    <n v="0"/>
    <n v="20000000"/>
  </r>
  <r>
    <s v="Actividad"/>
    <s v="P&gt;297120/03 0001"/>
    <s v="P&gt;297120"/>
    <s v="P&gt;297120/03 0001"/>
    <x v="1"/>
    <s v="APOYO PROCESO ELECTORAL GENERANDO LOS RECURSOS NECESARIOS QUE DEN COBERTURA AL CALENDARIO ELECTORAL DURANTE EL CUATRENIO."/>
    <n v="2"/>
    <s v="Num"/>
    <d v="2020-01-01T00:00:00"/>
    <n v="12"/>
    <s v="DIRECCIÓN DE ASUNTOS MUNICIPALES"/>
    <n v="0"/>
    <n v="0"/>
    <n v="20000000"/>
    <n v="0"/>
    <n v="0"/>
    <n v="0"/>
    <n v="20000000"/>
  </r>
  <r>
    <s v="Centro Gestor Ejecutor"/>
    <s v="1105"/>
    <m/>
    <m/>
    <x v="0"/>
    <s v="SECRETARIA DE GOBIERNO"/>
    <n v="2"/>
    <s v="Num"/>
    <m/>
    <n v="0"/>
    <s v=""/>
    <n v="0"/>
    <n v="0"/>
    <n v="20000000"/>
    <n v="0"/>
    <n v="0"/>
    <n v="0"/>
    <n v="20000000"/>
  </r>
  <r>
    <s v="Meta"/>
    <s v="GR4:4-02-01-481"/>
    <m/>
    <m/>
    <x v="0"/>
    <s v="Cooperar con el 100% de las solicitudes de acompañamiento a procesos electorales que se realicen en Cundinamarca durante el cuatrienio"/>
    <n v="2"/>
    <s v="Num"/>
    <m/>
    <n v="0"/>
    <s v=""/>
    <n v="0"/>
    <n v="0"/>
    <n v="20000000"/>
    <n v="0"/>
    <n v="0"/>
    <n v="0"/>
    <n v="20000000"/>
  </r>
  <r>
    <s v="Proyecto"/>
    <s v="P&gt;297123"/>
    <s v="P&gt;297123"/>
    <m/>
    <x v="1"/>
    <s v="Asistencia a víctimas del conflicto armado: oportunidades para la paz en Cundinamarca"/>
    <n v="0"/>
    <s v=""/>
    <m/>
    <n v="0"/>
    <s v=""/>
    <n v="0"/>
    <n v="290000000"/>
    <n v="290000000"/>
    <n v="0"/>
    <n v="0"/>
    <n v="0"/>
    <n v="290000000"/>
  </r>
  <r>
    <s v="Producto"/>
    <s v="P&gt;297123/10"/>
    <m/>
    <m/>
    <x v="0"/>
    <s v="Servicios de asistencia técnica para la articulación interinstitucional en la implementación de la polìtica pública para las víctimas"/>
    <n v="0"/>
    <s v=""/>
    <m/>
    <n v="0"/>
    <s v=""/>
    <n v="0"/>
    <n v="50000000"/>
    <n v="50000000"/>
    <n v="0"/>
    <n v="0"/>
    <n v="0"/>
    <n v="50000000"/>
  </r>
  <r>
    <s v="Actividad"/>
    <s v="P&gt;297123/10 0001"/>
    <s v="P&gt;297123"/>
    <s v="P&gt;297123/10 0001"/>
    <x v="1"/>
    <s v="&quot;Jornadas de acompañamiento y asesoramiento en los municipios._x000a__x000a__x000a_&quot;"/>
    <n v="3"/>
    <s v="Num"/>
    <d v="2020-01-01T00:00:00"/>
    <n v="12"/>
    <s v="DIRECCIÓN ATENCIÓN INTEGRAL VCA"/>
    <n v="0"/>
    <n v="0"/>
    <n v="50000000"/>
    <n v="0"/>
    <n v="0"/>
    <n v="0"/>
    <n v="50000000"/>
  </r>
  <r>
    <s v="Centro Gestor Ejecutor"/>
    <s v="1105"/>
    <m/>
    <m/>
    <x v="0"/>
    <s v="SECRETARIA DE GOBIERNO"/>
    <n v="3"/>
    <s v="Num"/>
    <m/>
    <n v="0"/>
    <s v=""/>
    <n v="0"/>
    <n v="0"/>
    <n v="50000000"/>
    <n v="0"/>
    <n v="0"/>
    <n v="0"/>
    <n v="50000000"/>
  </r>
  <r>
    <s v="Meta"/>
    <s v="GR4:2-11-01-306"/>
    <m/>
    <m/>
    <x v="0"/>
    <s v="Implementar en los 117 Comités de Justicia Transicional una estrategia para activar y mantener su funcionamiento técnica y jurídicamente"/>
    <n v="3"/>
    <s v="Num"/>
    <m/>
    <n v="0"/>
    <s v=""/>
    <n v="0"/>
    <n v="0"/>
    <n v="50000000"/>
    <n v="0"/>
    <n v="0"/>
    <n v="0"/>
    <n v="50000000"/>
  </r>
  <r>
    <s v="Producto"/>
    <s v="P&gt;297123/12"/>
    <m/>
    <m/>
    <x v="0"/>
    <s v="Servicio de ayuda y atención humanitaria"/>
    <n v="0"/>
    <s v=""/>
    <m/>
    <n v="0"/>
    <s v=""/>
    <n v="0"/>
    <n v="20000000"/>
    <n v="20000000"/>
    <n v="0"/>
    <n v="0"/>
    <n v="0"/>
    <n v="20000000"/>
  </r>
  <r>
    <s v="Actividad"/>
    <s v="P&gt;297123/12 0011"/>
    <s v="P&gt;297123"/>
    <s v="P&gt;297123/12 0011"/>
    <x v="1"/>
    <s v="KITS DE AYUDA HUMANITARIO"/>
    <n v="7"/>
    <s v="Num"/>
    <d v="2020-01-01T00:00:00"/>
    <n v="12"/>
    <s v="DIRECCIÓN ATENCIÓN INTEGRAL VCA"/>
    <n v="0"/>
    <n v="0"/>
    <n v="20000000"/>
    <n v="0"/>
    <n v="0"/>
    <n v="0"/>
    <n v="20000000"/>
  </r>
  <r>
    <s v="Centro Gestor Ejecutor"/>
    <s v="1105"/>
    <m/>
    <m/>
    <x v="0"/>
    <s v="SECRETARIA DE GOBIERNO"/>
    <n v="7"/>
    <s v="Num"/>
    <m/>
    <n v="0"/>
    <s v=""/>
    <n v="0"/>
    <n v="0"/>
    <n v="20000000"/>
    <n v="0"/>
    <n v="0"/>
    <n v="0"/>
    <n v="20000000"/>
  </r>
  <r>
    <s v="Meta"/>
    <s v="GR4:2-11-01-308"/>
    <m/>
    <m/>
    <x v="0"/>
    <s v="Atender el 100% de las solicitudes de carácter humanitario y la asistencia funeraria a las víctimas del conflicto"/>
    <n v="7"/>
    <s v="Num"/>
    <m/>
    <n v="0"/>
    <s v=""/>
    <n v="0"/>
    <n v="0"/>
    <n v="20000000"/>
    <n v="0"/>
    <n v="0"/>
    <n v="0"/>
    <n v="20000000"/>
  </r>
  <r>
    <s v="Producto"/>
    <s v="P&gt;297123/13"/>
    <m/>
    <m/>
    <x v="0"/>
    <s v="Servicio de asistencia técnica a comunidades en temas defortalecimiento del tejido social y construcción de escenarios comunitarios protectores de derechos"/>
    <n v="0"/>
    <s v=""/>
    <m/>
    <n v="0"/>
    <s v=""/>
    <n v="0"/>
    <n v="50000000"/>
    <n v="50000000"/>
    <n v="0"/>
    <n v="0"/>
    <n v="0"/>
    <n v="50000000"/>
  </r>
  <r>
    <s v="Actividad"/>
    <s v="P&gt;297123/13 0004"/>
    <s v="P&gt;297123"/>
    <s v="P&gt;297123/13 0004"/>
    <x v="1"/>
    <s v="Encuentros y jornadas de sensibilización entre los actores del conflicto y la sociedad civil para la recuperación del tejido social, la reconciliación y el perdón"/>
    <n v="4"/>
    <s v="Num"/>
    <d v="2020-01-01T00:00:00"/>
    <n v="12"/>
    <s v="DIRECCIÓN ATENCIÓN INTEGRAL VCA"/>
    <n v="0"/>
    <n v="0"/>
    <n v="50000000"/>
    <n v="0"/>
    <n v="0"/>
    <n v="0"/>
    <n v="50000000"/>
  </r>
  <r>
    <s v="Centro Gestor Ejecutor"/>
    <s v="1105"/>
    <m/>
    <m/>
    <x v="0"/>
    <s v="SECRETARIA DE GOBIERNO"/>
    <n v="4"/>
    <s v="Num"/>
    <m/>
    <n v="0"/>
    <s v=""/>
    <n v="0"/>
    <n v="0"/>
    <n v="50000000"/>
    <n v="0"/>
    <n v="0"/>
    <n v="0"/>
    <n v="50000000"/>
  </r>
  <r>
    <s v="Meta"/>
    <s v="GR4:2-11-01-309"/>
    <m/>
    <m/>
    <x v="0"/>
    <s v="Implementar una (1) estrategia que permita a las víctimas del conflicto armado y personas reincorporados, fortalecer la convivencia y la reconstrucción del tejido social en el postconflicto en el marco del enfoque diferencial de los derechos humanos y el ciclo vital de los distintos grupos poblacionales"/>
    <n v="4"/>
    <s v="Num"/>
    <m/>
    <n v="0"/>
    <s v=""/>
    <n v="0"/>
    <n v="0"/>
    <n v="50000000"/>
    <n v="0"/>
    <n v="0"/>
    <n v="0"/>
    <n v="50000000"/>
  </r>
  <r>
    <s v="Producto"/>
    <s v="P&gt;297123/14"/>
    <m/>
    <m/>
    <x v="0"/>
    <s v="Servicio de orientación y comunicación a las víctimas"/>
    <n v="0"/>
    <s v=""/>
    <m/>
    <n v="0"/>
    <s v=""/>
    <n v="0"/>
    <n v="50000000"/>
    <n v="50000000"/>
    <n v="0"/>
    <n v="0"/>
    <n v="0"/>
    <n v="50000000"/>
  </r>
  <r>
    <s v="Actividad"/>
    <s v="P&gt;297123/14 0008"/>
    <s v="P&gt;297123"/>
    <s v="P&gt;297123/14 0008"/>
    <x v="1"/>
    <s v="Capacitaciones en las provincias regionales"/>
    <n v="6"/>
    <s v="Num"/>
    <d v="2020-01-01T00:00:00"/>
    <n v="12"/>
    <s v="DIRECCIÓN ATENCIÓN INTEGRAL VCA"/>
    <n v="0"/>
    <n v="0"/>
    <n v="50000000"/>
    <n v="0"/>
    <n v="0"/>
    <n v="0"/>
    <n v="50000000"/>
  </r>
  <r>
    <s v="Centro Gestor Ejecutor"/>
    <s v="1105"/>
    <m/>
    <m/>
    <x v="0"/>
    <s v="SECRETARIA DE GOBIERNO"/>
    <n v="6"/>
    <s v="Num"/>
    <m/>
    <n v="0"/>
    <s v=""/>
    <n v="0"/>
    <n v="0"/>
    <n v="50000000"/>
    <n v="0"/>
    <n v="0"/>
    <n v="0"/>
    <n v="50000000"/>
  </r>
  <r>
    <s v="Meta"/>
    <s v="GR4:2-11-01-310"/>
    <m/>
    <m/>
    <x v="0"/>
    <s v="Realizar capacitaciones en el 100% de los Municipios en actualización y apropiación de protocolos y herramientas para la atención integral a víctimas en el marco de la Ley"/>
    <n v="6"/>
    <s v="Num"/>
    <m/>
    <n v="0"/>
    <s v=""/>
    <n v="0"/>
    <n v="0"/>
    <n v="50000000"/>
    <n v="0"/>
    <n v="0"/>
    <n v="0"/>
    <n v="50000000"/>
  </r>
  <r>
    <s v="Producto"/>
    <s v="P&gt;297123/15"/>
    <m/>
    <m/>
    <x v="0"/>
    <s v="Servicio de asistencia técnica para la participación de las víctimas"/>
    <n v="0"/>
    <s v=""/>
    <m/>
    <n v="0"/>
    <s v=""/>
    <n v="0"/>
    <n v="70000000"/>
    <n v="70000000"/>
    <n v="0"/>
    <n v="0"/>
    <n v="0"/>
    <n v="70000000"/>
  </r>
  <r>
    <s v="Actividad"/>
    <s v="P&gt;297123/15 0014"/>
    <s v="P&gt;297123"/>
    <s v="P&gt;297123/15 0014"/>
    <x v="1"/>
    <s v="ENCUENTROS CON LA POBLACION VCA LIDERESO MIEMBROS DE LOS ESPACIOS"/>
    <n v="10"/>
    <s v="Num"/>
    <d v="2020-01-01T00:00:00"/>
    <n v="12"/>
    <s v="DIRECCIÓN ATENCIÓN INTEGRAL VCA"/>
    <n v="0"/>
    <n v="0"/>
    <n v="70000000"/>
    <n v="0"/>
    <n v="0"/>
    <n v="0"/>
    <n v="70000000"/>
  </r>
  <r>
    <s v="Centro Gestor Ejecutor"/>
    <s v="1105"/>
    <m/>
    <m/>
    <x v="0"/>
    <s v="SECRETARIA DE GOBIERNO"/>
    <n v="10"/>
    <s v="Num"/>
    <m/>
    <n v="0"/>
    <s v=""/>
    <n v="0"/>
    <n v="0"/>
    <n v="70000000"/>
    <n v="0"/>
    <n v="0"/>
    <n v="0"/>
    <n v="70000000"/>
  </r>
  <r>
    <s v="Meta"/>
    <s v="GR4:2-11-01-311"/>
    <m/>
    <m/>
    <x v="0"/>
    <s v="Crear e implementar una (1) estrategia para activar y mantener en funcionamiento la Mesa de Víctimas Departamental y la de los 116 Municipios"/>
    <n v="10"/>
    <s v="Num"/>
    <m/>
    <n v="0"/>
    <s v=""/>
    <n v="0"/>
    <n v="0"/>
    <n v="70000000"/>
    <n v="0"/>
    <n v="0"/>
    <n v="0"/>
    <n v="70000000"/>
  </r>
  <r>
    <s v="Producto"/>
    <s v="P&gt;297123/16"/>
    <m/>
    <m/>
    <x v="0"/>
    <s v="Centros regionales o puntos de atención a víctimas dotados"/>
    <n v="0"/>
    <s v=""/>
    <m/>
    <n v="0"/>
    <s v=""/>
    <n v="0"/>
    <n v="50000000"/>
    <n v="50000000"/>
    <n v="0"/>
    <n v="0"/>
    <n v="0"/>
    <n v="50000000"/>
  </r>
  <r>
    <s v="Actividad"/>
    <s v="P&gt;297123/16 0010"/>
    <s v="P&gt;297123"/>
    <s v="P&gt;297123/16 0010"/>
    <x v="1"/>
    <s v="Apoyo institucional a los centros regionales de atención a víctimas y articular acciones con la gobernación de Cundinamarca con el SNARIV para fortalecer la oferta institucional."/>
    <n v="1"/>
    <s v="Num"/>
    <d v="2020-01-01T00:00:00"/>
    <n v="12"/>
    <s v="DIRECCIÓN ATENCIÓN INTEGRAL VCA"/>
    <n v="0"/>
    <n v="0"/>
    <n v="50000000"/>
    <n v="0"/>
    <n v="0"/>
    <n v="0"/>
    <n v="50000000"/>
  </r>
  <r>
    <s v="Centro Gestor Ejecutor"/>
    <s v="1105"/>
    <m/>
    <m/>
    <x v="0"/>
    <s v="SECRETARIA DE GOBIERNO"/>
    <n v="1"/>
    <s v="Num"/>
    <m/>
    <n v="0"/>
    <s v=""/>
    <n v="0"/>
    <n v="0"/>
    <n v="50000000"/>
    <n v="0"/>
    <n v="0"/>
    <n v="0"/>
    <n v="50000000"/>
  </r>
  <r>
    <s v="Meta"/>
    <s v="GR4:2-11-01-317"/>
    <m/>
    <m/>
    <x v="0"/>
    <s v="Dotar, adecuar o apoyar 3 Centros Regionales de las Víctimas del Conflicto Armado en el Departamento"/>
    <n v="1"/>
    <s v="Num"/>
    <m/>
    <n v="0"/>
    <s v=""/>
    <n v="0"/>
    <n v="0"/>
    <n v="50000000"/>
    <n v="0"/>
    <n v="0"/>
    <n v="0"/>
    <n v="50000000"/>
  </r>
  <r>
    <s v="Proyecto"/>
    <s v="P&gt;297124"/>
    <s v="P&gt;297124"/>
    <m/>
    <x v="1"/>
    <s v="Desarrollo de organizaciones de la sociedad civil en Cundinamarca"/>
    <n v="0"/>
    <s v=""/>
    <m/>
    <n v="0"/>
    <s v=""/>
    <n v="0"/>
    <n v="250000000"/>
    <n v="250000000"/>
    <n v="0"/>
    <n v="0"/>
    <n v="0"/>
    <n v="250000000"/>
  </r>
  <r>
    <s v="Producto"/>
    <s v="P&gt;297124/15"/>
    <m/>
    <m/>
    <x v="0"/>
    <s v="Servicio de diseño, desarrollo e implementación de la Estrategia Territorial"/>
    <n v="0"/>
    <s v=""/>
    <m/>
    <n v="0"/>
    <s v=""/>
    <n v="0"/>
    <n v="120000000"/>
    <n v="120000000"/>
    <n v="0"/>
    <n v="0"/>
    <n v="0"/>
    <n v="120000000"/>
  </r>
  <r>
    <s v="Actividad"/>
    <s v="P&gt;297124/15 0005"/>
    <s v="P&gt;297124"/>
    <s v="P&gt;297124/15 0005"/>
    <x v="1"/>
    <s v="Capacitaciones a comunidad, servidores publicos, JAC, organismos de participacion, lideres"/>
    <n v="3"/>
    <s v="Num"/>
    <d v="2020-01-01T00:00:00"/>
    <n v="12"/>
    <s v="ALTO CONSEJERO PARA LA FELICIDAD Y EL BIENESTAR"/>
    <n v="0"/>
    <n v="0"/>
    <n v="70000000"/>
    <n v="0"/>
    <n v="0"/>
    <n v="0"/>
    <n v="70000000"/>
  </r>
  <r>
    <s v="Centro Gestor Ejecutor"/>
    <s v="1133"/>
    <m/>
    <m/>
    <x v="0"/>
    <s v="ALTA CONSEJERÍA PARA LA FELICIDAD Y EL BIENESTAR DE CUNDINAMARCA"/>
    <n v="3"/>
    <s v="Num"/>
    <m/>
    <n v="0"/>
    <s v=""/>
    <n v="0"/>
    <n v="0"/>
    <n v="70000000"/>
    <n v="0"/>
    <n v="0"/>
    <n v="0"/>
    <n v="70000000"/>
  </r>
  <r>
    <s v="Meta"/>
    <s v="GR4:4-02-02-485"/>
    <m/>
    <m/>
    <x v="0"/>
    <s v="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
    <n v="3"/>
    <s v="Num"/>
    <m/>
    <n v="0"/>
    <s v=""/>
    <n v="0"/>
    <n v="0"/>
    <n v="70000000"/>
    <n v="0"/>
    <n v="0"/>
    <n v="0"/>
    <n v="70000000"/>
  </r>
  <r>
    <s v="Actividad"/>
    <s v="P&gt;297124/15 0005"/>
    <s v="P&gt;297124"/>
    <s v="P&gt;297124/15 0005"/>
    <x v="1"/>
    <s v="Capacitaciones a comunidad, servidores publicos, JAC, organismos de participacion, lideres"/>
    <n v="2"/>
    <s v="Num"/>
    <d v="2020-01-01T00:00:00"/>
    <n v="12"/>
    <s v="DIRECCIÓN DE ASUNTOS MUNICIPALES"/>
    <n v="0"/>
    <n v="0"/>
    <n v="50000000"/>
    <n v="0"/>
    <n v="0"/>
    <n v="0"/>
    <n v="50000000"/>
  </r>
  <r>
    <s v="Centro Gestor Ejecutor"/>
    <s v="1105"/>
    <m/>
    <m/>
    <x v="0"/>
    <s v="SECRETARIA DE GOBIERNO"/>
    <n v="2"/>
    <s v="Num"/>
    <m/>
    <n v="0"/>
    <s v=""/>
    <n v="0"/>
    <n v="0"/>
    <n v="50000000"/>
    <n v="0"/>
    <n v="0"/>
    <n v="0"/>
    <n v="50000000"/>
  </r>
  <r>
    <s v="Meta"/>
    <s v="GR4:4-02-02-485"/>
    <m/>
    <m/>
    <x v="0"/>
    <s v="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
    <n v="2"/>
    <s v="Num"/>
    <m/>
    <n v="0"/>
    <s v=""/>
    <n v="0"/>
    <n v="0"/>
    <n v="50000000"/>
    <n v="0"/>
    <n v="0"/>
    <n v="0"/>
    <n v="50000000"/>
  </r>
  <r>
    <s v="Producto"/>
    <s v="P&gt;297124/16"/>
    <m/>
    <m/>
    <x v="0"/>
    <s v="Documentos de planeación"/>
    <n v="0"/>
    <s v=""/>
    <m/>
    <n v="0"/>
    <s v=""/>
    <n v="0"/>
    <n v="50000000"/>
    <n v="50000000"/>
    <n v="0"/>
    <n v="0"/>
    <n v="0"/>
    <n v="50000000"/>
  </r>
  <r>
    <s v="Actividad"/>
    <s v="P&gt;297124/16 0006"/>
    <s v="P&gt;297124"/>
    <s v="P&gt;297124/16 0006"/>
    <x v="1"/>
    <s v="Socializar y realizar asistencias técnicas de la 1757 de 2015 &quot;Por la cual se dictan disposiciones en materia de promoción y protección del derecho a la participación democrática&quot;."/>
    <n v="5"/>
    <s v="Num"/>
    <d v="2020-01-01T00:00:00"/>
    <n v="12"/>
    <s v="DIRECCIÓN DE ASUNTOS MUNICIPALES"/>
    <n v="0"/>
    <n v="0"/>
    <n v="50000000"/>
    <n v="0"/>
    <n v="0"/>
    <n v="0"/>
    <n v="50000000"/>
  </r>
  <r>
    <s v="Centro Gestor Ejecutor"/>
    <s v="1105"/>
    <m/>
    <m/>
    <x v="0"/>
    <s v="SECRETARIA DE GOBIERNO"/>
    <n v="5"/>
    <s v="Num"/>
    <m/>
    <n v="0"/>
    <s v=""/>
    <n v="0"/>
    <n v="0"/>
    <n v="50000000"/>
    <n v="0"/>
    <n v="0"/>
    <n v="0"/>
    <n v="50000000"/>
  </r>
  <r>
    <s v="Meta"/>
    <s v="GR4:4-02-02-486"/>
    <m/>
    <m/>
    <x v="0"/>
    <s v="Implementar la política pública departamental de participación ciudadana en el cuatrienio desde el reconocimiento de las diversidades (poblacionales, étnicas, culturales, de ciclo vital y sexuales y de género)"/>
    <n v="5"/>
    <s v="Num"/>
    <m/>
    <n v="0"/>
    <s v=""/>
    <n v="0"/>
    <n v="0"/>
    <n v="50000000"/>
    <n v="0"/>
    <n v="0"/>
    <n v="0"/>
    <n v="50000000"/>
  </r>
  <r>
    <s v="Producto"/>
    <s v="P&gt;297124/19"/>
    <m/>
    <m/>
    <x v="0"/>
    <s v="servicio de educación informal de Multiplicadores en procesos de control social"/>
    <n v="0"/>
    <s v=""/>
    <m/>
    <n v="0"/>
    <s v=""/>
    <n v="0"/>
    <n v="30000000"/>
    <n v="30000000"/>
    <n v="0"/>
    <n v="0"/>
    <n v="0"/>
    <n v="30000000"/>
  </r>
  <r>
    <s v="Actividad"/>
    <s v="P&gt;297124/19 0003"/>
    <s v="P&gt;297124"/>
    <s v="P&gt;297124/19 0003"/>
    <x v="1"/>
    <s v="Formular y desarrollar un plan de acción y seguimiento a las veedurías ciudadanas"/>
    <n v="4"/>
    <s v="Num"/>
    <d v="2020-01-01T00:00:00"/>
    <n v="12"/>
    <s v="DIRECCIÓN DE ASUNTOS MUNICIPALES"/>
    <n v="0"/>
    <n v="0"/>
    <n v="30000000"/>
    <n v="0"/>
    <n v="0"/>
    <n v="0"/>
    <n v="30000000"/>
  </r>
  <r>
    <s v="Centro Gestor Ejecutor"/>
    <s v="1105"/>
    <m/>
    <m/>
    <x v="0"/>
    <s v="SECRETARIA DE GOBIERNO"/>
    <n v="4"/>
    <s v="Num"/>
    <m/>
    <n v="0"/>
    <s v=""/>
    <n v="0"/>
    <n v="0"/>
    <n v="30000000"/>
    <n v="0"/>
    <n v="0"/>
    <n v="0"/>
    <n v="30000000"/>
  </r>
  <r>
    <s v="Meta"/>
    <s v="GR4:4-02-02-487"/>
    <m/>
    <m/>
    <x v="0"/>
    <s v="Incrementar en un 50% el ejercicio de los mecanismos de control social a lo público en el Departamento con relación al balance final del cuatrienio anterior"/>
    <n v="4"/>
    <s v="Num"/>
    <m/>
    <n v="0"/>
    <s v=""/>
    <n v="0"/>
    <n v="0"/>
    <n v="30000000"/>
    <n v="0"/>
    <n v="0"/>
    <n v="0"/>
    <n v="30000000"/>
  </r>
  <r>
    <s v="Producto"/>
    <s v="P&gt;297124/22"/>
    <m/>
    <m/>
    <x v="0"/>
    <s v="Servicio de información de gestión pública"/>
    <n v="0"/>
    <s v=""/>
    <m/>
    <n v="0"/>
    <s v=""/>
    <n v="0"/>
    <n v="50000000"/>
    <n v="50000000"/>
    <n v="0"/>
    <n v="0"/>
    <n v="0"/>
    <n v="50000000"/>
  </r>
  <r>
    <s v="Actividad"/>
    <s v="P&gt;297124/22 0007"/>
    <s v="P&gt;297124"/>
    <s v="P&gt;297124/22 0007"/>
    <x v="1"/>
    <s v="Implementar el modelo de consultas jurídicas y de gestión pública"/>
    <n v="5"/>
    <s v="Num"/>
    <d v="2020-01-01T00:00:00"/>
    <n v="12"/>
    <s v="DIRECCIÓN DE ASUNTOS MUNICIPALES"/>
    <n v="0"/>
    <n v="0"/>
    <n v="50000000"/>
    <n v="0"/>
    <n v="0"/>
    <n v="0"/>
    <n v="50000000"/>
  </r>
  <r>
    <s v="Centro Gestor Ejecutor"/>
    <s v="1105"/>
    <m/>
    <m/>
    <x v="0"/>
    <s v="SECRETARIA DE GOBIERNO"/>
    <n v="5"/>
    <s v="Num"/>
    <m/>
    <n v="0"/>
    <s v=""/>
    <n v="0"/>
    <n v="0"/>
    <n v="50000000"/>
    <n v="0"/>
    <n v="0"/>
    <n v="0"/>
    <n v="50000000"/>
  </r>
  <r>
    <s v="Meta"/>
    <s v="GR4:4-02-02-493"/>
    <m/>
    <m/>
    <x v="0"/>
    <s v="Implementar una red de participación y desarrollo regional con 116 Concejos en el Departamento y Juntas administradoras locales de 7 municipios (Soacha, Fusagasugá, Girardot, Guaduas, Pacho, Yacopí y Zipaquirá)"/>
    <n v="5"/>
    <s v="Num"/>
    <m/>
    <n v="0"/>
    <s v=""/>
    <n v="0"/>
    <n v="0"/>
    <n v="50000000"/>
    <n v="0"/>
    <n v="0"/>
    <n v="0"/>
    <n v="50000000"/>
  </r>
  <r>
    <s v="Proyecto"/>
    <s v="P&gt;297139"/>
    <s v="P&gt;297139"/>
    <m/>
    <x v="1"/>
    <s v="Desarrollo estrategias para fortalecer instituciones administradoras de justicia en el departamento de Cundinamarca"/>
    <n v="0"/>
    <s v=""/>
    <m/>
    <n v="0"/>
    <s v=""/>
    <n v="0"/>
    <n v="39054000"/>
    <n v="39054000"/>
    <n v="0"/>
    <n v="0"/>
    <n v="0"/>
    <n v="39054000"/>
  </r>
  <r>
    <s v="Producto"/>
    <s v="P&gt;297139/05"/>
    <m/>
    <m/>
    <x v="0"/>
    <s v="Servicio de educación informal en temas de acceso a la justicia"/>
    <n v="0"/>
    <s v=""/>
    <m/>
    <n v="0"/>
    <s v=""/>
    <n v="0"/>
    <n v="39054000"/>
    <n v="39054000"/>
    <n v="0"/>
    <n v="0"/>
    <n v="0"/>
    <n v="39054000"/>
  </r>
  <r>
    <s v="Actividad"/>
    <s v="P&gt;297139/05 0005"/>
    <s v="P&gt;297139"/>
    <s v="P&gt;297139/05 0005"/>
    <x v="1"/>
    <s v="APOYAR LOS PROGRAMAS DE RESOCIALIZACION"/>
    <n v="1"/>
    <s v="Num"/>
    <d v="2020-01-01T00:00:00"/>
    <n v="12"/>
    <s v="DIRECCION DE CONVIVENCIA, JUSTICIA Y DERECHOS HUMANOS"/>
    <n v="0"/>
    <n v="0"/>
    <n v="39054000"/>
    <n v="0"/>
    <n v="0"/>
    <n v="0"/>
    <n v="39054000"/>
  </r>
  <r>
    <s v="Centro Gestor Ejecutor"/>
    <s v="1105"/>
    <m/>
    <m/>
    <x v="0"/>
    <s v="SECRETARIA DE GOBIERNO"/>
    <n v="1"/>
    <s v="Num"/>
    <m/>
    <n v="0"/>
    <s v=""/>
    <n v="0"/>
    <n v="0"/>
    <n v="39054000"/>
    <n v="0"/>
    <n v="0"/>
    <n v="0"/>
    <n v="39054000"/>
  </r>
  <r>
    <s v="Meta"/>
    <s v="GR4:4-04-02-515"/>
    <m/>
    <m/>
    <x v="0"/>
    <s v="Fortalecer por medio de 10 procesos de dotación, adecuación o mantenimiento los centros carcelarios y los programas de resocialización de los internos del Departamento a cargo del INPEC y las Alcaldías Municipales"/>
    <n v="1"/>
    <s v="Num"/>
    <m/>
    <n v="0"/>
    <s v=""/>
    <n v="0"/>
    <n v="0"/>
    <n v="39054000"/>
    <n v="0"/>
    <n v="0"/>
    <n v="0"/>
    <n v="39054000"/>
  </r>
  <r>
    <s v="Proyecto"/>
    <s v="P&gt;297140"/>
    <s v="P&gt;297140"/>
    <m/>
    <x v="3"/>
    <s v="Erradicación de la violencia contra la mujer en Cundinamarca"/>
    <n v="0"/>
    <s v=""/>
    <m/>
    <n v="0"/>
    <s v=""/>
    <n v="0"/>
    <n v="1097373000"/>
    <n v="1097373000"/>
    <n v="0"/>
    <n v="0"/>
    <n v="0"/>
    <n v="1097373000"/>
  </r>
  <r>
    <s v="Producto"/>
    <s v="P&gt;297140/03"/>
    <m/>
    <m/>
    <x v="0"/>
    <s v="Documentos de lineamientos técnicos"/>
    <n v="0"/>
    <s v=""/>
    <m/>
    <n v="0"/>
    <s v=""/>
    <n v="0"/>
    <n v="120000000"/>
    <n v="120000000"/>
    <n v="0"/>
    <n v="0"/>
    <n v="0"/>
    <n v="120000000"/>
  </r>
  <r>
    <s v="Actividad"/>
    <s v="P&gt;297140/03 0004"/>
    <s v="P&gt;297140"/>
    <s v="P&gt;297140/03 0004"/>
    <x v="3"/>
    <s v="Capacitacion de mujeres miembros de los consejos consultivos de mujer"/>
    <n v="11"/>
    <s v="UN"/>
    <d v="2020-01-01T00:00:00"/>
    <n v="12"/>
    <s v="DIRECCIÓN DE SEGURIDAD Y ORDEN PUBLICO"/>
    <n v="0"/>
    <n v="0"/>
    <n v="120000000"/>
    <n v="0"/>
    <n v="0"/>
    <n v="0"/>
    <n v="120000000"/>
  </r>
  <r>
    <s v="Centro Gestor Ejecutor"/>
    <s v="1105"/>
    <m/>
    <m/>
    <x v="0"/>
    <s v="SECRETARIA DE GOBIERNO"/>
    <n v="11"/>
    <s v="UN"/>
    <m/>
    <n v="0"/>
    <s v=""/>
    <n v="0"/>
    <n v="0"/>
    <n v="120000000"/>
    <n v="0"/>
    <n v="0"/>
    <n v="0"/>
    <n v="120000000"/>
  </r>
  <r>
    <s v="Meta"/>
    <s v="GR4:2-02-02-235"/>
    <m/>
    <m/>
    <x v="0"/>
    <s v="Desarrollar una estrategia para la capacitación y el empoderamiento de mujeres líderes que masifiquen mensajes en el departamento para la prevención de violencias y delitos contra las mujeres"/>
    <n v="11"/>
    <s v="UN"/>
    <m/>
    <n v="0"/>
    <s v=""/>
    <n v="0"/>
    <n v="0"/>
    <n v="120000000"/>
    <n v="0"/>
    <n v="0"/>
    <n v="0"/>
    <n v="120000000"/>
  </r>
  <r>
    <s v="Producto"/>
    <s v="P&gt;297140/05"/>
    <m/>
    <m/>
    <x v="0"/>
    <s v="Servicio de orientación a casos de violencias contra las mujeres"/>
    <n v="0"/>
    <s v=""/>
    <m/>
    <n v="0"/>
    <s v=""/>
    <n v="0"/>
    <n v="977373000"/>
    <n v="977373000"/>
    <n v="0"/>
    <n v="0"/>
    <n v="0"/>
    <n v="977373000"/>
  </r>
  <r>
    <s v="Actividad"/>
    <s v="P&gt;297140/05 0002"/>
    <s v="P&gt;297140"/>
    <s v="P&gt;297140/05 0002"/>
    <x v="3"/>
    <s v="Promocionar la existencia y las competencias de los centros de acogida y asistencia tecnica a los entes y comunidad de prevencion y mitigacion mjueres victimas de la violencia"/>
    <n v="2"/>
    <s v="UN"/>
    <d v="2020-01-01T00:00:00"/>
    <n v="12"/>
    <s v="DIRECCIÓN DE SEGURIDAD Y ORDEN PUBLICO"/>
    <n v="0"/>
    <n v="0"/>
    <n v="200000000"/>
    <n v="0"/>
    <n v="0"/>
    <n v="0"/>
    <n v="200000000"/>
  </r>
  <r>
    <s v="Centro Gestor Ejecutor"/>
    <s v="1105"/>
    <m/>
    <m/>
    <x v="0"/>
    <s v="SECRETARIA DE GOBIERNO"/>
    <n v="2"/>
    <s v="UN"/>
    <m/>
    <n v="0"/>
    <s v=""/>
    <n v="0"/>
    <n v="0"/>
    <n v="200000000"/>
    <n v="0"/>
    <n v="0"/>
    <n v="0"/>
    <n v="200000000"/>
  </r>
  <r>
    <s v="Meta"/>
    <s v="GR4:4-04-03-532"/>
    <m/>
    <m/>
    <x v="0"/>
    <s v="Crear 1 &quot;Centros de acogida y protección a la mujer en situación de violencia&quot; en el departamento durante el Cuatrienio"/>
    <n v="2"/>
    <s v="UN"/>
    <m/>
    <n v="0"/>
    <s v=""/>
    <n v="0"/>
    <n v="0"/>
    <n v="200000000"/>
    <n v="0"/>
    <n v="0"/>
    <n v="0"/>
    <n v="200000000"/>
  </r>
  <r>
    <s v="Actividad"/>
    <s v="P&gt;297140/05 0001"/>
    <s v="P&gt;297140"/>
    <s v="P&gt;297140/05 0001"/>
    <x v="3"/>
    <s v="Creación del centro de acogida para mujeres vÍctimas de violencia"/>
    <n v="1"/>
    <s v="UN"/>
    <d v="2020-01-01T00:00:00"/>
    <n v="12"/>
    <s v="DIRECCIÓN DE SEGURIDAD Y ORDEN PUBLICO"/>
    <n v="0"/>
    <n v="0"/>
    <n v="777373000"/>
    <n v="0"/>
    <n v="0"/>
    <n v="0"/>
    <n v="777373000"/>
  </r>
  <r>
    <s v="Centro Gestor Ejecutor"/>
    <s v="1105"/>
    <m/>
    <m/>
    <x v="0"/>
    <s v="SECRETARIA DE GOBIERNO"/>
    <n v="1"/>
    <s v="UN"/>
    <m/>
    <n v="0"/>
    <s v=""/>
    <n v="0"/>
    <n v="0"/>
    <n v="777373000"/>
    <n v="0"/>
    <n v="0"/>
    <n v="0"/>
    <n v="777373000"/>
  </r>
  <r>
    <s v="Meta"/>
    <s v="GR4:4-04-03-532"/>
    <m/>
    <m/>
    <x v="0"/>
    <s v="Crear 1 &quot;Centros de acogida y protección a la mujer en situación de violencia&quot; en el departamento durante el Cuatrienio"/>
    <n v="1"/>
    <s v="UN"/>
    <m/>
    <n v="0"/>
    <s v=""/>
    <n v="0"/>
    <n v="0"/>
    <n v="777373000"/>
    <n v="0"/>
    <n v="0"/>
    <n v="0"/>
    <n v="777373000"/>
  </r>
  <r>
    <s v="Proyecto"/>
    <s v="P&gt;297152"/>
    <s v="P&gt;297152"/>
    <m/>
    <x v="3"/>
    <s v="Adecuación de casas de Gobierno Cundinamarca"/>
    <n v="0"/>
    <s v=""/>
    <m/>
    <n v="0"/>
    <s v=""/>
    <n v="0"/>
    <n v="30000000"/>
    <n v="30000000"/>
    <n v="0"/>
    <n v="0"/>
    <n v="0"/>
    <n v="30000000"/>
  </r>
  <r>
    <s v="Producto"/>
    <s v="P&gt;297152/04"/>
    <m/>
    <m/>
    <x v="0"/>
    <s v="SEDES ADECUADAS"/>
    <n v="0"/>
    <s v=""/>
    <m/>
    <n v="0"/>
    <s v=""/>
    <n v="0"/>
    <n v="30000000"/>
    <n v="30000000"/>
    <n v="0"/>
    <n v="0"/>
    <n v="0"/>
    <n v="30000000"/>
  </r>
  <r>
    <s v="Actividad"/>
    <s v="P&gt;297152/04 0007"/>
    <s v="P&gt;297152"/>
    <s v="P&gt;297152/04 0007"/>
    <x v="3"/>
    <s v="INFRAESTRUCTURA FISICA"/>
    <n v="1"/>
    <s v="Num"/>
    <d v="2020-01-01T00:00:00"/>
    <n v="12"/>
    <s v="DIRECCIÓN DE SEGURIDAD Y ORDEN PUBLICO"/>
    <n v="0"/>
    <n v="0"/>
    <n v="30000000"/>
    <n v="0"/>
    <n v="0"/>
    <n v="0"/>
    <n v="30000000"/>
  </r>
  <r>
    <s v="Centro Gestor Ejecutor"/>
    <s v="1105"/>
    <m/>
    <m/>
    <x v="0"/>
    <s v="SECRETARIA DE GOBIERNO"/>
    <n v="1"/>
    <s v="Num"/>
    <m/>
    <n v="0"/>
    <s v=""/>
    <n v="0"/>
    <n v="0"/>
    <n v="30000000"/>
    <n v="0"/>
    <n v="0"/>
    <n v="0"/>
    <n v="30000000"/>
  </r>
  <r>
    <s v="Meta"/>
    <s v="GR4:4-04-02-516"/>
    <m/>
    <m/>
    <x v="0"/>
    <s v="Contribuir con la construcción, adecuación y dotación de 30 casas de gobierno o de justicia municipales"/>
    <n v="1"/>
    <s v="Num"/>
    <m/>
    <n v="0"/>
    <s v=""/>
    <n v="0"/>
    <n v="0"/>
    <n v="30000000"/>
    <n v="0"/>
    <n v="0"/>
    <n v="0"/>
    <n v="30000000"/>
  </r>
  <r>
    <s v="Proyecto"/>
    <s v="P&gt;297158"/>
    <s v="P&gt;297158"/>
    <m/>
    <x v="3"/>
    <s v="Desarrollo de estrategias para la garantía de los derechos humanos en Cundinamarca"/>
    <n v="0"/>
    <s v=""/>
    <m/>
    <n v="0"/>
    <s v=""/>
    <n v="0"/>
    <n v="2108701000"/>
    <n v="2108701000"/>
    <n v="0"/>
    <n v="0"/>
    <n v="0"/>
    <n v="2108701000"/>
  </r>
  <r>
    <s v="Producto"/>
    <s v="P&gt;297158/18"/>
    <m/>
    <m/>
    <x v="0"/>
    <s v="Servicio de asistencia técnica en Derechos Humanos"/>
    <n v="0"/>
    <s v=""/>
    <m/>
    <n v="0"/>
    <s v=""/>
    <n v="0"/>
    <n v="120000000"/>
    <n v="120000000"/>
    <n v="0"/>
    <n v="0"/>
    <n v="0"/>
    <n v="120000000"/>
  </r>
  <r>
    <s v="Actividad"/>
    <s v="P&gt;297158/18 0004"/>
    <s v="P&gt;297158"/>
    <s v="P&gt;297158/18 0004"/>
    <x v="3"/>
    <s v="Desarrollar programas de prevención"/>
    <n v="1"/>
    <s v="Num"/>
    <d v="2020-01-01T00:00:00"/>
    <n v="12"/>
    <s v="DIRECCION DE CONVIVENCIA, JUSTICIA Y DERECHOS HUMANOS"/>
    <n v="0"/>
    <n v="0"/>
    <n v="60000000"/>
    <n v="0"/>
    <n v="0"/>
    <n v="0"/>
    <n v="60000000"/>
  </r>
  <r>
    <s v="Centro Gestor Ejecutor"/>
    <s v="1105"/>
    <m/>
    <m/>
    <x v="0"/>
    <s v="SECRETARIA DE GOBIERNO"/>
    <n v="1"/>
    <s v="Num"/>
    <m/>
    <n v="0"/>
    <s v=""/>
    <n v="0"/>
    <n v="0"/>
    <n v="60000000"/>
    <n v="0"/>
    <n v="0"/>
    <n v="0"/>
    <n v="60000000"/>
  </r>
  <r>
    <s v="Meta"/>
    <s v="GR4:4-04-03-534"/>
    <m/>
    <m/>
    <x v="0"/>
    <s v="Generar la estrategia integral de previsión, prevención y mitigación de la trata de personas con enfoque familiar"/>
    <n v="1"/>
    <s v="Num"/>
    <m/>
    <n v="0"/>
    <s v=""/>
    <n v="0"/>
    <n v="0"/>
    <n v="60000000"/>
    <n v="0"/>
    <n v="0"/>
    <n v="0"/>
    <n v="60000000"/>
  </r>
  <r>
    <s v="Actividad"/>
    <s v="P&gt;297158/18 0003"/>
    <s v="P&gt;297158"/>
    <s v="P&gt;297158/18 0003"/>
    <x v="3"/>
    <s v="Fortalecimiento instituciona|"/>
    <n v="2"/>
    <s v="Num"/>
    <d v="2020-01-01T00:00:00"/>
    <n v="12"/>
    <s v="DIRECCIÓN DE SEGURIDAD Y ORDEN PUBLICO"/>
    <n v="0"/>
    <n v="0"/>
    <n v="60000000"/>
    <n v="0"/>
    <n v="0"/>
    <n v="0"/>
    <n v="60000000"/>
  </r>
  <r>
    <s v="Centro Gestor Ejecutor"/>
    <s v="1105"/>
    <m/>
    <m/>
    <x v="0"/>
    <s v="SECRETARIA DE GOBIERNO"/>
    <n v="2"/>
    <s v="Num"/>
    <m/>
    <n v="0"/>
    <s v=""/>
    <n v="0"/>
    <n v="0"/>
    <n v="60000000"/>
    <n v="0"/>
    <n v="0"/>
    <n v="0"/>
    <n v="60000000"/>
  </r>
  <r>
    <s v="Meta"/>
    <s v="GR4:4-04-03-526"/>
    <m/>
    <m/>
    <x v="0"/>
    <s v="Contribuir con los municipios para la disponibilidad de 15 hogares de paso provinciales para fortalecer la atención prioritaria de niños, niñas y adolescentes"/>
    <n v="2"/>
    <s v="Num"/>
    <m/>
    <n v="0"/>
    <s v=""/>
    <n v="0"/>
    <n v="0"/>
    <n v="60000000"/>
    <n v="0"/>
    <n v="0"/>
    <n v="0"/>
    <n v="60000000"/>
  </r>
  <r>
    <s v="Producto"/>
    <s v="P&gt;297158/19"/>
    <m/>
    <m/>
    <x v="0"/>
    <s v="Documentos de planeación"/>
    <n v="0"/>
    <s v=""/>
    <m/>
    <n v="0"/>
    <s v=""/>
    <n v="0"/>
    <n v="50000000"/>
    <n v="50000000"/>
    <n v="0"/>
    <n v="0"/>
    <n v="0"/>
    <n v="50000000"/>
  </r>
  <r>
    <s v="Actividad"/>
    <s v="P&gt;297158/19 0012"/>
    <s v="P&gt;297158"/>
    <s v="P&gt;297158/19 0012"/>
    <x v="3"/>
    <s v="Elaboración de los diagnosticos Municipales, Provinciales, y Departamental de la situación de DDHH."/>
    <n v="10"/>
    <s v="UN"/>
    <d v="2020-01-01T00:00:00"/>
    <n v="12"/>
    <s v="DIRECCION DE CONVIVENCIA, JUSTICIA Y DERECHOS HUMANOS"/>
    <n v="0"/>
    <n v="0"/>
    <n v="50000000"/>
    <n v="0"/>
    <n v="0"/>
    <n v="0"/>
    <n v="50000000"/>
  </r>
  <r>
    <s v="Centro Gestor Ejecutor"/>
    <s v="1105"/>
    <m/>
    <m/>
    <x v="0"/>
    <s v="SECRETARIA DE GOBIERNO"/>
    <n v="10"/>
    <s v="UN"/>
    <m/>
    <n v="0"/>
    <s v=""/>
    <n v="0"/>
    <n v="0"/>
    <n v="50000000"/>
    <n v="0"/>
    <n v="0"/>
    <n v="0"/>
    <n v="50000000"/>
  </r>
  <r>
    <s v="Meta"/>
    <s v="GR4:4-02-01-482"/>
    <m/>
    <m/>
    <x v="0"/>
    <s v="Ejecutar articuladamente con la Nación y los territorios la estrategia de defensa y garantía de DDHH en el Departamento, en el marco del Estado Social de Derecho"/>
    <n v="10"/>
    <s v="UN"/>
    <m/>
    <n v="0"/>
    <s v=""/>
    <n v="0"/>
    <n v="0"/>
    <n v="50000000"/>
    <n v="0"/>
    <n v="0"/>
    <n v="0"/>
    <n v="50000000"/>
  </r>
  <r>
    <s v="Producto"/>
    <s v="P&gt;297158/20"/>
    <m/>
    <m/>
    <x v="0"/>
    <s v="Documentos metodológicos"/>
    <n v="0"/>
    <s v=""/>
    <m/>
    <n v="0"/>
    <s v=""/>
    <n v="0"/>
    <n v="1200000000"/>
    <n v="1200000000"/>
    <n v="0"/>
    <n v="0"/>
    <n v="0"/>
    <n v="1200000000"/>
  </r>
  <r>
    <s v="Actividad"/>
    <s v="P&gt;297158/20 0036"/>
    <s v="P&gt;297158"/>
    <s v="P&gt;297158/20 0036"/>
    <x v="3"/>
    <s v="Socializacion del plan interistitucional soacha"/>
    <n v="10"/>
    <s v="Num"/>
    <d v="2020-01-01T00:00:00"/>
    <n v="12"/>
    <s v="DIRECCIÓN DE SEGURIDAD Y ORDEN PUBLICO"/>
    <n v="0"/>
    <n v="0"/>
    <n v="400000000"/>
    <n v="0"/>
    <n v="0"/>
    <n v="0"/>
    <n v="400000000"/>
  </r>
  <r>
    <s v="Centro Gestor Ejecutor"/>
    <s v="1105"/>
    <m/>
    <m/>
    <x v="0"/>
    <s v="SECRETARIA DE GOBIERNO"/>
    <n v="10"/>
    <s v="Num"/>
    <m/>
    <n v="0"/>
    <s v=""/>
    <n v="0"/>
    <n v="0"/>
    <n v="400000000"/>
    <n v="0"/>
    <n v="0"/>
    <n v="0"/>
    <n v="400000000"/>
  </r>
  <r>
    <s v="Meta"/>
    <s v="GR4:4-04-03-522"/>
    <m/>
    <m/>
    <x v="0"/>
    <s v="Formular y ejecutar una estrategia de intervención para la disminución de violencias en el municipio de Soacha en cooperación con el Gobierno Nacional y municipal con un enfoque de seguridad ciudadana"/>
    <n v="10"/>
    <s v="Num"/>
    <m/>
    <n v="0"/>
    <s v=""/>
    <n v="0"/>
    <n v="0"/>
    <n v="400000000"/>
    <n v="0"/>
    <n v="0"/>
    <n v="0"/>
    <n v="400000000"/>
  </r>
  <r>
    <s v="Actividad"/>
    <s v="P&gt;297158/20 0017"/>
    <s v="P&gt;297158"/>
    <s v="P&gt;297158/20 0017"/>
    <x v="3"/>
    <s v="Sistema de encuentros ciudadanos para evaluación, segiumiento y control"/>
    <n v="2"/>
    <s v="Num"/>
    <d v="2020-01-01T00:00:00"/>
    <n v="12"/>
    <s v="DIRECCIÓN DE SEGURIDAD Y ORDEN PUBLICO"/>
    <n v="0"/>
    <n v="0"/>
    <n v="400000000"/>
    <n v="0"/>
    <n v="0"/>
    <n v="0"/>
    <n v="400000000"/>
  </r>
  <r>
    <s v="Centro Gestor Ejecutor"/>
    <s v="1105"/>
    <m/>
    <m/>
    <x v="0"/>
    <s v="SECRETARIA DE GOBIERNO"/>
    <n v="2"/>
    <s v="Num"/>
    <m/>
    <n v="0"/>
    <s v=""/>
    <n v="0"/>
    <n v="0"/>
    <n v="400000000"/>
    <n v="0"/>
    <n v="0"/>
    <n v="0"/>
    <n v="400000000"/>
  </r>
  <r>
    <s v="Meta"/>
    <s v="GR4:4-04-03-522"/>
    <m/>
    <m/>
    <x v="0"/>
    <s v="Formular y ejecutar una estrategia de intervención para la disminución de violencias en el municipio de Soacha en cooperación con el Gobierno Nacional y municipal con un enfoque de seguridad ciudadana"/>
    <n v="2"/>
    <s v="Num"/>
    <m/>
    <n v="0"/>
    <s v=""/>
    <n v="0"/>
    <n v="0"/>
    <n v="400000000"/>
    <n v="0"/>
    <n v="0"/>
    <n v="0"/>
    <n v="400000000"/>
  </r>
  <r>
    <s v="Actividad"/>
    <s v="P&gt;297158/20 0014"/>
    <s v="P&gt;297158"/>
    <s v="P&gt;297158/20 0014"/>
    <x v="3"/>
    <s v="Definición del documento metodológico para el tratamiento de este objetivo, Diseño de Planes, Creación de mesas de trabajo con entidades públicas y/o privadas Capacitación de autoridades"/>
    <n v="6"/>
    <s v="Num"/>
    <d v="2020-01-01T00:00:00"/>
    <n v="12"/>
    <s v="DIRECCIÓN DE SEGURIDAD Y ORDEN PUBLICO"/>
    <n v="0"/>
    <n v="0"/>
    <n v="400000000"/>
    <n v="0"/>
    <n v="0"/>
    <n v="0"/>
    <n v="400000000"/>
  </r>
  <r>
    <s v="Centro Gestor Ejecutor"/>
    <s v="1105"/>
    <m/>
    <m/>
    <x v="0"/>
    <s v="SECRETARIA DE GOBIERNO"/>
    <n v="6"/>
    <s v="Num"/>
    <m/>
    <n v="0"/>
    <s v=""/>
    <n v="0"/>
    <n v="0"/>
    <n v="400000000"/>
    <n v="0"/>
    <n v="0"/>
    <n v="0"/>
    <n v="400000000"/>
  </r>
  <r>
    <s v="Meta"/>
    <s v="GR4:4-04-03-522"/>
    <m/>
    <m/>
    <x v="0"/>
    <s v="Formular y ejecutar una estrategia de intervención para la disminución de violencias en el municipio de Soacha en cooperación con el Gobierno Nacional y municipal con un enfoque de seguridad ciudadana"/>
    <n v="6"/>
    <s v="Num"/>
    <m/>
    <n v="0"/>
    <s v=""/>
    <n v="0"/>
    <n v="0"/>
    <n v="400000000"/>
    <n v="0"/>
    <n v="0"/>
    <n v="0"/>
    <n v="400000000"/>
  </r>
  <r>
    <s v="Producto"/>
    <s v="P&gt;297158/22"/>
    <m/>
    <m/>
    <x v="0"/>
    <s v="Servicio de divulgación en gestión de seguridad de la información en Derechos Humanos"/>
    <n v="0"/>
    <s v=""/>
    <m/>
    <n v="0"/>
    <s v=""/>
    <n v="0"/>
    <n v="50000000"/>
    <n v="50000000"/>
    <n v="0"/>
    <n v="0"/>
    <n v="0"/>
    <n v="50000000"/>
  </r>
  <r>
    <s v="Actividad"/>
    <s v="P&gt;297158/22 0023"/>
    <s v="P&gt;297158"/>
    <s v="P&gt;297158/22 0023"/>
    <x v="3"/>
    <s v="Socialización en el Departamento lo referente a los delitos ambientales contra la fauna y la flora"/>
    <n v="1"/>
    <s v="UN"/>
    <d v="2020-01-01T00:00:00"/>
    <n v="12"/>
    <s v="DIRECCIÓN DE SEGURIDAD Y ORDEN PUBLICO"/>
    <n v="0"/>
    <n v="0"/>
    <n v="50000000"/>
    <n v="0"/>
    <n v="0"/>
    <n v="0"/>
    <n v="50000000"/>
  </r>
  <r>
    <s v="Centro Gestor Ejecutor"/>
    <s v="1105"/>
    <m/>
    <m/>
    <x v="0"/>
    <s v="SECRETARIA DE GOBIERNO"/>
    <n v="1"/>
    <s v="UN"/>
    <m/>
    <n v="0"/>
    <s v=""/>
    <n v="0"/>
    <n v="0"/>
    <n v="50000000"/>
    <n v="0"/>
    <n v="0"/>
    <n v="0"/>
    <n v="50000000"/>
  </r>
  <r>
    <s v="Meta"/>
    <s v="GR4:4-04-03-525"/>
    <m/>
    <m/>
    <x v="0"/>
    <s v="Formular y ejecutar una estrategia de comunicación, concienciación y sensibilización desde la educación para los delitos ambientales o contra la fauna y flora"/>
    <n v="1"/>
    <s v="UN"/>
    <m/>
    <n v="0"/>
    <s v=""/>
    <n v="0"/>
    <n v="0"/>
    <n v="50000000"/>
    <n v="0"/>
    <n v="0"/>
    <n v="0"/>
    <n v="50000000"/>
  </r>
  <r>
    <s v="Producto"/>
    <s v="P&gt;297158/25"/>
    <m/>
    <m/>
    <x v="0"/>
    <s v="Documentos de investigacion"/>
    <n v="0"/>
    <s v=""/>
    <m/>
    <n v="0"/>
    <s v=""/>
    <n v="0"/>
    <n v="20000000"/>
    <n v="20000000"/>
    <n v="0"/>
    <n v="0"/>
    <n v="0"/>
    <n v="20000000"/>
  </r>
  <r>
    <s v="Actividad"/>
    <s v="P&gt;297158/25 0028"/>
    <s v="P&gt;297158"/>
    <s v="P&gt;297158/25 0028"/>
    <x v="3"/>
    <s v="Definición del documento metodológico para el tratamiento de este objetivo, Diseño de Planes, Creación de mesas de trabajo con entidades públicas y/o privadas,Capacitación de autoridades"/>
    <n v="1"/>
    <s v="UN"/>
    <d v="2020-01-01T00:00:00"/>
    <n v="12"/>
    <s v="DIRECCIÓN DE SEGURIDAD Y ORDEN PUBLICO"/>
    <n v="0"/>
    <n v="0"/>
    <n v="20000000"/>
    <n v="0"/>
    <n v="0"/>
    <n v="0"/>
    <n v="20000000"/>
  </r>
  <r>
    <s v="Centro Gestor Ejecutor"/>
    <s v="1105"/>
    <m/>
    <m/>
    <x v="0"/>
    <s v="SECRETARIA DE GOBIERNO"/>
    <n v="1"/>
    <s v="UN"/>
    <m/>
    <n v="0"/>
    <s v=""/>
    <n v="0"/>
    <n v="0"/>
    <n v="20000000"/>
    <n v="0"/>
    <n v="0"/>
    <n v="0"/>
    <n v="20000000"/>
  </r>
  <r>
    <s v="Meta"/>
    <s v="GR4:4-04-03-529"/>
    <m/>
    <m/>
    <x v="0"/>
    <s v="Crear y desarrollar la estrategia &quot;Habitantes de la vida&quot; para garantía de derechos de los habitantes de calle y en calle en el Departamento"/>
    <n v="1"/>
    <s v="UN"/>
    <m/>
    <n v="0"/>
    <s v=""/>
    <n v="0"/>
    <n v="0"/>
    <n v="20000000"/>
    <n v="0"/>
    <n v="0"/>
    <n v="0"/>
    <n v="20000000"/>
  </r>
  <r>
    <s v="Producto"/>
    <s v="P&gt;297158/26"/>
    <m/>
    <m/>
    <x v="0"/>
    <s v="Documentos de lineamientos técnicos"/>
    <n v="0"/>
    <s v=""/>
    <m/>
    <n v="0"/>
    <s v=""/>
    <n v="0"/>
    <n v="668701000"/>
    <n v="668701000"/>
    <n v="0"/>
    <n v="0"/>
    <n v="0"/>
    <n v="668701000"/>
  </r>
  <r>
    <s v="Actividad"/>
    <s v="P&gt;297158/26 0035"/>
    <s v="P&gt;297158"/>
    <s v="P&gt;297158/26 0035"/>
    <x v="3"/>
    <s v="Acciones de prevención social y situacional para la reducir la probabilidad de la comisión del delito tráfico y porte de estupefacientes"/>
    <n v="1"/>
    <s v="UN"/>
    <d v="2020-01-01T00:00:00"/>
    <n v="12"/>
    <s v="DIRECCIÓN DE SEGURIDAD Y ORDEN PUBLICO"/>
    <n v="0"/>
    <n v="0"/>
    <n v="87701000"/>
    <n v="0"/>
    <n v="0"/>
    <n v="0"/>
    <n v="87701000"/>
  </r>
  <r>
    <s v="Centro Gestor Ejecutor"/>
    <s v="1105"/>
    <m/>
    <m/>
    <x v="0"/>
    <s v="SECRETARIA DE GOBIERNO"/>
    <n v="1"/>
    <s v="UN"/>
    <m/>
    <n v="0"/>
    <s v=""/>
    <n v="0"/>
    <n v="0"/>
    <n v="87701000"/>
    <n v="0"/>
    <n v="0"/>
    <n v="0"/>
    <n v="87701000"/>
  </r>
  <r>
    <s v="Meta"/>
    <s v="GR4:4-04-03-531"/>
    <m/>
    <m/>
    <x v="0"/>
    <s v="Formular e implementar una estrategia integral para prevenir, controlar y combatir el microtráfico en el departamento durante el cuatrienio"/>
    <n v="1"/>
    <s v="UN"/>
    <m/>
    <n v="0"/>
    <s v=""/>
    <n v="0"/>
    <n v="0"/>
    <n v="87701000"/>
    <n v="0"/>
    <n v="0"/>
    <n v="0"/>
    <n v="87701000"/>
  </r>
  <r>
    <s v="Actividad"/>
    <s v="P&gt;297158/26 0031"/>
    <s v="P&gt;297158"/>
    <s v="P&gt;297158/26 0031"/>
    <x v="3"/>
    <s v="Realizar una campaña intersectorial para la prevención del no tráfico y consumo de sustancias psicoactivas del departamento de Cundinamarca"/>
    <n v="1"/>
    <s v="Num"/>
    <d v="2020-01-01T00:00:00"/>
    <n v="12"/>
    <s v="DIRECCIÓN DE SEGURIDAD Y ORDEN PUBLICO"/>
    <n v="0"/>
    <n v="0"/>
    <n v="181000000"/>
    <n v="0"/>
    <n v="0"/>
    <n v="0"/>
    <n v="181000000"/>
  </r>
  <r>
    <s v="Centro Gestor Ejecutor"/>
    <s v="1105"/>
    <m/>
    <m/>
    <x v="0"/>
    <s v="SECRETARIA DE GOBIERNO"/>
    <n v="1"/>
    <s v="Num"/>
    <m/>
    <n v="0"/>
    <s v=""/>
    <n v="0"/>
    <n v="0"/>
    <n v="181000000"/>
    <n v="0"/>
    <n v="0"/>
    <n v="0"/>
    <n v="181000000"/>
  </r>
  <r>
    <s v="Meta"/>
    <s v="GR4:4-04-03-531"/>
    <m/>
    <m/>
    <x v="0"/>
    <s v="Formular e implementar una estrategia integral para prevenir, controlar y combatir el microtráfico en el departamento durante el cuatrienio"/>
    <n v="1"/>
    <s v="Num"/>
    <m/>
    <n v="0"/>
    <s v=""/>
    <n v="0"/>
    <n v="0"/>
    <n v="181000000"/>
    <n v="0"/>
    <n v="0"/>
    <n v="0"/>
    <n v="181000000"/>
  </r>
  <r>
    <s v="Actividad"/>
    <s v="P&gt;297158/26 0033"/>
    <s v="P&gt;297158"/>
    <s v="P&gt;297158/26 0033"/>
    <x v="3"/>
    <s v="Capacitación de autoridades y comunidades en general en la orientación del manejo de sustancias psicoactivas en el marco de los derechos humanos y violencias del departamento de Cundinamarca."/>
    <n v="1"/>
    <s v="Num"/>
    <d v="2020-01-01T00:00:00"/>
    <n v="12"/>
    <s v="DIRECCIÓN DE SEGURIDAD Y ORDEN PUBLICO"/>
    <n v="0"/>
    <n v="0"/>
    <n v="400000000"/>
    <n v="0"/>
    <n v="0"/>
    <n v="0"/>
    <n v="400000000"/>
  </r>
  <r>
    <s v="Centro Gestor Ejecutor"/>
    <s v="1105"/>
    <m/>
    <m/>
    <x v="0"/>
    <s v="SECRETARIA DE GOBIERNO"/>
    <n v="1"/>
    <s v="Num"/>
    <m/>
    <n v="0"/>
    <s v=""/>
    <n v="0"/>
    <n v="0"/>
    <n v="400000000"/>
    <n v="0"/>
    <n v="0"/>
    <n v="0"/>
    <n v="400000000"/>
  </r>
  <r>
    <s v="Meta"/>
    <s v="GR4:4-04-03-531"/>
    <m/>
    <m/>
    <x v="0"/>
    <s v="Formular e implementar una estrategia integral para prevenir, controlar y combatir el microtráfico en el departamento durante el cuatrienio"/>
    <n v="1"/>
    <s v="Num"/>
    <m/>
    <n v="0"/>
    <s v=""/>
    <n v="0"/>
    <n v="0"/>
    <n v="400000000"/>
    <n v="0"/>
    <n v="0"/>
    <n v="0"/>
    <n v="400000000"/>
  </r>
  <r>
    <s v="Proyecto"/>
    <s v="P&gt;297165"/>
    <s v="P&gt;297165"/>
    <m/>
    <x v="3"/>
    <s v="Consolidación seguridad en el departamento de Cundinamarca"/>
    <n v="0"/>
    <s v=""/>
    <m/>
    <n v="0"/>
    <s v=""/>
    <n v="0"/>
    <n v="3700000000"/>
    <n v="3700000000"/>
    <n v="0"/>
    <n v="0"/>
    <n v="0"/>
    <n v="3700000000"/>
  </r>
  <r>
    <s v="Producto"/>
    <s v="P&gt;297165/12"/>
    <m/>
    <m/>
    <x v="0"/>
    <s v="Documentos de lineamientos técnicos"/>
    <n v="0"/>
    <s v=""/>
    <m/>
    <n v="0"/>
    <s v=""/>
    <n v="0"/>
    <n v="1600000000"/>
    <n v="1600000000"/>
    <n v="0"/>
    <n v="0"/>
    <n v="0"/>
    <n v="1600000000"/>
  </r>
  <r>
    <s v="Actividad"/>
    <s v="P&gt;297165/12 0003"/>
    <s v="P&gt;297165"/>
    <s v="P&gt;297165/12 0003"/>
    <x v="3"/>
    <s v="&quot; Asesoría Territorial para implementtación de Planes municipales de seguridad y convivencia:_x000a_&quot;"/>
    <n v="1"/>
    <s v="Num"/>
    <d v="2020-01-01T00:00:00"/>
    <n v="12"/>
    <s v="DIRECCIÓN DE SEGURIDAD Y ORDEN PUBLICO"/>
    <n v="0"/>
    <n v="0"/>
    <n v="800000000"/>
    <n v="0"/>
    <n v="0"/>
    <n v="0"/>
    <n v="800000000"/>
  </r>
  <r>
    <s v="Centro Gestor Ejecutor"/>
    <s v="1105"/>
    <m/>
    <m/>
    <x v="0"/>
    <s v="SECRETARIA DE GOBIERNO"/>
    <n v="1"/>
    <s v="Num"/>
    <m/>
    <n v="0"/>
    <s v=""/>
    <n v="0"/>
    <n v="0"/>
    <n v="800000000"/>
    <n v="0"/>
    <n v="0"/>
    <n v="0"/>
    <n v="800000000"/>
  </r>
  <r>
    <s v="Meta"/>
    <s v="GR4:4-04-01-504"/>
    <m/>
    <m/>
    <x v="0"/>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1"/>
    <s v="Num"/>
    <m/>
    <n v="0"/>
    <s v=""/>
    <n v="0"/>
    <n v="0"/>
    <n v="800000000"/>
    <n v="0"/>
    <n v="0"/>
    <n v="0"/>
    <n v="800000000"/>
  </r>
  <r>
    <s v="Actividad"/>
    <s v="P&gt;297165/12 0002"/>
    <s v="P&gt;297165"/>
    <s v="P&gt;297165/12 0002"/>
    <x v="3"/>
    <s v="Formulación del Plan Integral de Seguridad y Convivencia (Departamental, Municipal y limítrofe con Bogotá) bajo los siguientes momentos:"/>
    <n v="1"/>
    <s v="Num"/>
    <d v="2020-01-01T00:00:00"/>
    <n v="12"/>
    <s v="DIRECCIÓN DE SEGURIDAD Y ORDEN PUBLICO"/>
    <n v="0"/>
    <n v="0"/>
    <n v="650000000"/>
    <n v="0"/>
    <n v="0"/>
    <n v="0"/>
    <n v="650000000"/>
  </r>
  <r>
    <s v="Centro Gestor Ejecutor"/>
    <s v="1105"/>
    <m/>
    <m/>
    <x v="0"/>
    <s v="SECRETARIA DE GOBIERNO"/>
    <n v="1"/>
    <s v="Num"/>
    <m/>
    <n v="0"/>
    <s v=""/>
    <n v="0"/>
    <n v="0"/>
    <n v="650000000"/>
    <n v="0"/>
    <n v="0"/>
    <n v="0"/>
    <n v="650000000"/>
  </r>
  <r>
    <s v="Meta"/>
    <s v="GR4:4-04-01-504"/>
    <m/>
    <m/>
    <x v="0"/>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1"/>
    <s v="Num"/>
    <m/>
    <n v="0"/>
    <s v=""/>
    <n v="0"/>
    <n v="0"/>
    <n v="650000000"/>
    <n v="0"/>
    <n v="0"/>
    <n v="0"/>
    <n v="650000000"/>
  </r>
  <r>
    <s v="Actividad"/>
    <s v="P&gt;297165/12 0001"/>
    <s v="P&gt;297165"/>
    <s v="P&gt;297165/12 0001"/>
    <x v="3"/>
    <s v="&quot;Definición del documento metodológico para el tratamiento de este objetivo_x000a_&quot;"/>
    <n v="2"/>
    <s v="Num"/>
    <d v="2020-01-01T00:00:00"/>
    <n v="12"/>
    <s v="DIRECCIÓN DE SEGURIDAD Y ORDEN PUBLICO"/>
    <n v="0"/>
    <n v="0"/>
    <n v="150000000"/>
    <n v="0"/>
    <n v="0"/>
    <n v="0"/>
    <n v="150000000"/>
  </r>
  <r>
    <s v="Centro Gestor Ejecutor"/>
    <s v="1105"/>
    <m/>
    <m/>
    <x v="0"/>
    <s v="SECRETARIA DE GOBIERNO"/>
    <n v="2"/>
    <s v="Num"/>
    <m/>
    <n v="0"/>
    <s v=""/>
    <n v="0"/>
    <n v="0"/>
    <n v="150000000"/>
    <n v="0"/>
    <n v="0"/>
    <n v="0"/>
    <n v="150000000"/>
  </r>
  <r>
    <s v="Meta"/>
    <s v="GR4:4-04-01-504"/>
    <m/>
    <m/>
    <x v="0"/>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2"/>
    <s v="Num"/>
    <m/>
    <n v="0"/>
    <s v=""/>
    <n v="0"/>
    <n v="0"/>
    <n v="150000000"/>
    <n v="0"/>
    <n v="0"/>
    <n v="0"/>
    <n v="150000000"/>
  </r>
  <r>
    <s v="Producto"/>
    <s v="P&gt;297165/13"/>
    <m/>
    <m/>
    <x v="0"/>
    <s v="Servicio de apoyo para la seguridad"/>
    <n v="0"/>
    <s v=""/>
    <m/>
    <n v="0"/>
    <s v=""/>
    <n v="0"/>
    <n v="100000000"/>
    <n v="100000000"/>
    <n v="0"/>
    <n v="0"/>
    <n v="0"/>
    <n v="100000000"/>
  </r>
  <r>
    <s v="Actividad"/>
    <s v="P&gt;297165/13 0029"/>
    <s v="P&gt;297165"/>
    <s v="P&gt;297165/13 0029"/>
    <x v="3"/>
    <s v="Suscribir convenios, actos administrativos con la fuerza pública, entidades y/o organismos de seguridad"/>
    <n v="1"/>
    <s v="Num"/>
    <d v="2020-01-01T00:00:00"/>
    <n v="12"/>
    <s v="DIRECCIÓN DE SEGURIDAD Y ORDEN PUBLICO"/>
    <n v="0"/>
    <n v="0"/>
    <n v="100000000"/>
    <n v="0"/>
    <n v="0"/>
    <n v="0"/>
    <n v="100000000"/>
  </r>
  <r>
    <s v="Centro Gestor Ejecutor"/>
    <s v="1105"/>
    <m/>
    <m/>
    <x v="0"/>
    <s v="SECRETARIA DE GOBIERNO"/>
    <n v="1"/>
    <s v="Num"/>
    <m/>
    <n v="0"/>
    <s v=""/>
    <n v="0"/>
    <n v="0"/>
    <n v="100000000"/>
    <n v="0"/>
    <n v="0"/>
    <n v="0"/>
    <n v="100000000"/>
  </r>
  <r>
    <s v="Meta"/>
    <s v="GR4:4-04-01-505"/>
    <m/>
    <m/>
    <x v="0"/>
    <s v="Cumplir el plan de &quot;pago de recompensas&quot; para información que ayude en el desarrollo de investigaciones, capturas o identificación de conductas delictivas en el departamento durante el periodo de gobierno"/>
    <n v="1"/>
    <s v="Num"/>
    <m/>
    <n v="0"/>
    <s v=""/>
    <n v="0"/>
    <n v="0"/>
    <n v="100000000"/>
    <n v="0"/>
    <n v="0"/>
    <n v="0"/>
    <n v="100000000"/>
  </r>
  <r>
    <s v="Producto"/>
    <s v="P&gt;297165/14"/>
    <m/>
    <m/>
    <x v="0"/>
    <s v="Servicio de divulgación"/>
    <n v="0"/>
    <s v=""/>
    <m/>
    <n v="0"/>
    <s v=""/>
    <n v="0"/>
    <n v="200000000"/>
    <n v="200000000"/>
    <n v="0"/>
    <n v="0"/>
    <n v="0"/>
    <n v="200000000"/>
  </r>
  <r>
    <s v="Actividad"/>
    <s v="P&gt;297165/14 0009"/>
    <s v="P&gt;297165"/>
    <s v="P&gt;297165/14 0009"/>
    <x v="3"/>
    <s v="Realizar brigadas integrales para la población en riesgo y vulnerables de los municipios en el marco de seguridad, orden público y convivencia del departamento de Cundinamarca"/>
    <n v="10"/>
    <s v="Num"/>
    <d v="2020-01-01T00:00:00"/>
    <n v="12"/>
    <s v="DIRECCIÓN DE SEGURIDAD Y ORDEN PUBLICO"/>
    <n v="0"/>
    <n v="0"/>
    <n v="200000000"/>
    <n v="0"/>
    <n v="0"/>
    <n v="0"/>
    <n v="200000000"/>
  </r>
  <r>
    <s v="Centro Gestor Ejecutor"/>
    <s v="1105"/>
    <m/>
    <m/>
    <x v="0"/>
    <s v="SECRETARIA DE GOBIERNO"/>
    <n v="10"/>
    <s v="Num"/>
    <m/>
    <n v="0"/>
    <s v=""/>
    <n v="0"/>
    <n v="0"/>
    <n v="200000000"/>
    <n v="0"/>
    <n v="0"/>
    <n v="0"/>
    <n v="200000000"/>
  </r>
  <r>
    <s v="Meta"/>
    <s v="GR4:4-04-01-507"/>
    <m/>
    <m/>
    <x v="0"/>
    <s v="Realizar 45 jornadas de apoyo con la fuerza pública u otras entidades para el mejoramiento de la seguridad y convivencia ciudadana"/>
    <n v="10"/>
    <s v="Num"/>
    <m/>
    <n v="0"/>
    <s v=""/>
    <n v="0"/>
    <n v="0"/>
    <n v="200000000"/>
    <n v="0"/>
    <n v="0"/>
    <n v="0"/>
    <n v="200000000"/>
  </r>
  <r>
    <s v="Producto"/>
    <s v="P&gt;297165/17"/>
    <m/>
    <m/>
    <x v="0"/>
    <s v="Servicio de asistencia técnica"/>
    <n v="0"/>
    <s v=""/>
    <m/>
    <n v="0"/>
    <s v=""/>
    <n v="0"/>
    <n v="100000000"/>
    <n v="100000000"/>
    <n v="0"/>
    <n v="0"/>
    <n v="0"/>
    <n v="100000000"/>
  </r>
  <r>
    <s v="Actividad"/>
    <s v="P&gt;297165/17 0030"/>
    <s v="P&gt;297165"/>
    <s v="P&gt;297165/17 0030"/>
    <x v="3"/>
    <s v="Elaborar documentos tecnicos relacionados con la poblacion objeto niños niñas y adolescentes"/>
    <n v="1"/>
    <s v="Num"/>
    <d v="2020-01-01T00:00:00"/>
    <n v="12"/>
    <s v="DIRECCIÓN DE SEGURIDAD Y ORDEN PUBLICO"/>
    <n v="0"/>
    <n v="0"/>
    <n v="100000000"/>
    <n v="0"/>
    <n v="0"/>
    <n v="0"/>
    <n v="100000000"/>
  </r>
  <r>
    <s v="Centro Gestor Ejecutor"/>
    <s v="1105"/>
    <m/>
    <m/>
    <x v="0"/>
    <s v="SECRETARIA DE GOBIERNO"/>
    <n v="1"/>
    <s v="Num"/>
    <m/>
    <n v="0"/>
    <s v=""/>
    <n v="0"/>
    <n v="0"/>
    <n v="100000000"/>
    <n v="0"/>
    <n v="0"/>
    <n v="0"/>
    <n v="100000000"/>
  </r>
  <r>
    <s v="Meta"/>
    <s v="GR4:4-04-01-510"/>
    <m/>
    <m/>
    <x v="0"/>
    <s v="Solicitar y coadyuvar con la Policía Nacional la presencia en los 116 municipios de agentes de infancia y adolescencia en cumplimiento de la Ley 1098 de 2006"/>
    <n v="1"/>
    <s v="Num"/>
    <m/>
    <n v="0"/>
    <s v=""/>
    <n v="0"/>
    <n v="0"/>
    <n v="100000000"/>
    <n v="0"/>
    <n v="0"/>
    <n v="0"/>
    <n v="100000000"/>
  </r>
  <r>
    <s v="Producto"/>
    <s v="P&gt;297165/18"/>
    <m/>
    <m/>
    <x v="0"/>
    <s v="Servicio de apoyo financiero para proyectos de seguridad ciudadana"/>
    <n v="0"/>
    <s v=""/>
    <m/>
    <n v="0"/>
    <s v=""/>
    <n v="0"/>
    <n v="1050000000"/>
    <n v="1050000000"/>
    <n v="0"/>
    <n v="0"/>
    <n v="0"/>
    <n v="1050000000"/>
  </r>
  <r>
    <s v="Actividad"/>
    <s v="P&gt;297165/18 0021"/>
    <s v="P&gt;297165"/>
    <s v="P&gt;297165/18 0021"/>
    <x v="3"/>
    <s v="APOYAR A LA FUERZA PUBLICA Y ORGANISMOS DE SEGURIDAD EN COMUNICACIONES, TECNOLOGIA, MOVILIDAD, LOGISTICA, Y EQUIPOS.."/>
    <n v="1"/>
    <s v="Num"/>
    <d v="2020-01-01T00:00:00"/>
    <n v="12"/>
    <s v="DIRECCIÓN DE SEGURIDAD Y ORDEN PUBLICO"/>
    <n v="0"/>
    <n v="0"/>
    <n v="1050000000"/>
    <n v="0"/>
    <n v="0"/>
    <n v="0"/>
    <n v="1050000000"/>
  </r>
  <r>
    <s v="Centro Gestor Ejecutor"/>
    <s v="1105"/>
    <m/>
    <m/>
    <x v="0"/>
    <s v="SECRETARIA DE GOBIERNO"/>
    <n v="1"/>
    <s v="Num"/>
    <m/>
    <n v="0"/>
    <s v=""/>
    <n v="0"/>
    <n v="0"/>
    <n v="1050000000"/>
    <n v="0"/>
    <n v="0"/>
    <n v="0"/>
    <n v="1050000000"/>
  </r>
  <r>
    <s v="Meta"/>
    <s v="GR4:4-04-01-512"/>
    <m/>
    <m/>
    <x v="0"/>
    <s v="Ejecutar 7 procesos de dotación en comunicaciones, movilidad, video vigilancia o logística para la fuerza pública del departamento, organismos de seguridad y/o municipios"/>
    <n v="1"/>
    <s v="Num"/>
    <m/>
    <n v="0"/>
    <s v=""/>
    <n v="0"/>
    <n v="0"/>
    <n v="1050000000"/>
    <n v="0"/>
    <n v="0"/>
    <n v="0"/>
    <n v="1050000000"/>
  </r>
  <r>
    <s v="Producto"/>
    <s v="P&gt;297165/19"/>
    <m/>
    <m/>
    <x v="0"/>
    <s v="Documentos de investigación"/>
    <n v="0"/>
    <s v=""/>
    <m/>
    <n v="0"/>
    <s v=""/>
    <n v="0"/>
    <n v="650000000"/>
    <n v="650000000"/>
    <n v="0"/>
    <n v="0"/>
    <n v="0"/>
    <n v="650000000"/>
  </r>
  <r>
    <s v="Actividad"/>
    <s v="P&gt;297165/19 0027"/>
    <s v="P&gt;297165"/>
    <s v="P&gt;297165/19 0027"/>
    <x v="3"/>
    <s v="Eventos de socialización, integración y/o difusiones"/>
    <n v="1"/>
    <s v="Num"/>
    <d v="2020-01-01T00:00:00"/>
    <n v="12"/>
    <s v="DIRECCIÓN DE SEGURIDAD Y ORDEN PUBLICO"/>
    <n v="0"/>
    <n v="0"/>
    <n v="210000000"/>
    <n v="0"/>
    <n v="0"/>
    <n v="0"/>
    <n v="210000000"/>
  </r>
  <r>
    <s v="Centro Gestor Ejecutor"/>
    <s v="1105"/>
    <m/>
    <m/>
    <x v="0"/>
    <s v="SECRETARIA DE GOBIERNO"/>
    <n v="1"/>
    <s v="Num"/>
    <m/>
    <n v="0"/>
    <s v=""/>
    <n v="0"/>
    <n v="0"/>
    <n v="210000000"/>
    <n v="0"/>
    <n v="0"/>
    <n v="0"/>
    <n v="210000000"/>
  </r>
  <r>
    <s v="Meta"/>
    <s v="GR4:4-04-01-513"/>
    <m/>
    <m/>
    <x v="0"/>
    <s v="Diseñar e implementar la estrategia &quot;Construcción de Territorios de Paz&quot; en los 10 municipios con mayores índices de violencia en el departamento por medio de acciones integrales para la reducción de violencias y el mejoramiento de la convivencia ciudadana"/>
    <n v="1"/>
    <s v="Num"/>
    <m/>
    <n v="0"/>
    <s v=""/>
    <n v="0"/>
    <n v="0"/>
    <n v="210000000"/>
    <n v="0"/>
    <n v="0"/>
    <n v="0"/>
    <n v="210000000"/>
  </r>
  <r>
    <s v="Actividad"/>
    <s v="P&gt;297165/19 0024"/>
    <s v="P&gt;297165"/>
    <s v="P&gt;297165/19 0024"/>
    <x v="3"/>
    <s v="Diseño e implementación de protocolos de la estrategia &quot;Construcción Territorios de Paz&quot; en los municipios."/>
    <n v="1"/>
    <s v="Num"/>
    <d v="2020-01-01T00:00:00"/>
    <n v="12"/>
    <s v="DIRECCIÓN DE SEGURIDAD Y ORDEN PUBLICO"/>
    <n v="0"/>
    <n v="0"/>
    <n v="300000000"/>
    <n v="0"/>
    <n v="0"/>
    <n v="0"/>
    <n v="300000000"/>
  </r>
  <r>
    <s v="Centro Gestor Ejecutor"/>
    <s v="1105"/>
    <m/>
    <m/>
    <x v="0"/>
    <s v="SECRETARIA DE GOBIERNO"/>
    <n v="1"/>
    <s v="Num"/>
    <m/>
    <n v="0"/>
    <s v=""/>
    <n v="0"/>
    <n v="0"/>
    <n v="300000000"/>
    <n v="0"/>
    <n v="0"/>
    <n v="0"/>
    <n v="300000000"/>
  </r>
  <r>
    <s v="Meta"/>
    <s v="GR4:4-04-01-513"/>
    <m/>
    <m/>
    <x v="0"/>
    <s v="Diseñar e implementar la estrategia &quot;Construcción de Territorios de Paz&quot; en los 10 municipios con mayores índices de violencia en el departamento por medio de acciones integrales para la reducción de violencias y el mejoramiento de la convivencia ciudadana"/>
    <n v="1"/>
    <s v="Num"/>
    <m/>
    <n v="0"/>
    <s v=""/>
    <n v="0"/>
    <n v="0"/>
    <n v="300000000"/>
    <n v="0"/>
    <n v="0"/>
    <n v="0"/>
    <n v="300000000"/>
  </r>
  <r>
    <s v="Actividad"/>
    <s v="P&gt;297165/19 0023"/>
    <s v="P&gt;297165"/>
    <s v="P&gt;297165/19 0023"/>
    <x v="3"/>
    <s v="Definición del documento metodológico para el tratamiento de este objetivo"/>
    <n v="7"/>
    <s v="Num"/>
    <d v="2020-01-01T00:00:00"/>
    <n v="12"/>
    <s v="DIRECCIÓN DE SEGURIDAD Y ORDEN PUBLICO"/>
    <n v="0"/>
    <n v="0"/>
    <n v="140000000"/>
    <n v="0"/>
    <n v="0"/>
    <n v="0"/>
    <n v="140000000"/>
  </r>
  <r>
    <s v="Centro Gestor Ejecutor"/>
    <s v="1105"/>
    <m/>
    <m/>
    <x v="0"/>
    <s v="SECRETARIA DE GOBIERNO"/>
    <n v="7"/>
    <s v="Num"/>
    <m/>
    <n v="0"/>
    <s v=""/>
    <n v="0"/>
    <n v="0"/>
    <n v="140000000"/>
    <n v="0"/>
    <n v="0"/>
    <n v="0"/>
    <n v="140000000"/>
  </r>
  <r>
    <s v="Meta"/>
    <s v="GR4:4-04-01-513"/>
    <m/>
    <m/>
    <x v="0"/>
    <s v="Diseñar e implementar la estrategia &quot;Construcción de Territorios de Paz&quot; en los 10 municipios con mayores índices de violencia en el departamento por medio de acciones integrales para la reducción de violencias y el mejoramiento de la convivencia ciudadana"/>
    <n v="7"/>
    <s v="Num"/>
    <m/>
    <n v="0"/>
    <s v=""/>
    <n v="0"/>
    <n v="0"/>
    <n v="140000000"/>
    <n v="0"/>
    <n v="0"/>
    <n v="0"/>
    <n v="140000000"/>
  </r>
  <r>
    <s v="Proyecto"/>
    <s v="P&gt;297174"/>
    <s v="P&gt;297174"/>
    <m/>
    <x v="3"/>
    <s v="Implementación : Implementar un programa de cultura de la legalidad y corresponsabilidad- (Cultura ciudadana) para la disminución de conductas incivicas en el departamento de Cundinamarca"/>
    <n v="0"/>
    <s v=""/>
    <m/>
    <n v="0"/>
    <s v=""/>
    <n v="0"/>
    <n v="820000000"/>
    <n v="820000000"/>
    <n v="0"/>
    <n v="0"/>
    <n v="0"/>
    <n v="820000000"/>
  </r>
  <r>
    <s v="Producto"/>
    <s v="P&gt;297174/05"/>
    <m/>
    <m/>
    <x v="0"/>
    <s v="Documentos metodológicos"/>
    <n v="0"/>
    <s v=""/>
    <m/>
    <n v="0"/>
    <s v=""/>
    <n v="0"/>
    <n v="500000000"/>
    <n v="500000000"/>
    <n v="0"/>
    <n v="0"/>
    <n v="0"/>
    <n v="500000000"/>
  </r>
  <r>
    <s v="Actividad"/>
    <s v="P&gt;297174/05 0006"/>
    <s v="P&gt;297174"/>
    <s v="P&gt;297174/05 0006"/>
    <x v="3"/>
    <s v="IImplementar y hacer seguimiento a la estrategia o al plan de cultura ciudadana en el departamento"/>
    <n v="5"/>
    <s v="Num"/>
    <d v="2020-01-01T00:00:00"/>
    <n v="12"/>
    <s v="DIRECCIÓN DE SEGURIDAD Y ORDEN PUBLICO"/>
    <n v="0"/>
    <n v="0"/>
    <n v="500000000"/>
    <n v="0"/>
    <n v="0"/>
    <n v="0"/>
    <n v="500000000"/>
  </r>
  <r>
    <s v="Centro Gestor Ejecutor"/>
    <s v="1105"/>
    <m/>
    <m/>
    <x v="0"/>
    <s v="SECRETARIA DE GOBIERNO"/>
    <n v="5"/>
    <s v="Num"/>
    <m/>
    <n v="0"/>
    <s v=""/>
    <n v="0"/>
    <n v="0"/>
    <n v="500000000"/>
    <n v="0"/>
    <n v="0"/>
    <n v="0"/>
    <n v="500000000"/>
  </r>
  <r>
    <s v="Meta"/>
    <s v="GR4:4-04-04-535"/>
    <m/>
    <m/>
    <x v="0"/>
    <s v="Crear e implementar una (1) estrategia de convivencia y Cultura Ciudadana en Cundinamarca durante el cuatrienio"/>
    <n v="5"/>
    <s v="Num"/>
    <m/>
    <n v="0"/>
    <s v=""/>
    <n v="0"/>
    <n v="0"/>
    <n v="500000000"/>
    <n v="0"/>
    <n v="0"/>
    <n v="0"/>
    <n v="500000000"/>
  </r>
  <r>
    <s v="Producto"/>
    <s v="P&gt;297174/06"/>
    <m/>
    <m/>
    <x v="0"/>
    <s v="Servicio de asistencia técnica en seguridad y convivencia ciudadana y enfoque de género"/>
    <n v="0"/>
    <s v=""/>
    <m/>
    <n v="0"/>
    <s v=""/>
    <n v="0"/>
    <n v="200000000"/>
    <n v="200000000"/>
    <n v="0"/>
    <n v="0"/>
    <n v="0"/>
    <n v="200000000"/>
  </r>
  <r>
    <s v="Actividad"/>
    <s v="P&gt;297174/06 0010"/>
    <s v="P&gt;297174"/>
    <s v="P&gt;297174/06 0010"/>
    <x v="3"/>
    <s v="Seguimiento, Evaluación y Difusión"/>
    <n v="2"/>
    <s v="Num"/>
    <d v="2020-01-01T00:00:00"/>
    <n v="12"/>
    <s v="DIRECCIÓN DE SEGURIDAD Y ORDEN PUBLICO"/>
    <n v="0"/>
    <n v="0"/>
    <n v="200000000"/>
    <n v="0"/>
    <n v="0"/>
    <n v="0"/>
    <n v="200000000"/>
  </r>
  <r>
    <s v="Centro Gestor Ejecutor"/>
    <s v="1105"/>
    <m/>
    <m/>
    <x v="0"/>
    <s v="SECRETARIA DE GOBIERNO"/>
    <n v="2"/>
    <s v="Num"/>
    <m/>
    <n v="0"/>
    <s v=""/>
    <n v="0"/>
    <n v="0"/>
    <n v="200000000"/>
    <n v="0"/>
    <n v="0"/>
    <n v="0"/>
    <n v="200000000"/>
  </r>
  <r>
    <s v="Meta"/>
    <s v="GR4:4-04-04-537"/>
    <m/>
    <m/>
    <x v="0"/>
    <s v="Establecer 20 pactos por la seguridad, la paz y la vida para establecer compromisos que fomenten la sana convivencia y la colaboración para las estrategias planteadas en el nuevo modelo de seguridad (taxistas, agricultores por productos, estudiantes, transportadores, vendedores, comerciantes, zonas de rumba, propiedad horizontal, entre otros)"/>
    <n v="2"/>
    <s v="Num"/>
    <m/>
    <n v="0"/>
    <s v=""/>
    <n v="0"/>
    <n v="0"/>
    <n v="200000000"/>
    <n v="0"/>
    <n v="0"/>
    <n v="0"/>
    <n v="200000000"/>
  </r>
  <r>
    <s v="Producto"/>
    <s v="P&gt;297174/07"/>
    <m/>
    <m/>
    <x v="0"/>
    <s v="Documentos de lineamientos técnicos"/>
    <n v="0"/>
    <s v=""/>
    <m/>
    <n v="0"/>
    <s v=""/>
    <n v="0"/>
    <n v="100000000"/>
    <n v="100000000"/>
    <n v="0"/>
    <n v="0"/>
    <n v="0"/>
    <n v="100000000"/>
  </r>
  <r>
    <s v="Actividad"/>
    <s v="P&gt;297174/07 0012"/>
    <s v="P&gt;297174"/>
    <s v="P&gt;297174/07 0012"/>
    <x v="3"/>
    <s v="Elaborar actas, documentos preliminares y texto del proyecto de ordenanza de la actualización del Reglamento de Policía y Convivenci Ciudadana en el Departamento de Cundinamarcaa"/>
    <n v="1"/>
    <s v="Num"/>
    <d v="2020-01-01T00:00:00"/>
    <n v="12"/>
    <s v="DIRECCIÓN DE SEGURIDAD Y ORDEN PUBLICO"/>
    <n v="0"/>
    <n v="0"/>
    <n v="100000000"/>
    <n v="0"/>
    <n v="0"/>
    <n v="0"/>
    <n v="100000000"/>
  </r>
  <r>
    <s v="Centro Gestor Ejecutor"/>
    <s v="1105"/>
    <m/>
    <m/>
    <x v="0"/>
    <s v="SECRETARIA DE GOBIERNO"/>
    <n v="1"/>
    <s v="Num"/>
    <m/>
    <n v="0"/>
    <s v=""/>
    <n v="0"/>
    <n v="0"/>
    <n v="100000000"/>
    <n v="0"/>
    <n v="0"/>
    <n v="0"/>
    <n v="100000000"/>
  </r>
  <r>
    <s v="Meta"/>
    <s v="GR4:4-04-04-538"/>
    <m/>
    <m/>
    <x v="0"/>
    <s v="Crear la mesa técnica de revisión de Código departamental de Policía, que permita presentar proyectos de ordenanza a la Asamblea por parte del gobierno departamental, el nuevo código de policía de Cundinamarca ajustado a la ley 1801 de 2016 &quot;Código Nacional de Policía y Convivencia&quot;."/>
    <n v="1"/>
    <s v="Num"/>
    <m/>
    <n v="0"/>
    <s v=""/>
    <n v="0"/>
    <n v="0"/>
    <n v="100000000"/>
    <n v="0"/>
    <n v="0"/>
    <n v="0"/>
    <n v="100000000"/>
  </r>
  <r>
    <s v="Producto"/>
    <s v="P&gt;297174/08"/>
    <m/>
    <m/>
    <x v="0"/>
    <s v="Servicio de divulgación en seguridad, paz y convivencia ciudadana."/>
    <n v="0"/>
    <s v=""/>
    <m/>
    <n v="0"/>
    <s v=""/>
    <n v="0"/>
    <n v="20000000"/>
    <n v="20000000"/>
    <n v="0"/>
    <n v="0"/>
    <n v="0"/>
    <n v="20000000"/>
  </r>
  <r>
    <s v="Actividad"/>
    <s v="P&gt;297174/08 0016"/>
    <s v="P&gt;297174"/>
    <s v="P&gt;297174/08 0016"/>
    <x v="3"/>
    <s v="capacitaciones en temas de violencia intrafamiliar, sexual, prevención de sustancias psicoactivas."/>
    <n v="1"/>
    <s v="Num"/>
    <d v="2020-01-01T00:00:00"/>
    <n v="12"/>
    <s v="DIRECCIÓN DE SEGURIDAD Y ORDEN PUBLICO"/>
    <n v="0"/>
    <n v="0"/>
    <n v="20000000"/>
    <n v="0"/>
    <n v="0"/>
    <n v="0"/>
    <n v="20000000"/>
  </r>
  <r>
    <s v="Centro Gestor Ejecutor"/>
    <s v="1105"/>
    <m/>
    <m/>
    <x v="0"/>
    <s v="SECRETARIA DE GOBIERNO"/>
    <n v="1"/>
    <s v="Num"/>
    <m/>
    <n v="0"/>
    <s v=""/>
    <n v="0"/>
    <n v="0"/>
    <n v="20000000"/>
    <n v="0"/>
    <n v="0"/>
    <n v="0"/>
    <n v="20000000"/>
  </r>
  <r>
    <s v="Meta"/>
    <s v="GR4:4-04-04-539"/>
    <m/>
    <m/>
    <x v="0"/>
    <s v="Ejecutar 3 ferias anuales de servicios intersectoriales de orden nacional, departamental y municipal para la justicia, seguridad y convivencia"/>
    <n v="1"/>
    <s v="Num"/>
    <m/>
    <n v="0"/>
    <s v=""/>
    <n v="0"/>
    <n v="0"/>
    <n v="20000000"/>
    <n v="0"/>
    <n v="0"/>
    <n v="0"/>
    <n v="20000000"/>
  </r>
  <r>
    <s v="Proyecto"/>
    <s v="P&gt;297175"/>
    <s v="P&gt;297175"/>
    <m/>
    <x v="3"/>
    <s v="Ampliación Implementar un sistema de gestión de la información que permita producir estadísticas oficiales, su análisis y difusión, atendiendo los estándares de calidad establecidos que soporten las decisiones de gobierno. Cundinamarca"/>
    <n v="0"/>
    <s v=""/>
    <m/>
    <n v="0"/>
    <s v=""/>
    <n v="0"/>
    <n v="3173245000"/>
    <n v="3173245000"/>
    <n v="0"/>
    <n v="0"/>
    <n v="0"/>
    <n v="3173245000"/>
  </r>
  <r>
    <s v="Producto"/>
    <s v="P&gt;297175/03"/>
    <m/>
    <m/>
    <x v="0"/>
    <s v="Documentos metodológicos"/>
    <n v="0"/>
    <s v=""/>
    <m/>
    <n v="0"/>
    <s v=""/>
    <n v="0"/>
    <n v="1542245000"/>
    <n v="1542245000"/>
    <n v="0"/>
    <n v="0"/>
    <n v="0"/>
    <n v="1542245000"/>
  </r>
  <r>
    <s v="Actividad"/>
    <s v="P&gt;297175/03 0002"/>
    <s v="P&gt;297175"/>
    <s v="P&gt;297175/03 0002"/>
    <x v="3"/>
    <s v="Creación del banco de información en seguridad, convivencia y orden Público"/>
    <n v="10"/>
    <s v="Num"/>
    <d v="2020-01-01T00:00:00"/>
    <n v="12"/>
    <s v="DIRECCIÓN DE SEGURIDAD Y ORDEN PUBLICO"/>
    <n v="0"/>
    <n v="0"/>
    <n v="342245000"/>
    <n v="0"/>
    <n v="0"/>
    <n v="0"/>
    <n v="342245000"/>
  </r>
  <r>
    <s v="Centro Gestor Ejecutor"/>
    <s v="1105"/>
    <m/>
    <m/>
    <x v="0"/>
    <s v="SECRETARIA DE GOBIERNO"/>
    <n v="10"/>
    <s v="Num"/>
    <m/>
    <n v="0"/>
    <s v=""/>
    <n v="0"/>
    <n v="0"/>
    <n v="342245000"/>
    <n v="0"/>
    <n v="0"/>
    <n v="0"/>
    <n v="342245000"/>
  </r>
  <r>
    <s v="Meta"/>
    <s v="GR4:4-09-01-616"/>
    <m/>
    <m/>
    <x v="0"/>
    <s v="Unificar el sistema de información de atención ciudadana y registros de eventos que permita la toma de decisiones en el marco de la seguridad de vida, la garantía de los derechos humanos y la atención integral con enfoque diferencial"/>
    <n v="10"/>
    <s v="Num"/>
    <m/>
    <n v="0"/>
    <s v=""/>
    <n v="0"/>
    <n v="0"/>
    <n v="342245000"/>
    <n v="0"/>
    <n v="0"/>
    <n v="0"/>
    <n v="342245000"/>
  </r>
  <r>
    <s v="Actividad"/>
    <s v="P&gt;297175/03 0001"/>
    <s v="P&gt;297175"/>
    <s v="P&gt;297175/03 0001"/>
    <x v="3"/>
    <s v="Creación de grupo de trabajo"/>
    <n v="30"/>
    <s v="Num"/>
    <d v="2020-01-01T00:00:00"/>
    <n v="12"/>
    <s v="DIRECCIÓN DE SEGURIDAD Y ORDEN PUBLICO"/>
    <n v="0"/>
    <n v="0"/>
    <n v="1200000000"/>
    <n v="0"/>
    <n v="0"/>
    <n v="0"/>
    <n v="1200000000"/>
  </r>
  <r>
    <s v="Centro Gestor Ejecutor"/>
    <s v="1105"/>
    <m/>
    <m/>
    <x v="0"/>
    <s v="SECRETARIA DE GOBIERNO"/>
    <n v="30"/>
    <s v="Num"/>
    <m/>
    <n v="0"/>
    <s v=""/>
    <n v="0"/>
    <n v="0"/>
    <n v="1200000000"/>
    <n v="0"/>
    <n v="0"/>
    <n v="0"/>
    <n v="1200000000"/>
  </r>
  <r>
    <s v="Meta"/>
    <s v="GR4:4-09-01-616"/>
    <m/>
    <m/>
    <x v="0"/>
    <s v="Unificar el sistema de información de atención ciudadana y registros de eventos que permita la toma de decisiones en el marco de la seguridad de vida, la garantía de los derechos humanos y la atención integral con enfoque diferencial"/>
    <n v="30"/>
    <s v="Num"/>
    <m/>
    <n v="0"/>
    <s v=""/>
    <n v="0"/>
    <n v="0"/>
    <n v="1200000000"/>
    <n v="0"/>
    <n v="0"/>
    <n v="0"/>
    <n v="1200000000"/>
  </r>
  <r>
    <s v="Producto"/>
    <s v="P&gt;297175/04"/>
    <m/>
    <m/>
    <x v="0"/>
    <s v="Servicios de información actualizados"/>
    <n v="0"/>
    <s v=""/>
    <m/>
    <n v="0"/>
    <s v=""/>
    <n v="0"/>
    <n v="1631000000"/>
    <n v="1631000000"/>
    <n v="0"/>
    <n v="0"/>
    <n v="0"/>
    <n v="1631000000"/>
  </r>
  <r>
    <s v="Actividad"/>
    <s v="P&gt;297175/04 0005"/>
    <s v="P&gt;297175"/>
    <s v="P&gt;297175/04 0005"/>
    <x v="3"/>
    <s v="Consolidación de un sistema integrado de información, monitoreo y reporte"/>
    <n v="1"/>
    <s v="Num"/>
    <d v="2020-01-01T00:00:00"/>
    <n v="12"/>
    <s v="DIRECCIÓN DE SEGURIDAD Y ORDEN PUBLICO"/>
    <n v="0"/>
    <n v="0"/>
    <n v="262245000"/>
    <n v="0"/>
    <n v="0"/>
    <n v="0"/>
    <n v="262245000"/>
  </r>
  <r>
    <s v="Centro Gestor Ejecutor"/>
    <s v="1105"/>
    <m/>
    <m/>
    <x v="0"/>
    <s v="SECRETARIA DE GOBIERNO"/>
    <n v="1"/>
    <s v="Num"/>
    <m/>
    <n v="0"/>
    <s v=""/>
    <n v="0"/>
    <n v="0"/>
    <n v="262245000"/>
    <n v="0"/>
    <n v="0"/>
    <n v="0"/>
    <n v="262245000"/>
  </r>
  <r>
    <s v="Meta"/>
    <s v="GR4:4-09-01-616"/>
    <m/>
    <m/>
    <x v="0"/>
    <s v="Unificar el sistema de información de atención ciudadana y registros de eventos que permita la toma de decisiones en el marco de la seguridad de vida, la garantía de los derechos humanos y la atención integral con enfoque diferencial"/>
    <n v="1"/>
    <s v="Num"/>
    <m/>
    <n v="0"/>
    <s v=""/>
    <n v="0"/>
    <n v="0"/>
    <n v="262245000"/>
    <n v="0"/>
    <n v="0"/>
    <n v="0"/>
    <n v="262245000"/>
  </r>
  <r>
    <s v="Actividad"/>
    <s v="P&gt;297175/04 0004"/>
    <s v="P&gt;297175"/>
    <s v="P&gt;297175/04 0004"/>
    <x v="3"/>
    <s v="Diseño e implementación del observatorio de convivencia y seguridad."/>
    <n v="35"/>
    <s v="Num"/>
    <d v="2020-01-01T00:00:00"/>
    <n v="12"/>
    <s v="DIRECCIÓN DE SEGURIDAD Y ORDEN PUBLICO"/>
    <n v="0"/>
    <n v="0"/>
    <n v="1368755000"/>
    <n v="0"/>
    <n v="0"/>
    <n v="0"/>
    <n v="1368755000"/>
  </r>
  <r>
    <s v="Centro Gestor Ejecutor"/>
    <s v="1105"/>
    <m/>
    <m/>
    <x v="0"/>
    <s v="SECRETARIA DE GOBIERNO"/>
    <n v="35"/>
    <s v="Num"/>
    <m/>
    <n v="0"/>
    <s v=""/>
    <n v="0"/>
    <n v="0"/>
    <n v="1368755000"/>
    <n v="0"/>
    <n v="0"/>
    <n v="0"/>
    <n v="1368755000"/>
  </r>
  <r>
    <s v="Meta"/>
    <s v="GR4:4-09-01-616"/>
    <m/>
    <m/>
    <x v="0"/>
    <s v="Unificar el sistema de información de atención ciudadana y registros de eventos que permita la toma de decisiones en el marco de la seguridad de vida, la garantía de los derechos humanos y la atención integral con enfoque diferencial"/>
    <n v="35"/>
    <s v="Num"/>
    <m/>
    <n v="0"/>
    <s v=""/>
    <n v="0"/>
    <n v="0"/>
    <n v="1368755000"/>
    <n v="0"/>
    <n v="0"/>
    <n v="0"/>
    <n v="1368755000"/>
  </r>
  <r>
    <s v="Proyecto"/>
    <s v="P&gt;297176"/>
    <s v="P&gt;297176"/>
    <m/>
    <x v="3"/>
    <s v="Construcción infraestructura fisica de 30 unidades operativas de la fuerza publica en Cundinamarca"/>
    <n v="0"/>
    <s v=""/>
    <m/>
    <n v="0"/>
    <s v=""/>
    <n v="0"/>
    <n v="700000000"/>
    <n v="700000000"/>
    <n v="0"/>
    <n v="0"/>
    <n v="0"/>
    <n v="700000000"/>
  </r>
  <r>
    <s v="Producto"/>
    <s v="P&gt;297176/05"/>
    <m/>
    <m/>
    <x v="0"/>
    <s v="SEDES ADECUADAS"/>
    <n v="0"/>
    <s v=""/>
    <m/>
    <n v="0"/>
    <s v=""/>
    <n v="0"/>
    <n v="700000000"/>
    <n v="700000000"/>
    <n v="0"/>
    <n v="0"/>
    <n v="0"/>
    <n v="700000000"/>
  </r>
  <r>
    <s v="Actividad"/>
    <s v="P&gt;297176/05 0007"/>
    <s v="P&gt;297176"/>
    <s v="P&gt;297176/05 0007"/>
    <x v="3"/>
    <s v="INFRAESTRUCTURA FISICA"/>
    <n v="1"/>
    <s v="Num"/>
    <d v="2020-01-01T00:00:00"/>
    <n v="12"/>
    <s v="DIRECCIÓN DE SEGURIDAD Y ORDEN PUBLICO"/>
    <n v="0"/>
    <n v="0"/>
    <n v="700000000"/>
    <n v="0"/>
    <n v="0"/>
    <n v="0"/>
    <n v="700000000"/>
  </r>
  <r>
    <s v="Centro Gestor Ejecutor"/>
    <s v="1105"/>
    <m/>
    <m/>
    <x v="0"/>
    <s v="SECRETARIA DE GOBIERNO"/>
    <n v="1"/>
    <s v="Num"/>
    <m/>
    <n v="0"/>
    <s v=""/>
    <n v="0"/>
    <n v="0"/>
    <n v="700000000"/>
    <n v="0"/>
    <n v="0"/>
    <n v="0"/>
    <n v="700000000"/>
  </r>
  <r>
    <s v="Meta"/>
    <s v="GR4:4-04-01-511"/>
    <m/>
    <m/>
    <x v="0"/>
    <s v="Construir o Intervenir la infraestructura física de 30 unidades operativas o de trabajo de la fuerza pública en el departamento"/>
    <n v="1"/>
    <s v="Num"/>
    <m/>
    <n v="0"/>
    <s v=""/>
    <n v="0"/>
    <n v="0"/>
    <n v="700000000"/>
    <n v="0"/>
    <n v="0"/>
    <n v="0"/>
    <n v="700000000"/>
  </r>
  <r>
    <s v="Proyecto"/>
    <s v="P&gt;297514"/>
    <s v="P&gt;297514"/>
    <m/>
    <x v="3"/>
    <s v="Consolidación de la seguridad con el fortalecimiento institucional y operativo a lo organismos de emergencia de Cundinamarca Cundinamarca"/>
    <n v="0"/>
    <s v=""/>
    <m/>
    <n v="0"/>
    <s v=""/>
    <n v="0"/>
    <n v="347627000"/>
    <n v="347627000"/>
    <n v="0"/>
    <n v="0"/>
    <n v="0"/>
    <n v="347627000"/>
  </r>
  <r>
    <s v="Producto"/>
    <s v="P&gt;297514/01"/>
    <m/>
    <m/>
    <x v="0"/>
    <s v="Servicio de fortalecimiento a Cuerpos de Bomberos de Colombia"/>
    <n v="0"/>
    <s v=""/>
    <m/>
    <n v="0"/>
    <s v=""/>
    <n v="0"/>
    <n v="347627000"/>
    <n v="347627000"/>
    <n v="0"/>
    <n v="0"/>
    <n v="0"/>
    <n v="347627000"/>
  </r>
  <r>
    <s v="Actividad"/>
    <s v="P&gt;297514/01 0002"/>
    <s v="P&gt;297514"/>
    <s v="P&gt;297514/01 0002"/>
    <x v="3"/>
    <s v="Dotación y fortalecimiento al cuerpos de bomberos voluntarios de_x000a_Cundinamarca"/>
    <n v="42"/>
    <s v="Num"/>
    <d v="2020-01-01T00:00:00"/>
    <n v="12"/>
    <s v="DIRECCIÓN DE SEGURIDAD Y ORDEN PUBLICO"/>
    <n v="0"/>
    <n v="0"/>
    <n v="347627000"/>
    <n v="0"/>
    <n v="0"/>
    <n v="0"/>
    <n v="347627000"/>
  </r>
  <r>
    <s v="Centro Gestor Ejecutor"/>
    <s v="1105"/>
    <m/>
    <m/>
    <x v="0"/>
    <s v="SECRETARIA DE GOBIERNO"/>
    <n v="42"/>
    <s v="Num"/>
    <m/>
    <n v="0"/>
    <s v=""/>
    <n v="0"/>
    <n v="0"/>
    <n v="347627000"/>
    <n v="0"/>
    <n v="0"/>
    <n v="0"/>
    <n v="347627000"/>
  </r>
  <r>
    <s v="Meta"/>
    <s v="GR4:4-04-01-506"/>
    <m/>
    <m/>
    <x v="0"/>
    <s v="Apoyar al cuerpo departamental de Bomberos el 100% de solicitudes para el cubrimiento de sus necesidades sobre la disponibilidad del Fondo Bomberil"/>
    <n v="42"/>
    <s v="Num"/>
    <m/>
    <n v="0"/>
    <s v=""/>
    <n v="0"/>
    <n v="0"/>
    <n v="347627000"/>
    <n v="0"/>
    <n v="0"/>
    <n v="0"/>
    <n v="347627000"/>
  </r>
  <r>
    <s v="Centro Gestor Responsable"/>
    <s v="1106"/>
    <m/>
    <m/>
    <x v="0"/>
    <s v="SECRETARIA DE HACIENDA"/>
    <n v="0"/>
    <s v=""/>
    <m/>
    <n v="0"/>
    <s v=""/>
    <n v="0"/>
    <n v="28515057000"/>
    <n v="28515057000"/>
    <n v="0"/>
    <n v="0"/>
    <n v="0"/>
    <n v="28515057000"/>
  </r>
  <r>
    <s v="Proyecto"/>
    <s v="P&gt;297127"/>
    <s v="P&gt;297127"/>
    <m/>
    <x v="3"/>
    <s v="Fortalecimiento y modernización de los procesos administrativos y financieros e integración de los sistemas de información de la Secretaria de Hacienda. Cundinamarca"/>
    <n v="0"/>
    <s v=""/>
    <m/>
    <n v="0"/>
    <s v=""/>
    <n v="0"/>
    <n v="28515057000"/>
    <n v="28515057000"/>
    <n v="0"/>
    <n v="0"/>
    <n v="0"/>
    <n v="28515057000"/>
  </r>
  <r>
    <s v="Producto"/>
    <s v="P&gt;297127/06"/>
    <m/>
    <m/>
    <x v="0"/>
    <s v="SERVICIOS DE INFORMACIÓN PARA LA GESTIÓN FINANCIERA PÚBLICA ACTUALIZADOS"/>
    <n v="0"/>
    <s v=""/>
    <m/>
    <n v="0"/>
    <s v=""/>
    <n v="0"/>
    <n v="17916057000"/>
    <n v="17916057000"/>
    <n v="0"/>
    <n v="0"/>
    <n v="0"/>
    <n v="17916057000"/>
  </r>
  <r>
    <s v="Actividad"/>
    <s v="P&gt;297127/06 0019"/>
    <s v="P&gt;297127"/>
    <s v="P&gt;297127/06 0019"/>
    <x v="3"/>
    <s v="Administración de infraestructura, comunicaciones y servicios (sistemas de información financiera)."/>
    <n v="1"/>
    <s v="Num"/>
    <d v="2020-01-01T00:00:00"/>
    <n v="12"/>
    <s v="DIRECCIÓN DE EJECUCIONES FISCALES"/>
    <n v="0"/>
    <n v="0"/>
    <n v="6500000000"/>
    <n v="0"/>
    <n v="0"/>
    <n v="0"/>
    <n v="6500000000"/>
  </r>
  <r>
    <s v="Centro Gestor Ejecutor"/>
    <s v="1106"/>
    <m/>
    <m/>
    <x v="0"/>
    <s v="SECRETARIA DE HACIENDA"/>
    <n v="1"/>
    <s v="Num"/>
    <m/>
    <n v="0"/>
    <s v=""/>
    <n v="0"/>
    <n v="0"/>
    <n v="6500000000"/>
    <n v="0"/>
    <n v="0"/>
    <n v="0"/>
    <n v="6500000000"/>
  </r>
  <r>
    <s v="Meta"/>
    <s v="GR4:4-08-01-612"/>
    <m/>
    <m/>
    <x v="0"/>
    <s v="Mantener, fortalecer e implementar la operación e integración de seis (6) sistemas de información para soportar la gestión financiera territorial y la construcción de sus respectivos tableros de control del departamento"/>
    <n v="1"/>
    <s v="Num"/>
    <m/>
    <n v="0"/>
    <s v=""/>
    <n v="0"/>
    <n v="0"/>
    <n v="6500000000"/>
    <n v="0"/>
    <n v="0"/>
    <n v="0"/>
    <n v="6500000000"/>
  </r>
  <r>
    <s v="Actividad"/>
    <s v="P&gt;297127/06 0018"/>
    <s v="P&gt;297127"/>
    <s v="P&gt;297127/06 0018"/>
    <x v="3"/>
    <s v="Gestión de cobro coactivo notificación masiva"/>
    <n v="1"/>
    <s v="Num"/>
    <d v="2020-01-01T00:00:00"/>
    <n v="12"/>
    <s v="DIRECCIÓN DE RENTAS Y GESTIÓN TRIBUTARIA"/>
    <n v="0"/>
    <n v="0"/>
    <n v="200000000"/>
    <n v="0"/>
    <n v="0"/>
    <n v="0"/>
    <n v="200000000"/>
  </r>
  <r>
    <s v="Centro Gestor Ejecutor"/>
    <s v="1106"/>
    <m/>
    <m/>
    <x v="0"/>
    <s v="SECRETARIA DE HACIENDA"/>
    <n v="1"/>
    <s v="Num"/>
    <m/>
    <n v="0"/>
    <s v=""/>
    <n v="0"/>
    <n v="0"/>
    <n v="200000000"/>
    <n v="0"/>
    <n v="0"/>
    <n v="0"/>
    <n v="200000000"/>
  </r>
  <r>
    <s v="Meta"/>
    <s v="GR4:4-08-01-611"/>
    <m/>
    <m/>
    <x v="0"/>
    <s v="Modernizar e Integrar al interior de la Secretaría de Hacienda cinco (5) procesos administrativos transversales al proceso de gestión financiera del Departamento"/>
    <n v="1"/>
    <s v="Num"/>
    <m/>
    <n v="0"/>
    <s v=""/>
    <n v="0"/>
    <n v="0"/>
    <n v="200000000"/>
    <n v="0"/>
    <n v="0"/>
    <n v="0"/>
    <n v="200000000"/>
  </r>
  <r>
    <s v="Actividad"/>
    <s v="P&gt;297127/06 0011"/>
    <s v="P&gt;297127"/>
    <s v="P&gt;297127/06 0011"/>
    <x v="3"/>
    <s v="Implementar, actualizar, complementar sistemas de información o adquisición de soluciones para mejorar soporte a procesos"/>
    <n v="1"/>
    <s v="Num"/>
    <d v="2020-01-01T00:00:00"/>
    <n v="12"/>
    <s v="DIRECCIÓN DE RENTAS Y GESTIÓN TRIBUTARIA"/>
    <n v="0"/>
    <n v="0"/>
    <n v="750000000"/>
    <n v="0"/>
    <n v="0"/>
    <n v="0"/>
    <n v="750000000"/>
  </r>
  <r>
    <s v="Centro Gestor Ejecutor"/>
    <s v="1106"/>
    <m/>
    <m/>
    <x v="0"/>
    <s v="SECRETARIA DE HACIENDA"/>
    <n v="1"/>
    <s v="Num"/>
    <m/>
    <n v="0"/>
    <s v=""/>
    <n v="0"/>
    <n v="0"/>
    <n v="750000000"/>
    <n v="0"/>
    <n v="0"/>
    <n v="0"/>
    <n v="750000000"/>
  </r>
  <r>
    <s v="Meta"/>
    <s v="GR4:4-08-01-611"/>
    <m/>
    <m/>
    <x v="0"/>
    <s v="Modernizar e Integrar al interior de la Secretaría de Hacienda cinco (5) procesos administrativos transversales al proceso de gestión financiera del Departamento"/>
    <n v="1"/>
    <s v="Num"/>
    <m/>
    <n v="0"/>
    <s v=""/>
    <n v="0"/>
    <n v="0"/>
    <n v="750000000"/>
    <n v="0"/>
    <n v="0"/>
    <n v="0"/>
    <n v="750000000"/>
  </r>
  <r>
    <s v="Actividad"/>
    <s v="P&gt;297127/06 0009"/>
    <s v="P&gt;297127"/>
    <s v="P&gt;297127/06 0009"/>
    <x v="3"/>
    <s v="Apoyo tecnico, asesoria y entrega de desarrollos y datos para la depuración y calidad de la data de las rentas e integrarla en un repositorio central"/>
    <n v="1"/>
    <s v="Num"/>
    <d v="2020-01-01T00:00:00"/>
    <n v="12"/>
    <s v="DIRECCIÓN DE EJECUCIONES FISCALES"/>
    <n v="0"/>
    <n v="0"/>
    <n v="5316057000"/>
    <n v="0"/>
    <n v="0"/>
    <n v="0"/>
    <n v="5316057000"/>
  </r>
  <r>
    <s v="Centro Gestor Ejecutor"/>
    <s v="1106"/>
    <m/>
    <m/>
    <x v="0"/>
    <s v="SECRETARIA DE HACIENDA"/>
    <n v="1"/>
    <s v="Num"/>
    <m/>
    <n v="0"/>
    <s v=""/>
    <n v="0"/>
    <n v="0"/>
    <n v="5316057000"/>
    <n v="0"/>
    <n v="0"/>
    <n v="0"/>
    <n v="5316057000"/>
  </r>
  <r>
    <s v="Meta"/>
    <s v="GR4:4-08-01-612"/>
    <m/>
    <m/>
    <x v="0"/>
    <s v="Mantener, fortalecer e implementar la operación e integración de seis (6) sistemas de información para soportar la gestión financiera territorial y la construcción de sus respectivos tableros de control del departamento"/>
    <n v="1"/>
    <s v="Num"/>
    <m/>
    <n v="0"/>
    <s v=""/>
    <n v="0"/>
    <n v="0"/>
    <n v="5316057000"/>
    <n v="0"/>
    <n v="0"/>
    <n v="0"/>
    <n v="5316057000"/>
  </r>
  <r>
    <s v="Actividad"/>
    <s v="P&gt;297127/06 0008"/>
    <s v="P&gt;297127"/>
    <s v="P&gt;297127/06 0008"/>
    <x v="3"/>
    <s v="Implementación de la cuenta única del contribuyente"/>
    <n v="1"/>
    <s v="Num"/>
    <d v="2020-01-01T00:00:00"/>
    <n v="12"/>
    <s v="DIRECCIÓN DE RENTAS Y GESTIÓN TRIBUTARIA"/>
    <n v="0"/>
    <n v="0"/>
    <n v="220000000"/>
    <n v="0"/>
    <n v="0"/>
    <n v="0"/>
    <n v="220000000"/>
  </r>
  <r>
    <s v="Centro Gestor Ejecutor"/>
    <s v="1106"/>
    <m/>
    <m/>
    <x v="0"/>
    <s v="SECRETARIA DE HACIENDA"/>
    <n v="1"/>
    <s v="Num"/>
    <m/>
    <n v="0"/>
    <s v=""/>
    <n v="0"/>
    <n v="0"/>
    <n v="220000000"/>
    <n v="0"/>
    <n v="0"/>
    <n v="0"/>
    <n v="220000000"/>
  </r>
  <r>
    <s v="Meta"/>
    <s v="GR4:4-08-01-611"/>
    <m/>
    <m/>
    <x v="0"/>
    <s v="Modernizar e Integrar al interior de la Secretaría de Hacienda cinco (5) procesos administrativos transversales al proceso de gestión financiera del Departamento"/>
    <n v="1"/>
    <s v="Num"/>
    <m/>
    <n v="0"/>
    <s v=""/>
    <n v="0"/>
    <n v="0"/>
    <n v="220000000"/>
    <n v="0"/>
    <n v="0"/>
    <n v="0"/>
    <n v="220000000"/>
  </r>
  <r>
    <s v="Actividad"/>
    <s v="P&gt;297127/06 0006"/>
    <s v="P&gt;297127"/>
    <s v="P&gt;297127/06 0006"/>
    <x v="3"/>
    <s v="Suministro de infraestructura logistica"/>
    <n v="1"/>
    <s v="Num"/>
    <d v="2020-01-01T00:00:00"/>
    <n v="12"/>
    <s v="DIRECCIÓN DE RENTAS Y GESTIÓN TRIBUTARIA"/>
    <n v="0"/>
    <n v="0"/>
    <n v="30000000"/>
    <n v="0"/>
    <n v="0"/>
    <n v="0"/>
    <n v="30000000"/>
  </r>
  <r>
    <s v="Centro Gestor Ejecutor"/>
    <s v="1106"/>
    <m/>
    <m/>
    <x v="0"/>
    <s v="SECRETARIA DE HACIENDA"/>
    <n v="1"/>
    <s v="Num"/>
    <m/>
    <n v="0"/>
    <s v=""/>
    <n v="0"/>
    <n v="0"/>
    <n v="30000000"/>
    <n v="0"/>
    <n v="0"/>
    <n v="0"/>
    <n v="30000000"/>
  </r>
  <r>
    <s v="Meta"/>
    <s v="GR4:4-08-01-611"/>
    <m/>
    <m/>
    <x v="0"/>
    <s v="Modernizar e Integrar al interior de la Secretaría de Hacienda cinco (5) procesos administrativos transversales al proceso de gestión financiera del Departamento"/>
    <n v="1"/>
    <s v="Num"/>
    <m/>
    <n v="0"/>
    <s v=""/>
    <n v="0"/>
    <n v="0"/>
    <n v="30000000"/>
    <n v="0"/>
    <n v="0"/>
    <n v="0"/>
    <n v="30000000"/>
  </r>
  <r>
    <s v="Actividad"/>
    <s v="P&gt;297127/06 0005"/>
    <s v="P&gt;297127"/>
    <s v="P&gt;297127/06 0005"/>
    <x v="3"/>
    <s v="Gestión documental"/>
    <n v="1"/>
    <s v="Num"/>
    <d v="2020-01-01T00:00:00"/>
    <n v="12"/>
    <s v="DESPACHO DEL SECRETARIO"/>
    <n v="0"/>
    <n v="0"/>
    <n v="250000000"/>
    <n v="0"/>
    <n v="0"/>
    <n v="0"/>
    <n v="250000000"/>
  </r>
  <r>
    <s v="Centro Gestor Ejecutor"/>
    <s v="1106"/>
    <m/>
    <m/>
    <x v="0"/>
    <s v="SECRETARIA DE HACIENDA"/>
    <n v="1"/>
    <s v="Num"/>
    <m/>
    <n v="0"/>
    <s v=""/>
    <n v="0"/>
    <n v="0"/>
    <n v="250000000"/>
    <n v="0"/>
    <n v="0"/>
    <n v="0"/>
    <n v="250000000"/>
  </r>
  <r>
    <s v="Meta"/>
    <s v="GR4:4-08-01-611"/>
    <m/>
    <m/>
    <x v="0"/>
    <s v="Modernizar e Integrar al interior de la Secretaría de Hacienda cinco (5) procesos administrativos transversales al proceso de gestión financiera del Departamento"/>
    <n v="1"/>
    <s v="Num"/>
    <m/>
    <n v="0"/>
    <s v=""/>
    <n v="0"/>
    <n v="0"/>
    <n v="250000000"/>
    <n v="0"/>
    <n v="0"/>
    <n v="0"/>
    <n v="250000000"/>
  </r>
  <r>
    <s v="Actividad"/>
    <s v="P&gt;297127/06 0004"/>
    <s v="P&gt;297127"/>
    <s v="P&gt;297127/06 0004"/>
    <x v="3"/>
    <s v="Adecuación locativa para atención del usuario de los servicios de la Secretaría de Hacienda"/>
    <n v="1"/>
    <s v="Num"/>
    <d v="2020-01-01T00:00:00"/>
    <n v="12"/>
    <s v="DESPACHO DEL SECRETARIO"/>
    <n v="0"/>
    <n v="0"/>
    <n v="500000000"/>
    <n v="0"/>
    <n v="0"/>
    <n v="0"/>
    <n v="500000000"/>
  </r>
  <r>
    <s v="Centro Gestor Ejecutor"/>
    <s v="1106"/>
    <m/>
    <m/>
    <x v="0"/>
    <s v="SECRETARIA DE HACIENDA"/>
    <n v="1"/>
    <s v="Num"/>
    <m/>
    <n v="0"/>
    <s v=""/>
    <n v="0"/>
    <n v="0"/>
    <n v="500000000"/>
    <n v="0"/>
    <n v="0"/>
    <n v="0"/>
    <n v="500000000"/>
  </r>
  <r>
    <s v="Meta"/>
    <s v="GR4:4-08-01-611"/>
    <m/>
    <m/>
    <x v="0"/>
    <s v="Modernizar e Integrar al interior de la Secretaría de Hacienda cinco (5) procesos administrativos transversales al proceso de gestión financiera del Departamento"/>
    <n v="1"/>
    <s v="Num"/>
    <m/>
    <n v="0"/>
    <s v=""/>
    <n v="0"/>
    <n v="0"/>
    <n v="500000000"/>
    <n v="0"/>
    <n v="0"/>
    <n v="0"/>
    <n v="500000000"/>
  </r>
  <r>
    <s v="Actividad"/>
    <s v="P&gt;297127/06 0003"/>
    <s v="P&gt;297127"/>
    <s v="P&gt;297127/06 0003"/>
    <x v="3"/>
    <s v="Publicaciones y comunicaciones"/>
    <n v="1"/>
    <s v="Num"/>
    <d v="2020-01-01T00:00:00"/>
    <n v="12"/>
    <s v="DESPACHO DEL SECRETARIO"/>
    <n v="0"/>
    <n v="0"/>
    <n v="300000000"/>
    <n v="0"/>
    <n v="0"/>
    <n v="0"/>
    <n v="300000000"/>
  </r>
  <r>
    <s v="Centro Gestor Ejecutor"/>
    <s v="1106"/>
    <m/>
    <m/>
    <x v="0"/>
    <s v="SECRETARIA DE HACIENDA"/>
    <n v="1"/>
    <s v="Num"/>
    <m/>
    <n v="0"/>
    <s v=""/>
    <n v="0"/>
    <n v="0"/>
    <n v="300000000"/>
    <n v="0"/>
    <n v="0"/>
    <n v="0"/>
    <n v="300000000"/>
  </r>
  <r>
    <s v="Meta"/>
    <s v="GR4:4-08-01-611"/>
    <m/>
    <m/>
    <x v="0"/>
    <s v="Modernizar e Integrar al interior de la Secretaría de Hacienda cinco (5) procesos administrativos transversales al proceso de gestión financiera del Departamento"/>
    <n v="1"/>
    <s v="Num"/>
    <m/>
    <n v="0"/>
    <s v=""/>
    <n v="0"/>
    <n v="0"/>
    <n v="300000000"/>
    <n v="0"/>
    <n v="0"/>
    <n v="0"/>
    <n v="300000000"/>
  </r>
  <r>
    <s v="Actividad"/>
    <s v="P&gt;297127/06 0002"/>
    <s v="P&gt;297127"/>
    <s v="P&gt;297127/06 0002"/>
    <x v="3"/>
    <s v="Conservación de la información"/>
    <n v="1"/>
    <s v="Num"/>
    <d v="2020-01-01T00:00:00"/>
    <n v="12"/>
    <s v="DESPACHO DEL SECRETARIO"/>
    <n v="0"/>
    <n v="0"/>
    <n v="50000000"/>
    <n v="0"/>
    <n v="0"/>
    <n v="0"/>
    <n v="50000000"/>
  </r>
  <r>
    <s v="Centro Gestor Ejecutor"/>
    <s v="1106"/>
    <m/>
    <m/>
    <x v="0"/>
    <s v="SECRETARIA DE HACIENDA"/>
    <n v="1"/>
    <s v="Num"/>
    <m/>
    <n v="0"/>
    <s v=""/>
    <n v="0"/>
    <n v="0"/>
    <n v="50000000"/>
    <n v="0"/>
    <n v="0"/>
    <n v="0"/>
    <n v="50000000"/>
  </r>
  <r>
    <s v="Meta"/>
    <s v="GR4:4-08-01-611"/>
    <m/>
    <m/>
    <x v="0"/>
    <s v="Modernizar e Integrar al interior de la Secretaría de Hacienda cinco (5) procesos administrativos transversales al proceso de gestión financiera del Departamento"/>
    <n v="1"/>
    <s v="Num"/>
    <m/>
    <n v="0"/>
    <s v=""/>
    <n v="0"/>
    <n v="0"/>
    <n v="50000000"/>
    <n v="0"/>
    <n v="0"/>
    <n v="0"/>
    <n v="50000000"/>
  </r>
  <r>
    <s v="Actividad"/>
    <s v="P&gt;297127/06 0001"/>
    <s v="P&gt;297127"/>
    <s v="P&gt;297127/06 0001"/>
    <x v="3"/>
    <s v="Personal de apoyo para el fortalecimiento y modernización de los procesos administrativos"/>
    <n v="1"/>
    <s v="Num"/>
    <d v="2020-01-01T00:00:00"/>
    <n v="12"/>
    <s v="DESPACHO DEL SECRETARIO"/>
    <n v="0"/>
    <n v="0"/>
    <n v="1200000000"/>
    <n v="0"/>
    <n v="0"/>
    <n v="0"/>
    <n v="1200000000"/>
  </r>
  <r>
    <s v="Centro Gestor Ejecutor"/>
    <s v="1106"/>
    <m/>
    <m/>
    <x v="0"/>
    <s v="SECRETARIA DE HACIENDA"/>
    <n v="1"/>
    <s v="Num"/>
    <m/>
    <n v="0"/>
    <s v=""/>
    <n v="0"/>
    <n v="0"/>
    <n v="1200000000"/>
    <n v="0"/>
    <n v="0"/>
    <n v="0"/>
    <n v="1200000000"/>
  </r>
  <r>
    <s v="Meta"/>
    <s v="GR4:4-08-01-611"/>
    <m/>
    <m/>
    <x v="0"/>
    <s v="Modernizar e Integrar al interior de la Secretaría de Hacienda cinco (5) procesos administrativos transversales al proceso de gestión financiera del Departamento"/>
    <n v="1"/>
    <s v="Num"/>
    <m/>
    <n v="0"/>
    <s v=""/>
    <n v="0"/>
    <n v="0"/>
    <n v="1200000000"/>
    <n v="0"/>
    <n v="0"/>
    <n v="0"/>
    <n v="1200000000"/>
  </r>
  <r>
    <s v="Actividad"/>
    <s v="P&gt;297127/06 0012"/>
    <s v="P&gt;297127"/>
    <s v="P&gt;297127/06 0012"/>
    <x v="3"/>
    <s v="Aplicación lineamientos PETIC a sistemas en uso"/>
    <n v="1"/>
    <s v="Num"/>
    <d v="2020-01-01T00:00:00"/>
    <n v="12"/>
    <s v="DIRECCIÓN DE SISTEMAS DE INFORMACIÓN Y APLICACIONES"/>
    <n v="0"/>
    <n v="0"/>
    <n v="100000000"/>
    <n v="0"/>
    <n v="0"/>
    <n v="0"/>
    <n v="100000000"/>
  </r>
  <r>
    <s v="Centro Gestor Ejecutor"/>
    <s v="1128"/>
    <m/>
    <m/>
    <x v="0"/>
    <s v="SECRETARIA DE TECNOLOGIA DE LA INFORMACION Y LAS COMUNICACIONES -Tics"/>
    <n v="1"/>
    <s v="Num"/>
    <m/>
    <n v="0"/>
    <s v=""/>
    <n v="0"/>
    <n v="0"/>
    <n v="100000000"/>
    <n v="0"/>
    <n v="0"/>
    <n v="0"/>
    <n v="100000000"/>
  </r>
  <r>
    <s v="Meta"/>
    <s v="GR4:4-08-01-614"/>
    <m/>
    <m/>
    <x v="0"/>
    <s v="Implementar, operar y soportar anualmente nueve (9) componentes de servicio para el sistema de gestión financiera territorial y de impuestos del departamento"/>
    <n v="1"/>
    <s v="Num"/>
    <m/>
    <n v="0"/>
    <s v=""/>
    <n v="0"/>
    <n v="0"/>
    <n v="100000000"/>
    <n v="0"/>
    <n v="0"/>
    <n v="0"/>
    <n v="100000000"/>
  </r>
  <r>
    <s v="Actividad"/>
    <s v="P&gt;297127/06 0010"/>
    <s v="P&gt;297127"/>
    <s v="P&gt;297127/06 0010"/>
    <x v="3"/>
    <s v="Administración, soporte, mantenimiento y actualización de las plataformas y los sistemas que soportan la gestión financiera y de impuestos"/>
    <n v="1"/>
    <s v="Num"/>
    <d v="2020-01-01T00:00:00"/>
    <n v="12"/>
    <s v="DIRECCIÓN DE SISTEMAS DE INFORMACIÓN Y APLICACIONES"/>
    <n v="0"/>
    <n v="0"/>
    <n v="2500000000"/>
    <n v="0"/>
    <n v="0"/>
    <n v="0"/>
    <n v="2500000000"/>
  </r>
  <r>
    <s v="Centro Gestor Ejecutor"/>
    <s v="1128"/>
    <m/>
    <m/>
    <x v="0"/>
    <s v="SECRETARIA DE TECNOLOGIA DE LA INFORMACION Y LAS COMUNICACIONES -Tics"/>
    <n v="1"/>
    <s v="Num"/>
    <m/>
    <n v="0"/>
    <s v=""/>
    <n v="0"/>
    <n v="0"/>
    <n v="2500000000"/>
    <n v="0"/>
    <n v="0"/>
    <n v="0"/>
    <n v="2500000000"/>
  </r>
  <r>
    <s v="Meta"/>
    <s v="GR4:4-08-01-614"/>
    <m/>
    <m/>
    <x v="0"/>
    <s v="Implementar, operar y soportar anualmente nueve (9) componentes de servicio para el sistema de gestión financiera territorial y de impuestos del departamento"/>
    <n v="1"/>
    <s v="Num"/>
    <m/>
    <n v="0"/>
    <s v=""/>
    <n v="0"/>
    <n v="0"/>
    <n v="2500000000"/>
    <n v="0"/>
    <n v="0"/>
    <n v="0"/>
    <n v="2500000000"/>
  </r>
  <r>
    <s v="Producto"/>
    <s v="P&gt;297127/07"/>
    <m/>
    <m/>
    <x v="0"/>
    <s v="DOCUMENTOS DE LINEAMIENTOS TÉCNICOS"/>
    <n v="0"/>
    <s v=""/>
    <m/>
    <n v="0"/>
    <s v=""/>
    <n v="0"/>
    <n v="10599000000"/>
    <n v="10599000000"/>
    <n v="0"/>
    <n v="0"/>
    <n v="0"/>
    <n v="10599000000"/>
  </r>
  <r>
    <s v="Actividad"/>
    <s v="P&gt;297127/07 0017"/>
    <s v="P&gt;297127"/>
    <s v="P&gt;297127/07 0017"/>
    <x v="3"/>
    <s v="Realizar inspecciones tributarias, contables, auditorias, visitas, sellos, cierres de establecimientos, transporte y adquisición de infraestructura computacional"/>
    <n v="1"/>
    <s v="Num"/>
    <d v="2020-01-01T00:00:00"/>
    <n v="12"/>
    <s v="DIRECCIÓN DE RENTAS Y GESTIÓN TRIBUTARIA"/>
    <n v="0"/>
    <n v="0"/>
    <n v="4199000000"/>
    <n v="0"/>
    <n v="0"/>
    <n v="0"/>
    <n v="4199000000"/>
  </r>
  <r>
    <s v="Centro Gestor Ejecutor"/>
    <s v="1106"/>
    <m/>
    <m/>
    <x v="0"/>
    <s v="SECRETARIA DE HACIENDA"/>
    <n v="1"/>
    <s v="Num"/>
    <m/>
    <n v="0"/>
    <s v=""/>
    <n v="0"/>
    <n v="0"/>
    <n v="4199000000"/>
    <n v="0"/>
    <n v="0"/>
    <n v="0"/>
    <n v="4199000000"/>
  </r>
  <r>
    <s v="Meta"/>
    <s v="GR4:4-08-01-613"/>
    <m/>
    <m/>
    <x v="0"/>
    <s v="Implementar cinco (5) planes de fiscalización, planes antievasión con los instrumentos de señalización"/>
    <n v="1"/>
    <s v="Num"/>
    <m/>
    <n v="0"/>
    <s v=""/>
    <n v="0"/>
    <n v="0"/>
    <n v="4199000000"/>
    <n v="0"/>
    <n v="0"/>
    <n v="0"/>
    <n v="4199000000"/>
  </r>
  <r>
    <s v="Actividad"/>
    <s v="P&gt;297127/07 0016"/>
    <s v="P&gt;297127"/>
    <s v="P&gt;297127/07 0016"/>
    <x v="3"/>
    <s v="Almacenamiento y destrucción"/>
    <n v="350"/>
    <s v="T"/>
    <d v="2020-01-01T00:00:00"/>
    <n v="12"/>
    <s v="DIRECCIÓN DE EJECUCIONES FISCALES"/>
    <n v="0"/>
    <n v="0"/>
    <n v="1400000000"/>
    <n v="0"/>
    <n v="0"/>
    <n v="0"/>
    <n v="1400000000"/>
  </r>
  <r>
    <s v="Centro Gestor Ejecutor"/>
    <s v="1106"/>
    <m/>
    <m/>
    <x v="0"/>
    <s v="SECRETARIA DE HACIENDA"/>
    <n v="350"/>
    <s v="T"/>
    <m/>
    <n v="0"/>
    <s v=""/>
    <n v="0"/>
    <n v="0"/>
    <n v="1400000000"/>
    <n v="0"/>
    <n v="0"/>
    <n v="0"/>
    <n v="1400000000"/>
  </r>
  <r>
    <s v="Meta"/>
    <s v="GR4:4-08-01-613"/>
    <m/>
    <m/>
    <x v="0"/>
    <s v="Implementar cinco (5) planes de fiscalización, planes antievasión con los instrumentos de señalización"/>
    <n v="350"/>
    <s v="T"/>
    <m/>
    <n v="0"/>
    <s v=""/>
    <n v="0"/>
    <n v="0"/>
    <n v="1400000000"/>
    <n v="0"/>
    <n v="0"/>
    <n v="0"/>
    <n v="1400000000"/>
  </r>
  <r>
    <s v="Actividad"/>
    <s v="P&gt;297127/07 0015"/>
    <s v="P&gt;297127"/>
    <s v="P&gt;297127/07 0015"/>
    <x v="3"/>
    <s v="Instrumentos de señalización y solución tecnológica"/>
    <n v="42"/>
    <s v="mll"/>
    <d v="2020-01-01T00:00:00"/>
    <n v="12"/>
    <s v="DIRECCIÓN DE EJECUCIONES FISCALES"/>
    <n v="0"/>
    <n v="0"/>
    <n v="5000000000"/>
    <n v="0"/>
    <n v="0"/>
    <n v="0"/>
    <n v="5000000000"/>
  </r>
  <r>
    <s v="Centro Gestor Ejecutor"/>
    <s v="1106"/>
    <m/>
    <m/>
    <x v="0"/>
    <s v="SECRETARIA DE HACIENDA"/>
    <n v="42"/>
    <s v="mll"/>
    <m/>
    <n v="0"/>
    <s v=""/>
    <n v="0"/>
    <n v="0"/>
    <n v="5000000000"/>
    <n v="0"/>
    <n v="0"/>
    <n v="0"/>
    <n v="5000000000"/>
  </r>
  <r>
    <s v="Meta"/>
    <s v="GR4:4-08-01-613"/>
    <m/>
    <m/>
    <x v="0"/>
    <s v="Implementar cinco (5) planes de fiscalización, planes antievasión con los instrumentos de señalización"/>
    <n v="42"/>
    <s v="mll"/>
    <m/>
    <n v="0"/>
    <s v=""/>
    <n v="0"/>
    <n v="0"/>
    <n v="5000000000"/>
    <n v="0"/>
    <n v="0"/>
    <n v="0"/>
    <n v="5000000000"/>
  </r>
  <r>
    <s v="Centro Gestor Responsable"/>
    <s v="1108"/>
    <m/>
    <m/>
    <x v="0"/>
    <s v="SECRETARIA DE EDUCACION"/>
    <n v="0"/>
    <s v=""/>
    <m/>
    <n v="0"/>
    <s v=""/>
    <n v="0"/>
    <n v="900154187667"/>
    <n v="900154187667"/>
    <n v="0"/>
    <n v="0"/>
    <n v="0"/>
    <n v="900154187667"/>
  </r>
  <r>
    <s v="Proyecto"/>
    <s v="P&gt;297084"/>
    <s v="P&gt;297084"/>
    <m/>
    <x v="3"/>
    <s v="Implementación de proyecto de Innovación para la transformación del currículo educativo con enfoque de psicología positiva, que involucre la felicidad y la gestión del riesgo, de las Instituciones Educativas de Cundinamarca"/>
    <n v="0"/>
    <s v=""/>
    <m/>
    <n v="0"/>
    <s v=""/>
    <n v="0"/>
    <n v="4350000000"/>
    <n v="4350000000"/>
    <n v="0"/>
    <n v="0"/>
    <n v="0"/>
    <n v="4350000000"/>
  </r>
  <r>
    <s v="Producto"/>
    <s v="P&gt;297084/03"/>
    <m/>
    <m/>
    <x v="0"/>
    <s v="Servicios de apoyo a la implementación de modelos de innovación educativa"/>
    <n v="0"/>
    <s v=""/>
    <m/>
    <n v="0"/>
    <s v=""/>
    <n v="0"/>
    <n v="4350000000"/>
    <n v="4350000000"/>
    <n v="0"/>
    <n v="0"/>
    <n v="0"/>
    <n v="4350000000"/>
  </r>
  <r>
    <s v="Actividad"/>
    <s v="P&gt;297084/03 0004"/>
    <s v="P&gt;297084"/>
    <s v="P&gt;297084/03 0004"/>
    <x v="3"/>
    <s v="INTERVENCIÓN AL CURRICULO Y AL PROYECTO EDUCATIVO INSTITUCIONAL (ACOMPAÑAMIENTO PEDAGOGICO, ASESORIA Y ASISTENCIA TECNICA)"/>
    <n v="18"/>
    <s v="Num"/>
    <d v="2020-01-01T00:00:00"/>
    <n v="12"/>
    <s v="DIRECCIÓN DE CALIDAD EDUCATIVA"/>
    <n v="0"/>
    <n v="0"/>
    <n v="2808000000"/>
    <n v="0"/>
    <n v="0"/>
    <n v="0"/>
    <n v="2808000000"/>
  </r>
  <r>
    <s v="Centro Gestor Ejecutor"/>
    <s v="1108"/>
    <m/>
    <m/>
    <x v="0"/>
    <s v="SECRETARIA DE EDUCACION"/>
    <n v="18"/>
    <s v="Num"/>
    <m/>
    <n v="0"/>
    <s v=""/>
    <n v="0"/>
    <n v="0"/>
    <n v="2808000000"/>
    <n v="0"/>
    <n v="0"/>
    <n v="0"/>
    <n v="2808000000"/>
  </r>
  <r>
    <s v="Meta"/>
    <s v="GR4:1-01-01-100"/>
    <m/>
    <m/>
    <x v="0"/>
    <s v="Diseñar e implementar un proyecto de innovación curricular al 100% de las IED (283), con enfoque de psicología positiva que involucre la felicidad, el pensamiento crítico, perceptivo y creativo, la inteligencia emocional, entre otros"/>
    <n v="18"/>
    <s v="Num"/>
    <m/>
    <n v="0"/>
    <s v=""/>
    <n v="0"/>
    <n v="0"/>
    <n v="2808000000"/>
    <n v="0"/>
    <n v="0"/>
    <n v="0"/>
    <n v="2808000000"/>
  </r>
  <r>
    <s v="Actividad"/>
    <s v="P&gt;297084/03 0003"/>
    <s v="P&gt;297084"/>
    <s v="P&gt;297084/03 0003"/>
    <x v="3"/>
    <s v="FORMACIÓN DE DOCENTES, DIRECTIVOS DOCENTES, ORIENTADORES ESCOLARES, PADRES DE FAMILIA Y COMUNIDAD EDUCATIVA (DIPLOMADOS, CURSOS, TALLERES)"/>
    <n v="18"/>
    <s v="Num"/>
    <d v="2020-01-01T00:00:00"/>
    <n v="12"/>
    <s v="DIRECCIÓN DE CALIDAD EDUCATIVA"/>
    <n v="0"/>
    <n v="0"/>
    <n v="317000000"/>
    <n v="0"/>
    <n v="0"/>
    <n v="0"/>
    <n v="317000000"/>
  </r>
  <r>
    <s v="Centro Gestor Ejecutor"/>
    <s v="1108"/>
    <m/>
    <m/>
    <x v="0"/>
    <s v="SECRETARIA DE EDUCACION"/>
    <n v="18"/>
    <s v="Num"/>
    <m/>
    <n v="0"/>
    <s v=""/>
    <n v="0"/>
    <n v="0"/>
    <n v="317000000"/>
    <n v="0"/>
    <n v="0"/>
    <n v="0"/>
    <n v="317000000"/>
  </r>
  <r>
    <s v="Meta"/>
    <s v="GR4:1-01-01-100"/>
    <m/>
    <m/>
    <x v="0"/>
    <s v="Diseñar e implementar un proyecto de innovación curricular al 100% de las IED (283), con enfoque de psicología positiva que involucre la felicidad, el pensamiento crítico, perceptivo y creativo, la inteligencia emocional, entre otros"/>
    <n v="18"/>
    <s v="Num"/>
    <m/>
    <n v="0"/>
    <s v=""/>
    <n v="0"/>
    <n v="0"/>
    <n v="317000000"/>
    <n v="0"/>
    <n v="0"/>
    <n v="0"/>
    <n v="317000000"/>
  </r>
  <r>
    <s v="Actividad"/>
    <s v="P&gt;297084/03 0002"/>
    <s v="P&gt;297084"/>
    <s v="P&gt;297084/03 0002"/>
    <x v="3"/>
    <s v="DOTACIÓN DE MATERIAL DIDÁCTICO Y PEDAGÓGICO"/>
    <n v="18"/>
    <s v="Num"/>
    <d v="2020-01-01T00:00:00"/>
    <n v="12"/>
    <s v="DIRECCIÓN DE CALIDAD EDUCATIVA"/>
    <n v="0"/>
    <n v="0"/>
    <n v="750000000"/>
    <n v="0"/>
    <n v="0"/>
    <n v="0"/>
    <n v="750000000"/>
  </r>
  <r>
    <s v="Centro Gestor Ejecutor"/>
    <s v="1108"/>
    <m/>
    <m/>
    <x v="0"/>
    <s v="SECRETARIA DE EDUCACION"/>
    <n v="18"/>
    <s v="Num"/>
    <m/>
    <n v="0"/>
    <s v=""/>
    <n v="0"/>
    <n v="0"/>
    <n v="750000000"/>
    <n v="0"/>
    <n v="0"/>
    <n v="0"/>
    <n v="750000000"/>
  </r>
  <r>
    <s v="Meta"/>
    <s v="GR4:1-01-01-100"/>
    <m/>
    <m/>
    <x v="0"/>
    <s v="Diseñar e implementar un proyecto de innovación curricular al 100% de las IED (283), con enfoque de psicología positiva que involucre la felicidad, el pensamiento crítico, perceptivo y creativo, la inteligencia emocional, entre otros"/>
    <n v="18"/>
    <s v="Num"/>
    <m/>
    <n v="0"/>
    <s v=""/>
    <n v="0"/>
    <n v="0"/>
    <n v="750000000"/>
    <n v="0"/>
    <n v="0"/>
    <n v="0"/>
    <n v="750000000"/>
  </r>
  <r>
    <s v="Actividad"/>
    <s v="P&gt;297084/03 0001"/>
    <s v="P&gt;297084"/>
    <s v="P&gt;297084/03 0001"/>
    <x v="3"/>
    <s v="MOVILIZACIÓN EDUCATIVA - ENCUENTROS REGIONALES, MUNICIPALES Y DEPARTAMENTALES(EVENTOS, TALLERES,FOROS, LOGISTICA)"/>
    <n v="18"/>
    <s v="Num"/>
    <d v="2020-01-01T00:00:00"/>
    <n v="12"/>
    <s v="DIRECCIÓN DE CALIDAD EDUCATIVA"/>
    <n v="0"/>
    <n v="0"/>
    <n v="375000000"/>
    <n v="0"/>
    <n v="0"/>
    <n v="0"/>
    <n v="375000000"/>
  </r>
  <r>
    <s v="Centro Gestor Ejecutor"/>
    <s v="1108"/>
    <m/>
    <m/>
    <x v="0"/>
    <s v="SECRETARIA DE EDUCACION"/>
    <n v="18"/>
    <s v="Num"/>
    <m/>
    <n v="0"/>
    <s v=""/>
    <n v="0"/>
    <n v="0"/>
    <n v="375000000"/>
    <n v="0"/>
    <n v="0"/>
    <n v="0"/>
    <n v="375000000"/>
  </r>
  <r>
    <s v="Meta"/>
    <s v="GR4:1-01-01-100"/>
    <m/>
    <m/>
    <x v="0"/>
    <s v="Diseñar e implementar un proyecto de innovación curricular al 100% de las IED (283), con enfoque de psicología positiva que involucre la felicidad, el pensamiento crítico, perceptivo y creativo, la inteligencia emocional, entre otros"/>
    <n v="18"/>
    <s v="Num"/>
    <m/>
    <n v="0"/>
    <s v=""/>
    <n v="0"/>
    <n v="0"/>
    <n v="375000000"/>
    <n v="0"/>
    <n v="0"/>
    <n v="0"/>
    <n v="375000000"/>
  </r>
  <r>
    <s v="Actividad"/>
    <s v="P&gt;297084/03 0008"/>
    <s v="P&gt;297084"/>
    <s v="P&gt;297084/03 0008"/>
    <x v="3"/>
    <s v="FOROS Y EVENTOS"/>
    <n v="1"/>
    <s v="Num"/>
    <d v="2020-01-01T00:00:00"/>
    <n v="12"/>
    <s v="DIRECCIÓN DE CALIDAD EDUCATIVA"/>
    <n v="0"/>
    <n v="0"/>
    <n v="20000000"/>
    <n v="0"/>
    <n v="0"/>
    <n v="0"/>
    <n v="20000000"/>
  </r>
  <r>
    <s v="Centro Gestor Ejecutor"/>
    <s v="1108"/>
    <m/>
    <m/>
    <x v="0"/>
    <s v="SECRETARIA DE EDUCACION"/>
    <n v="1"/>
    <s v="Num"/>
    <m/>
    <n v="0"/>
    <s v=""/>
    <n v="0"/>
    <n v="0"/>
    <n v="20000000"/>
    <n v="0"/>
    <n v="0"/>
    <n v="0"/>
    <n v="20000000"/>
  </r>
  <r>
    <s v="Meta"/>
    <s v="GR4:1-01-01-101"/>
    <m/>
    <m/>
    <x v="0"/>
    <s v="Implementar un programa en 283 IED oficiales desde la educación para la formación de niños y jóvenes para apoyar la gestión del riesgo"/>
    <n v="1"/>
    <s v="Num"/>
    <m/>
    <n v="0"/>
    <s v=""/>
    <n v="0"/>
    <n v="0"/>
    <n v="20000000"/>
    <n v="0"/>
    <n v="0"/>
    <n v="0"/>
    <n v="20000000"/>
  </r>
  <r>
    <s v="Actividad"/>
    <s v="P&gt;297084/03 0006"/>
    <s v="P&gt;297084"/>
    <s v="P&gt;297084/03 0006"/>
    <x v="3"/>
    <s v="FORMACIÓN DE DOCENTES, DIRECTIVOS DOCENTES , ESTUDIANTES Y COMUNIDAD EDUCATIVA"/>
    <n v="1"/>
    <s v="Num"/>
    <d v="2020-01-01T00:00:00"/>
    <n v="12"/>
    <s v="DIRECCIÓN DE CALIDAD EDUCATIVA"/>
    <n v="0"/>
    <n v="0"/>
    <n v="80000000"/>
    <n v="0"/>
    <n v="0"/>
    <n v="0"/>
    <n v="80000000"/>
  </r>
  <r>
    <s v="Centro Gestor Ejecutor"/>
    <s v="1108"/>
    <m/>
    <m/>
    <x v="0"/>
    <s v="SECRETARIA DE EDUCACION"/>
    <n v="1"/>
    <s v="Num"/>
    <m/>
    <n v="0"/>
    <s v=""/>
    <n v="0"/>
    <n v="0"/>
    <n v="80000000"/>
    <n v="0"/>
    <n v="0"/>
    <n v="0"/>
    <n v="80000000"/>
  </r>
  <r>
    <s v="Meta"/>
    <s v="GR4:1-01-01-101"/>
    <m/>
    <m/>
    <x v="0"/>
    <s v="Implementar un programa en 283 IED oficiales desde la educación para la formación de niños y jóvenes para apoyar la gestión del riesgo"/>
    <n v="1"/>
    <s v="Num"/>
    <m/>
    <n v="0"/>
    <s v=""/>
    <n v="0"/>
    <n v="0"/>
    <n v="80000000"/>
    <n v="0"/>
    <n v="0"/>
    <n v="0"/>
    <n v="80000000"/>
  </r>
  <r>
    <s v="Proyecto"/>
    <s v="P&gt;297096"/>
    <s v="P&gt;297096"/>
    <m/>
    <x v="3"/>
    <s v="Implementación de estrategias para el acceso y permanencia en el sector educativo del departamento de Cundinamarca"/>
    <n v="0"/>
    <s v=""/>
    <m/>
    <n v="0"/>
    <s v=""/>
    <n v="0"/>
    <n v="17500000000"/>
    <n v="17500000000"/>
    <n v="0"/>
    <n v="0"/>
    <n v="0"/>
    <n v="17500000000"/>
  </r>
  <r>
    <s v="Producto"/>
    <s v="P&gt;297096/05"/>
    <m/>
    <m/>
    <x v="0"/>
    <s v="Servicio de apoyo a la permanencia con transporte escolar"/>
    <n v="0"/>
    <s v=""/>
    <m/>
    <n v="0"/>
    <s v=""/>
    <n v="0"/>
    <n v="500000000"/>
    <n v="500000000"/>
    <n v="0"/>
    <n v="0"/>
    <n v="0"/>
    <n v="500000000"/>
  </r>
  <r>
    <s v="Actividad"/>
    <s v="P&gt;297096/05 0009"/>
    <s v="P&gt;297096"/>
    <s v="P&gt;297096/05 0009"/>
    <x v="3"/>
    <s v="Seguimiento, verificación, evaluación y apoyo a la Supervisiòn o interventoria de los convenios o contratos."/>
    <n v="10"/>
    <s v="Num"/>
    <d v="2020-01-01T00:00:00"/>
    <n v="12"/>
    <s v="DIRECCIÓN DE COBERTURA"/>
    <n v="0"/>
    <n v="0"/>
    <n v="500000000"/>
    <n v="0"/>
    <n v="0"/>
    <n v="0"/>
    <n v="500000000"/>
  </r>
  <r>
    <s v="Centro Gestor Ejecutor"/>
    <s v="1108"/>
    <m/>
    <m/>
    <x v="0"/>
    <s v="SECRETARIA DE EDUCACION"/>
    <n v="10"/>
    <s v="Num"/>
    <m/>
    <n v="0"/>
    <s v=""/>
    <n v="0"/>
    <n v="0"/>
    <n v="500000000"/>
    <n v="0"/>
    <n v="0"/>
    <n v="0"/>
    <n v="500000000"/>
  </r>
  <r>
    <s v="Meta"/>
    <s v="GR4:1-04-01-135"/>
    <m/>
    <m/>
    <x v="0"/>
    <s v="Atender anualmente a 53.958 niños, niñas y adolescentes mediante estrategias de subsidio de transporte escolar, alojamiento, adquisición de buses, entre otros, durante el periodo de gobierno."/>
    <n v="10"/>
    <s v="Num"/>
    <m/>
    <n v="0"/>
    <s v=""/>
    <n v="0"/>
    <n v="0"/>
    <n v="500000000"/>
    <n v="0"/>
    <n v="0"/>
    <n v="0"/>
    <n v="500000000"/>
  </r>
  <r>
    <s v="Producto"/>
    <s v="P&gt;297096/06"/>
    <m/>
    <m/>
    <x v="0"/>
    <s v="Servicio de apoyo a la permanencia con alimentación escolar"/>
    <n v="0"/>
    <s v=""/>
    <m/>
    <n v="0"/>
    <s v=""/>
    <n v="0"/>
    <n v="17000000000"/>
    <n v="17000000000"/>
    <n v="0"/>
    <n v="0"/>
    <n v="0"/>
    <n v="17000000000"/>
  </r>
  <r>
    <s v="Actividad"/>
    <s v="P&gt;297096/06 0015"/>
    <s v="P&gt;297096"/>
    <s v="P&gt;297096/06 0015"/>
    <x v="3"/>
    <s v="Seguimiento, verificación, evaluación y apoyo a la Supervisiòn o interventoria de los convenios o contratos."/>
    <n v="18"/>
    <s v="Num"/>
    <d v="2020-01-01T00:00:00"/>
    <n v="12"/>
    <s v="DIRECCIÓN DE COBERTURA"/>
    <n v="0"/>
    <n v="0"/>
    <n v="1360000000"/>
    <n v="0"/>
    <n v="0"/>
    <n v="0"/>
    <n v="1360000000"/>
  </r>
  <r>
    <s v="Centro Gestor Ejecutor"/>
    <s v="1108"/>
    <m/>
    <m/>
    <x v="0"/>
    <s v="SECRETARIA DE EDUCACION"/>
    <n v="18"/>
    <s v="Num"/>
    <m/>
    <n v="0"/>
    <s v=""/>
    <n v="0"/>
    <n v="0"/>
    <n v="1360000000"/>
    <n v="0"/>
    <n v="0"/>
    <n v="0"/>
    <n v="1360000000"/>
  </r>
  <r>
    <s v="Meta"/>
    <s v="GR4:1-04-01-134"/>
    <m/>
    <m/>
    <x v="0"/>
    <s v="Brindar complemento nutricional o almuerzo a 185 000 niñas, niños y adolescentes anualmente, priorizando los estudiantes de jornada única"/>
    <n v="18"/>
    <s v="Num"/>
    <m/>
    <n v="0"/>
    <s v=""/>
    <n v="0"/>
    <n v="0"/>
    <n v="1360000000"/>
    <n v="0"/>
    <n v="0"/>
    <n v="0"/>
    <n v="1360000000"/>
  </r>
  <r>
    <s v="Actividad"/>
    <s v="P&gt;297096/06 0012"/>
    <s v="P&gt;297096"/>
    <s v="P&gt;297096/06 0012"/>
    <x v="3"/>
    <s v="Suministros Complementos nutricionales o almuerzo para niños, niñas"/>
    <n v="29"/>
    <s v="mll"/>
    <d v="2020-01-01T00:00:00"/>
    <n v="12"/>
    <s v="DIRECCIÓN DE COBERTURA"/>
    <n v="0"/>
    <n v="0"/>
    <n v="7740000000"/>
    <n v="0"/>
    <n v="0"/>
    <n v="0"/>
    <n v="7740000000"/>
  </r>
  <r>
    <s v="Centro Gestor Ejecutor"/>
    <s v="1108"/>
    <m/>
    <m/>
    <x v="0"/>
    <s v="SECRETARIA DE EDUCACION"/>
    <n v="29"/>
    <s v="mll"/>
    <m/>
    <n v="0"/>
    <s v=""/>
    <n v="0"/>
    <n v="0"/>
    <n v="7740000000"/>
    <n v="0"/>
    <n v="0"/>
    <n v="0"/>
    <n v="7740000000"/>
  </r>
  <r>
    <s v="Meta"/>
    <s v="GR4:1-04-01-134"/>
    <m/>
    <m/>
    <x v="0"/>
    <s v="Brindar complemento nutricional o almuerzo a 185 000 niñas, niños y adolescentes anualmente, priorizando los estudiantes de jornada única"/>
    <n v="29"/>
    <s v="mll"/>
    <m/>
    <n v="0"/>
    <s v=""/>
    <n v="0"/>
    <n v="0"/>
    <n v="7740000000"/>
    <n v="0"/>
    <n v="0"/>
    <n v="0"/>
    <n v="7740000000"/>
  </r>
  <r>
    <s v="Actividad"/>
    <s v="P&gt;297096/06 0011"/>
    <s v="P&gt;297096"/>
    <s v="P&gt;297096/06 0011"/>
    <x v="3"/>
    <s v="Suministros Complementos nutricionales o almuerzo adolescentes"/>
    <n v="23"/>
    <s v="mll"/>
    <d v="2020-01-01T00:00:00"/>
    <n v="12"/>
    <s v="DIRECCIÓN DE COBERTURA"/>
    <n v="0"/>
    <n v="0"/>
    <n v="7900000000"/>
    <n v="0"/>
    <n v="0"/>
    <n v="0"/>
    <n v="7900000000"/>
  </r>
  <r>
    <s v="Centro Gestor Ejecutor"/>
    <s v="1108"/>
    <m/>
    <m/>
    <x v="0"/>
    <s v="SECRETARIA DE EDUCACION"/>
    <n v="23"/>
    <s v="mll"/>
    <m/>
    <n v="0"/>
    <s v=""/>
    <n v="0"/>
    <n v="0"/>
    <n v="7900000000"/>
    <n v="0"/>
    <n v="0"/>
    <n v="0"/>
    <n v="7900000000"/>
  </r>
  <r>
    <s v="Meta"/>
    <s v="GR4:1-04-01-134"/>
    <m/>
    <m/>
    <x v="0"/>
    <s v="Brindar complemento nutricional o almuerzo a 185 000 niñas, niños y adolescentes anualmente, priorizando los estudiantes de jornada única"/>
    <n v="23"/>
    <s v="mll"/>
    <m/>
    <n v="0"/>
    <s v=""/>
    <n v="0"/>
    <n v="0"/>
    <n v="7900000000"/>
    <n v="0"/>
    <n v="0"/>
    <n v="0"/>
    <n v="7900000000"/>
  </r>
  <r>
    <s v="Proyecto"/>
    <s v="P&gt;297097"/>
    <s v="P&gt;297097"/>
    <m/>
    <x v="3"/>
    <s v="Mejoramiento prestación del servicio educativo Cundinamarca"/>
    <n v="0"/>
    <s v=""/>
    <m/>
    <n v="0"/>
    <s v=""/>
    <n v="0"/>
    <n v="3053417930"/>
    <n v="3053417930"/>
    <n v="0"/>
    <n v="0"/>
    <n v="0"/>
    <n v="3053417930"/>
  </r>
  <r>
    <s v="Producto"/>
    <s v="P&gt;297097/03"/>
    <m/>
    <m/>
    <x v="0"/>
    <s v="Servicio de fomento para el acceso a la educación inicial, preescolar, básica y media."/>
    <n v="0"/>
    <s v=""/>
    <m/>
    <n v="0"/>
    <s v=""/>
    <n v="0"/>
    <n v="3053417930"/>
    <n v="3053417930"/>
    <n v="0"/>
    <n v="0"/>
    <n v="0"/>
    <n v="3053417930"/>
  </r>
  <r>
    <s v="Actividad"/>
    <s v="P&gt;297097/03 0001"/>
    <s v="P&gt;297097"/>
    <s v="P&gt;297097/03 0001"/>
    <x v="3"/>
    <s v="CONTRATACIÓN DE LA PRESTACIÓN DEL SERVICIO EDUCATIVO"/>
    <n v="2"/>
    <s v="Num"/>
    <d v="2020-01-01T00:00:00"/>
    <n v="12"/>
    <s v="DIRECCIÓN DE COBERTURA"/>
    <n v="0"/>
    <n v="0"/>
    <n v="2036071144"/>
    <n v="0"/>
    <n v="0"/>
    <n v="0"/>
    <n v="2036071144"/>
  </r>
  <r>
    <s v="Centro Gestor Ejecutor"/>
    <s v="1108"/>
    <m/>
    <m/>
    <x v="0"/>
    <s v="SECRETARIA DE EDUCACION"/>
    <n v="2"/>
    <s v="Num"/>
    <m/>
    <n v="0"/>
    <s v=""/>
    <n v="0"/>
    <n v="0"/>
    <n v="2036071144"/>
    <n v="0"/>
    <n v="0"/>
    <n v="0"/>
    <n v="2036071144"/>
  </r>
  <r>
    <s v="Meta"/>
    <s v="GR4:1-04-03-148"/>
    <m/>
    <m/>
    <x v="0"/>
    <s v="Garantizar la prestación del servicio educativo en los 109 municipios no certificados del departamento de Cundinamarca durante el cuatrienio"/>
    <n v="2"/>
    <s v="Num"/>
    <m/>
    <n v="0"/>
    <s v=""/>
    <n v="0"/>
    <n v="0"/>
    <n v="2036071144"/>
    <n v="0"/>
    <n v="0"/>
    <n v="0"/>
    <n v="2036071144"/>
  </r>
  <r>
    <s v="Actividad"/>
    <s v="P&gt;297097/03 0004"/>
    <s v="P&gt;297097"/>
    <s v="P&gt;297097/03 0004"/>
    <x v="3"/>
    <s v="ARRENDAMIENTO DE INFRAESTRUCTURA PARA LA PRESTACION DEL SERVICIO EDUCATIVO"/>
    <n v="7"/>
    <s v="Num"/>
    <d v="2020-01-01T00:00:00"/>
    <n v="2"/>
    <s v="DIRECCIÓN DE COBERTURA"/>
    <n v="0"/>
    <n v="0"/>
    <n v="1017346786"/>
    <n v="0"/>
    <n v="0"/>
    <n v="0"/>
    <n v="1017346786"/>
  </r>
  <r>
    <s v="Centro Gestor Ejecutor"/>
    <s v="1108"/>
    <m/>
    <m/>
    <x v="0"/>
    <s v="SECRETARIA DE EDUCACION"/>
    <n v="7"/>
    <s v="Num"/>
    <m/>
    <n v="0"/>
    <s v=""/>
    <n v="0"/>
    <n v="0"/>
    <n v="1017346786"/>
    <n v="0"/>
    <n v="0"/>
    <n v="0"/>
    <n v="1017346786"/>
  </r>
  <r>
    <s v="Meta"/>
    <s v="GR4:1-04-03-148"/>
    <m/>
    <m/>
    <x v="0"/>
    <s v="Garantizar la prestación del servicio educativo en los 109 municipios no certificados del departamento de Cundinamarca durante el cuatrienio"/>
    <n v="7"/>
    <s v="Num"/>
    <m/>
    <n v="0"/>
    <s v=""/>
    <n v="0"/>
    <n v="0"/>
    <n v="1017346786"/>
    <n v="0"/>
    <n v="0"/>
    <n v="0"/>
    <n v="1017346786"/>
  </r>
  <r>
    <s v="Actividad"/>
    <s v="P&gt;297097/03 0003"/>
    <s v="P&gt;297097"/>
    <s v="P&gt;297097/03 0003"/>
    <x v="3"/>
    <s v="CONTRATACIÓN PARA LA PROMOCIÓN E IMPLEMENTACIÓN DE ESTRATEGIAS DE DESARROLLO PEDAGÓGICO CON IGLESIAS Y CONFESIONES RELIGIOSAS"/>
    <n v="0"/>
    <s v="Num"/>
    <d v="2020-02-01T00:00:00"/>
    <n v="2"/>
    <s v="DIRECCIÓN DE COBERTURA"/>
    <n v="0"/>
    <n v="0"/>
    <n v="0"/>
    <n v="0"/>
    <n v="0"/>
    <n v="0"/>
    <n v="0"/>
  </r>
  <r>
    <s v="Centro Gestor Ejecutor"/>
    <s v="1108"/>
    <m/>
    <m/>
    <x v="0"/>
    <s v="SECRETARIA DE EDUCACION"/>
    <n v="0"/>
    <s v="Num"/>
    <m/>
    <n v="0"/>
    <s v=""/>
    <n v="0"/>
    <n v="0"/>
    <n v="0"/>
    <n v="0"/>
    <n v="0"/>
    <n v="0"/>
    <n v="0"/>
  </r>
  <r>
    <s v="Meta"/>
    <s v="GR4:1-04-03-148"/>
    <m/>
    <m/>
    <x v="0"/>
    <s v="Garantizar la prestación del servicio educativo en los 109 municipios no certificados del departamento de Cundinamarca durante el cuatrienio"/>
    <n v="0"/>
    <s v="Num"/>
    <m/>
    <n v="0"/>
    <s v=""/>
    <n v="0"/>
    <n v="0"/>
    <n v="0"/>
    <n v="0"/>
    <n v="0"/>
    <n v="0"/>
    <n v="0"/>
  </r>
  <r>
    <s v="Proyecto"/>
    <s v="P&gt;297098"/>
    <s v="P&gt;297098"/>
    <m/>
    <x v="3"/>
    <s v="Implementación , Incorporación y apropiación de las TIC para el desarrollo de los procesos pedagógicos de las Instituciones Educativas Oficiales del departamento de Cundinamarca. Cundinamarca"/>
    <n v="0"/>
    <s v=""/>
    <m/>
    <n v="0"/>
    <s v=""/>
    <n v="0"/>
    <n v="3700000000"/>
    <n v="3700000000"/>
    <n v="0"/>
    <n v="0"/>
    <n v="0"/>
    <n v="3700000000"/>
  </r>
  <r>
    <s v="Producto"/>
    <s v="P&gt;297098/05"/>
    <m/>
    <m/>
    <x v="0"/>
    <s v="Servicio de innovación pedagógica en la educación terciaria o superior, basada en tecnologías de la información y comunicaciones"/>
    <n v="0"/>
    <s v=""/>
    <m/>
    <n v="0"/>
    <s v=""/>
    <n v="0"/>
    <n v="3700000000"/>
    <n v="3700000000"/>
    <n v="0"/>
    <n v="0"/>
    <n v="0"/>
    <n v="3700000000"/>
  </r>
  <r>
    <s v="Actividad"/>
    <s v="P&gt;297098/05 0008"/>
    <s v="P&gt;297098"/>
    <s v="P&gt;297098/05 0008"/>
    <x v="3"/>
    <s v="Conexión a Internet de 1.200 Sedes Educativas Oficiales de los municipios no certificados del Departamento de Cundinamarca."/>
    <n v="1200"/>
    <s v="Num"/>
    <d v="2020-01-01T00:00:00"/>
    <n v="12"/>
    <s v="DIRECCIÓN DE MEDIOS Y NUEVAS TECNOLOGÍAS"/>
    <n v="0"/>
    <n v="0"/>
    <n v="3700000000"/>
    <n v="0"/>
    <n v="0"/>
    <n v="0"/>
    <n v="3700000000"/>
  </r>
  <r>
    <s v="Centro Gestor Ejecutor"/>
    <s v="1108"/>
    <m/>
    <m/>
    <x v="0"/>
    <s v="SECRETARIA DE EDUCACION"/>
    <n v="1200"/>
    <s v="Num"/>
    <m/>
    <n v="0"/>
    <s v=""/>
    <n v="0"/>
    <n v="0"/>
    <n v="3700000000"/>
    <n v="0"/>
    <n v="0"/>
    <n v="0"/>
    <n v="3700000000"/>
  </r>
  <r>
    <s v="Meta"/>
    <s v="GR4:1-04-01-141"/>
    <m/>
    <m/>
    <x v="0"/>
    <s v="Garantizar la conectividad a Internet de 1 200 sedes educativas oficiales del Departamento en los Municipios no certificados"/>
    <n v="1200"/>
    <s v="Num"/>
    <m/>
    <n v="0"/>
    <s v=""/>
    <n v="0"/>
    <n v="0"/>
    <n v="3700000000"/>
    <n v="0"/>
    <n v="0"/>
    <n v="0"/>
    <n v="3700000000"/>
  </r>
  <r>
    <s v="Proyecto"/>
    <s v="P&gt;297100"/>
    <s v="P&gt;297100"/>
    <m/>
    <x v="3"/>
    <s v="Implementación de modelos pedagógicos innovadores y ambientes de aprendizaje adecuados para mejorar la calidad educativa en las IED oficiales Cundinamarca"/>
    <n v="0"/>
    <s v=""/>
    <m/>
    <n v="0"/>
    <s v=""/>
    <n v="0"/>
    <n v="1000000000"/>
    <n v="1000000000"/>
    <n v="0"/>
    <n v="0"/>
    <n v="0"/>
    <n v="1000000000"/>
  </r>
  <r>
    <s v="Producto"/>
    <s v="P&gt;297100/04"/>
    <m/>
    <m/>
    <x v="0"/>
    <s v="Servicios de asistencia técnica en innovación educativa en la educación inicial, preescolar, básica y media"/>
    <n v="0"/>
    <s v=""/>
    <m/>
    <n v="0"/>
    <s v=""/>
    <n v="0"/>
    <n v="1000000000"/>
    <n v="1000000000"/>
    <n v="0"/>
    <n v="0"/>
    <n v="0"/>
    <n v="1000000000"/>
  </r>
  <r>
    <s v="Actividad"/>
    <s v="P&gt;297100/04 0003"/>
    <s v="P&gt;297100"/>
    <s v="P&gt;297100/04 0003"/>
    <x v="3"/>
    <s v="ACOMPAÑAMIENTO IN SITU, SEGUIMIENTO, SOCIALIZACION DE EXPERIENCIAS SIGNIFICATIVAS"/>
    <n v="1"/>
    <s v="Num"/>
    <d v="2020-01-01T00:00:00"/>
    <n v="12"/>
    <s v="DIRECCIÓN DE CALIDAD EDUCATIVA"/>
    <n v="0"/>
    <n v="0"/>
    <n v="400000000"/>
    <n v="0"/>
    <n v="0"/>
    <n v="0"/>
    <n v="400000000"/>
  </r>
  <r>
    <s v="Centro Gestor Ejecutor"/>
    <s v="1108"/>
    <m/>
    <m/>
    <x v="0"/>
    <s v="SECRETARIA DE EDUCACION"/>
    <n v="1"/>
    <s v="Num"/>
    <m/>
    <n v="0"/>
    <s v=""/>
    <n v="0"/>
    <n v="0"/>
    <n v="400000000"/>
    <n v="0"/>
    <n v="0"/>
    <n v="0"/>
    <n v="400000000"/>
  </r>
  <r>
    <s v="Meta"/>
    <s v="GR4:1-02-03-107"/>
    <m/>
    <m/>
    <x v="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400000000"/>
    <n v="0"/>
    <n v="0"/>
    <n v="0"/>
    <n v="400000000"/>
  </r>
  <r>
    <s v="Actividad"/>
    <s v="P&gt;297100/04 0002"/>
    <s v="P&gt;297100"/>
    <s v="P&gt;297100/04 0002"/>
    <x v="3"/>
    <s v="FORMACION, ACOMPAÑAMIENTO E IMPLEMENTACION DE MODELOS EDUCATIVOS INNOVADORES PRESENCIALES Y/O VIRTUALES"/>
    <n v="1"/>
    <s v="Num"/>
    <d v="2020-01-01T00:00:00"/>
    <n v="12"/>
    <s v="DIRECCIÓN DE CALIDAD EDUCATIVA"/>
    <n v="0"/>
    <n v="0"/>
    <n v="400000000"/>
    <n v="0"/>
    <n v="0"/>
    <n v="0"/>
    <n v="400000000"/>
  </r>
  <r>
    <s v="Centro Gestor Ejecutor"/>
    <s v="1108"/>
    <m/>
    <m/>
    <x v="0"/>
    <s v="SECRETARIA DE EDUCACION"/>
    <n v="1"/>
    <s v="Num"/>
    <m/>
    <n v="0"/>
    <s v=""/>
    <n v="0"/>
    <n v="0"/>
    <n v="400000000"/>
    <n v="0"/>
    <n v="0"/>
    <n v="0"/>
    <n v="400000000"/>
  </r>
  <r>
    <s v="Meta"/>
    <s v="GR4:1-02-03-107"/>
    <m/>
    <m/>
    <x v="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400000000"/>
    <n v="0"/>
    <n v="0"/>
    <n v="0"/>
    <n v="400000000"/>
  </r>
  <r>
    <s v="Actividad"/>
    <s v="P&gt;297100/04 0001"/>
    <s v="P&gt;297100"/>
    <s v="P&gt;297100/04 0001"/>
    <x v="3"/>
    <s v="Elaboración diagnóstico pedagógico y tecnológico de las IED focalizadas"/>
    <n v="1"/>
    <s v="Num"/>
    <d v="2020-01-01T00:00:00"/>
    <n v="12"/>
    <s v="DIRECCIÓN DE CALIDAD EDUCATIVA"/>
    <n v="0"/>
    <n v="0"/>
    <n v="200000000"/>
    <n v="0"/>
    <n v="0"/>
    <n v="0"/>
    <n v="200000000"/>
  </r>
  <r>
    <s v="Centro Gestor Ejecutor"/>
    <s v="1108"/>
    <m/>
    <m/>
    <x v="0"/>
    <s v="SECRETARIA DE EDUCACION"/>
    <n v="1"/>
    <s v="Num"/>
    <m/>
    <n v="0"/>
    <s v=""/>
    <n v="0"/>
    <n v="0"/>
    <n v="200000000"/>
    <n v="0"/>
    <n v="0"/>
    <n v="0"/>
    <n v="200000000"/>
  </r>
  <r>
    <s v="Meta"/>
    <s v="GR4:1-02-03-107"/>
    <m/>
    <m/>
    <x v="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200000000"/>
    <n v="0"/>
    <n v="0"/>
    <n v="0"/>
    <n v="200000000"/>
  </r>
  <r>
    <s v="Proyecto"/>
    <s v="P&gt;297105"/>
    <s v="P&gt;297105"/>
    <m/>
    <x v="3"/>
    <s v="Fortalecimiento y sostenimiento redes educativas de Cundinamarca. Cundinamarca"/>
    <n v="0"/>
    <s v=""/>
    <m/>
    <n v="0"/>
    <s v=""/>
    <n v="0"/>
    <n v="100000000"/>
    <n v="100000000"/>
    <n v="0"/>
    <n v="0"/>
    <n v="0"/>
    <n v="100000000"/>
  </r>
  <r>
    <s v="Producto"/>
    <s v="P&gt;297105/03"/>
    <m/>
    <m/>
    <x v="0"/>
    <s v="Servicios tecnológicos"/>
    <n v="0"/>
    <s v=""/>
    <m/>
    <n v="0"/>
    <s v=""/>
    <n v="0"/>
    <n v="100000000"/>
    <n v="100000000"/>
    <n v="0"/>
    <n v="0"/>
    <n v="0"/>
    <n v="100000000"/>
  </r>
  <r>
    <s v="Actividad"/>
    <s v="P&gt;297105/03 0006"/>
    <s v="P&gt;297105"/>
    <s v="P&gt;297105/03 0006"/>
    <x v="3"/>
    <s v="Administracion y seguimiento de las redes sociales educativas y de aprendizaje de cundinamamarca"/>
    <n v="3"/>
    <s v="Num"/>
    <d v="2020-01-01T00:00:00"/>
    <n v="12"/>
    <s v="DIRECCIÓN DE MEDIOS Y NUEVAS TECNOLOGÍAS"/>
    <n v="0"/>
    <n v="0"/>
    <n v="100000000"/>
    <n v="0"/>
    <n v="0"/>
    <n v="0"/>
    <n v="100000000"/>
  </r>
  <r>
    <s v="Centro Gestor Ejecutor"/>
    <s v="1108"/>
    <m/>
    <m/>
    <x v="0"/>
    <s v="SECRETARIA DE EDUCACION"/>
    <n v="3"/>
    <s v="Num"/>
    <m/>
    <n v="0"/>
    <s v=""/>
    <n v="0"/>
    <n v="0"/>
    <n v="100000000"/>
    <n v="0"/>
    <n v="0"/>
    <n v="0"/>
    <n v="100000000"/>
  </r>
  <r>
    <s v="Meta"/>
    <s v="GR4:1-01-01-103"/>
    <m/>
    <m/>
    <x v="0"/>
    <s v="Evaluación, seguimiento y sostenimiento de las 57 Redes de aprendizaje docente que se encuentran vinculadas al observatorio educativo del departamento y que actualmente adelantan investigación en temas de Ambiente, CTEI, Derechos humanos y democracia, Educación y pedagogía, Comunicaciones, Agrícola y biodiversidad, entre otras"/>
    <n v="3"/>
    <s v="Num"/>
    <m/>
    <n v="0"/>
    <s v=""/>
    <n v="0"/>
    <n v="0"/>
    <n v="100000000"/>
    <n v="0"/>
    <n v="0"/>
    <n v="0"/>
    <n v="100000000"/>
  </r>
  <r>
    <s v="Proyecto"/>
    <s v="P&gt;297109"/>
    <s v="P&gt;297109"/>
    <m/>
    <x v="3"/>
    <s v="Implementación de un programa de competencias para la vida a través de estrategias pedagógicas que reduzcan el riesgo de vulnerabilidad en NNA de las IED de los municipios no certificados del departamento de Cundinamarca"/>
    <n v="0"/>
    <s v=""/>
    <m/>
    <n v="0"/>
    <s v=""/>
    <n v="0"/>
    <n v="608184777"/>
    <n v="608184777"/>
    <n v="0"/>
    <n v="0"/>
    <n v="0"/>
    <n v="608184777"/>
  </r>
  <r>
    <s v="Producto"/>
    <s v="P&gt;297109/03"/>
    <m/>
    <m/>
    <x v="0"/>
    <s v="Servicio de fomento para la prevención de riesgos sociales en entornos escolares"/>
    <n v="0"/>
    <s v=""/>
    <m/>
    <n v="0"/>
    <s v=""/>
    <n v="0"/>
    <n v="508184777"/>
    <n v="508184777"/>
    <n v="0"/>
    <n v="0"/>
    <n v="0"/>
    <n v="508184777"/>
  </r>
  <r>
    <s v="Actividad"/>
    <s v="P&gt;297109/03 0003"/>
    <s v="P&gt;297109"/>
    <s v="P&gt;297109/03 0003"/>
    <x v="3"/>
    <s v="Realización de Foros y Eventos Educativos."/>
    <n v="2"/>
    <s v="Num"/>
    <d v="2020-01-01T00:00:00"/>
    <n v="12"/>
    <s v="DIRECCIÓN DE CALIDAD EDUCATIVA"/>
    <n v="0"/>
    <n v="0"/>
    <n v="100000000"/>
    <n v="0"/>
    <n v="0"/>
    <n v="0"/>
    <n v="100000000"/>
  </r>
  <r>
    <s v="Centro Gestor Ejecutor"/>
    <s v="1108"/>
    <m/>
    <m/>
    <x v="0"/>
    <s v="SECRETARIA DE EDUCACION"/>
    <n v="2"/>
    <s v="Num"/>
    <m/>
    <n v="0"/>
    <s v=""/>
    <n v="0"/>
    <n v="0"/>
    <n v="100000000"/>
    <n v="0"/>
    <n v="0"/>
    <n v="0"/>
    <n v="100000000"/>
  </r>
  <r>
    <s v="Meta"/>
    <s v="GR4:1-04-01-132"/>
    <m/>
    <m/>
    <x v="0"/>
    <s v="Implementar un programa de entornos educativos seguros y pacíficos durante el periodo de gobierno"/>
    <n v="2"/>
    <s v="Num"/>
    <m/>
    <n v="0"/>
    <s v=""/>
    <n v="0"/>
    <n v="0"/>
    <n v="100000000"/>
    <n v="0"/>
    <n v="0"/>
    <n v="0"/>
    <n v="100000000"/>
  </r>
  <r>
    <s v="Actividad"/>
    <s v="P&gt;297109/03 0002"/>
    <s v="P&gt;297109"/>
    <s v="P&gt;297109/03 0002"/>
    <x v="3"/>
    <s v="Formación a docentes y comunidad educativa para la implementación de los entornos educativos seguros y pacíficos"/>
    <n v="1"/>
    <s v="Num"/>
    <d v="2020-01-01T00:00:00"/>
    <n v="12"/>
    <s v="DIRECCIÓN DE CALIDAD EDUCATIVA"/>
    <n v="0"/>
    <n v="0"/>
    <n v="408184777"/>
    <n v="0"/>
    <n v="0"/>
    <n v="0"/>
    <n v="408184777"/>
  </r>
  <r>
    <s v="Centro Gestor Ejecutor"/>
    <s v="1108"/>
    <m/>
    <m/>
    <x v="0"/>
    <s v="SECRETARIA DE EDUCACION"/>
    <n v="1"/>
    <s v="Num"/>
    <m/>
    <n v="0"/>
    <s v=""/>
    <n v="0"/>
    <n v="0"/>
    <n v="408184777"/>
    <n v="0"/>
    <n v="0"/>
    <n v="0"/>
    <n v="408184777"/>
  </r>
  <r>
    <s v="Meta"/>
    <s v="GR4:1-04-01-132"/>
    <m/>
    <m/>
    <x v="0"/>
    <s v="Implementar un programa de entornos educativos seguros y pacíficos durante el periodo de gobierno"/>
    <n v="1"/>
    <s v="Num"/>
    <m/>
    <n v="0"/>
    <s v=""/>
    <n v="0"/>
    <n v="0"/>
    <n v="408184777"/>
    <n v="0"/>
    <n v="0"/>
    <n v="0"/>
    <n v="408184777"/>
  </r>
  <r>
    <s v="Producto"/>
    <s v="P&gt;297109/04"/>
    <m/>
    <m/>
    <x v="0"/>
    <s v="Servicio de educación informal"/>
    <n v="0"/>
    <s v=""/>
    <m/>
    <n v="0"/>
    <s v=""/>
    <n v="0"/>
    <n v="100000000"/>
    <n v="100000000"/>
    <n v="0"/>
    <n v="0"/>
    <n v="0"/>
    <n v="100000000"/>
  </r>
  <r>
    <s v="Actividad"/>
    <s v="P&gt;297109/04 0005"/>
    <s v="P&gt;297109"/>
    <s v="P&gt;297109/04 0005"/>
    <x v="3"/>
    <s v="Asistencia técnica entornos educativos seguros y pacíficos en las 283 IED"/>
    <n v="1"/>
    <s v="Num"/>
    <d v="2020-01-01T00:00:00"/>
    <n v="12"/>
    <s v="DIRECCIÓN DE CALIDAD EDUCATIVA"/>
    <n v="0"/>
    <n v="0"/>
    <n v="100000000"/>
    <n v="0"/>
    <n v="0"/>
    <n v="0"/>
    <n v="100000000"/>
  </r>
  <r>
    <s v="Centro Gestor Ejecutor"/>
    <s v="1108"/>
    <m/>
    <m/>
    <x v="0"/>
    <s v="SECRETARIA DE EDUCACION"/>
    <n v="1"/>
    <s v="Num"/>
    <m/>
    <n v="0"/>
    <s v=""/>
    <n v="0"/>
    <n v="0"/>
    <n v="100000000"/>
    <n v="0"/>
    <n v="0"/>
    <n v="0"/>
    <n v="100000000"/>
  </r>
  <r>
    <s v="Meta"/>
    <s v="GR4:1-04-01-132"/>
    <m/>
    <m/>
    <x v="0"/>
    <s v="Implementar un programa de entornos educativos seguros y pacíficos durante el periodo de gobierno"/>
    <n v="1"/>
    <s v="Num"/>
    <m/>
    <n v="0"/>
    <s v=""/>
    <n v="0"/>
    <n v="0"/>
    <n v="100000000"/>
    <n v="0"/>
    <n v="0"/>
    <n v="0"/>
    <n v="100000000"/>
  </r>
  <r>
    <s v="Proyecto"/>
    <s v="P&gt;297111"/>
    <s v="P&gt;297111"/>
    <m/>
    <x v="3"/>
    <s v="Fortalecimiento de las habilidades comunicativas en lengua extranjera - Inglés- en las Instituciones Educativas de los municipios no certificados de Cundinamarca"/>
    <n v="0"/>
    <s v=""/>
    <m/>
    <n v="0"/>
    <s v=""/>
    <n v="0"/>
    <n v="1300000000"/>
    <n v="1300000000"/>
    <n v="0"/>
    <n v="0"/>
    <n v="0"/>
    <n v="1300000000"/>
  </r>
  <r>
    <s v="Producto"/>
    <s v="P&gt;297111/03"/>
    <m/>
    <m/>
    <x v="0"/>
    <s v="Servicio educativos de promoción del bilingüismo"/>
    <n v="0"/>
    <s v=""/>
    <m/>
    <n v="0"/>
    <s v=""/>
    <n v="0"/>
    <n v="1300000000"/>
    <n v="1300000000"/>
    <n v="0"/>
    <n v="0"/>
    <n v="0"/>
    <n v="1300000000"/>
  </r>
  <r>
    <s v="Actividad"/>
    <s v="P&gt;297111/03 0008"/>
    <s v="P&gt;297111"/>
    <s v="P&gt;297111/03 0008"/>
    <x v="3"/>
    <s v="Programas de formación, inmersiones, campamentos y talleres para desarrollar las competencias comunicativas en inglés de los estudiantes."/>
    <n v="5"/>
    <s v="Num"/>
    <d v="2020-01-01T00:00:00"/>
    <n v="12"/>
    <s v="DIRECCIÓN DE CALIDAD EDUCATIVA"/>
    <n v="0"/>
    <n v="0"/>
    <n v="300000000"/>
    <n v="0"/>
    <n v="0"/>
    <n v="0"/>
    <n v="300000000"/>
  </r>
  <r>
    <s v="Centro Gestor Ejecutor"/>
    <s v="1108"/>
    <m/>
    <m/>
    <x v="0"/>
    <s v="SECRETARIA DE EDUCACION"/>
    <n v="5"/>
    <s v="Num"/>
    <m/>
    <n v="0"/>
    <s v=""/>
    <n v="0"/>
    <n v="0"/>
    <n v="300000000"/>
    <n v="0"/>
    <n v="0"/>
    <n v="0"/>
    <n v="300000000"/>
  </r>
  <r>
    <s v="Meta"/>
    <s v="GR4:1-02-01-105"/>
    <m/>
    <m/>
    <x v="0"/>
    <s v="Implementar el proceso de transición al bilingüismo en 11 IED educativa deldepartamento durante el cuatrienio"/>
    <n v="5"/>
    <s v="Num"/>
    <m/>
    <n v="0"/>
    <s v=""/>
    <n v="0"/>
    <n v="0"/>
    <n v="300000000"/>
    <n v="0"/>
    <n v="0"/>
    <n v="0"/>
    <n v="300000000"/>
  </r>
  <r>
    <s v="Actividad"/>
    <s v="P&gt;297111/03 0007"/>
    <s v="P&gt;297111"/>
    <s v="P&gt;297111/03 0007"/>
    <x v="3"/>
    <s v="Realización de eventos, foros, talleres, conversatorios, inmersiones, pasantías y campamentos de carácter municipal, departamental, nacional e internacional para docentes, directivos docentes y estudiantes."/>
    <n v="5"/>
    <s v="Num"/>
    <d v="2020-01-01T00:00:00"/>
    <n v="12"/>
    <s v="DIRECCIÓN DE CALIDAD EDUCATIVA"/>
    <n v="0"/>
    <n v="0"/>
    <n v="600000000"/>
    <n v="0"/>
    <n v="0"/>
    <n v="0"/>
    <n v="600000000"/>
  </r>
  <r>
    <s v="Centro Gestor Ejecutor"/>
    <s v="1108"/>
    <m/>
    <m/>
    <x v="0"/>
    <s v="SECRETARIA DE EDUCACION"/>
    <n v="5"/>
    <s v="Num"/>
    <m/>
    <n v="0"/>
    <s v=""/>
    <n v="0"/>
    <n v="0"/>
    <n v="600000000"/>
    <n v="0"/>
    <n v="0"/>
    <n v="0"/>
    <n v="600000000"/>
  </r>
  <r>
    <s v="Meta"/>
    <s v="GR4:1-02-01-105"/>
    <m/>
    <m/>
    <x v="0"/>
    <s v="Implementar el proceso de transición al bilingüismo en 11 IED educativa deldepartamento durante el cuatrienio"/>
    <n v="5"/>
    <s v="Num"/>
    <m/>
    <n v="0"/>
    <s v=""/>
    <n v="0"/>
    <n v="0"/>
    <n v="600000000"/>
    <n v="0"/>
    <n v="0"/>
    <n v="0"/>
    <n v="600000000"/>
  </r>
  <r>
    <s v="Actividad"/>
    <s v="P&gt;297111/03 0004"/>
    <s v="P&gt;297111"/>
    <s v="P&gt;297111/03 0004"/>
    <x v="3"/>
    <s v="Dotación de ambientes de aprendizaje para favorecer el bilinguismo."/>
    <n v="5"/>
    <s v="Num"/>
    <d v="2020-01-01T00:00:00"/>
    <n v="12"/>
    <s v="DIRECCIÓN DE CALIDAD EDUCATIVA"/>
    <n v="0"/>
    <n v="0"/>
    <n v="200000000"/>
    <n v="0"/>
    <n v="0"/>
    <n v="0"/>
    <n v="200000000"/>
  </r>
  <r>
    <s v="Centro Gestor Ejecutor"/>
    <s v="1108"/>
    <m/>
    <m/>
    <x v="0"/>
    <s v="SECRETARIA DE EDUCACION"/>
    <n v="5"/>
    <s v="Num"/>
    <m/>
    <n v="0"/>
    <s v=""/>
    <n v="0"/>
    <n v="0"/>
    <n v="200000000"/>
    <n v="0"/>
    <n v="0"/>
    <n v="0"/>
    <n v="200000000"/>
  </r>
  <r>
    <s v="Meta"/>
    <s v="GR4:1-02-01-104"/>
    <m/>
    <m/>
    <x v="0"/>
    <s v="Elaborar e Implementar en 140 de las IED el Plan departamental de bilingüismo durante el periodo de Gobierno"/>
    <n v="5"/>
    <s v="Num"/>
    <m/>
    <n v="0"/>
    <s v=""/>
    <n v="0"/>
    <n v="0"/>
    <n v="200000000"/>
    <n v="0"/>
    <n v="0"/>
    <n v="0"/>
    <n v="200000000"/>
  </r>
  <r>
    <s v="Actividad"/>
    <s v="P&gt;297111/03 0002"/>
    <s v="P&gt;297111"/>
    <s v="P&gt;297111/03 0002"/>
    <x v="3"/>
    <s v="Realización de eventos, foros, talleres, conversatorios, inmersiones, pasantías, concursos, campamentos de carácter municipal, departamental, nacional e internacional."/>
    <n v="5"/>
    <s v="Num"/>
    <d v="2020-01-01T00:00:00"/>
    <n v="12"/>
    <s v="DIRECCIÓN DE CALIDAD EDUCATIVA"/>
    <n v="0"/>
    <n v="0"/>
    <n v="200000000"/>
    <n v="0"/>
    <n v="0"/>
    <n v="0"/>
    <n v="200000000"/>
  </r>
  <r>
    <s v="Centro Gestor Ejecutor"/>
    <s v="1108"/>
    <m/>
    <m/>
    <x v="0"/>
    <s v="SECRETARIA DE EDUCACION"/>
    <n v="5"/>
    <s v="Num"/>
    <m/>
    <n v="0"/>
    <s v=""/>
    <n v="0"/>
    <n v="0"/>
    <n v="200000000"/>
    <n v="0"/>
    <n v="0"/>
    <n v="0"/>
    <n v="200000000"/>
  </r>
  <r>
    <s v="Meta"/>
    <s v="GR4:1-02-01-104"/>
    <m/>
    <m/>
    <x v="0"/>
    <s v="Elaborar e Implementar en 140 de las IED el Plan departamental de bilingüismo durante el periodo de Gobierno"/>
    <n v="5"/>
    <s v="Num"/>
    <m/>
    <n v="0"/>
    <s v=""/>
    <n v="0"/>
    <n v="0"/>
    <n v="200000000"/>
    <n v="0"/>
    <n v="0"/>
    <n v="0"/>
    <n v="200000000"/>
  </r>
  <r>
    <s v="Proyecto"/>
    <s v="P&gt;297113"/>
    <s v="P&gt;297113"/>
    <m/>
    <x v="3"/>
    <s v="Implementación y fortalecimiento de modelos educativos pertinentes de acuerdo a las diversas condiciones de la población estudiantil del Departamento de Cundinamarca"/>
    <n v="0"/>
    <s v=""/>
    <m/>
    <n v="0"/>
    <s v=""/>
    <n v="0"/>
    <n v="3438401952"/>
    <n v="3438401952"/>
    <n v="0"/>
    <n v="0"/>
    <n v="0"/>
    <n v="3438401952"/>
  </r>
  <r>
    <s v="Producto"/>
    <s v="P&gt;297113/04"/>
    <m/>
    <m/>
    <x v="0"/>
    <s v="Servicio de acompañamiento para el desarrollo de modelos educativos interculturales"/>
    <n v="0"/>
    <s v=""/>
    <m/>
    <n v="0"/>
    <s v=""/>
    <n v="0"/>
    <n v="483223747"/>
    <n v="483223747"/>
    <n v="0"/>
    <n v="0"/>
    <n v="0"/>
    <n v="483223747"/>
  </r>
  <r>
    <s v="Actividad"/>
    <s v="P&gt;297113/04 0009"/>
    <s v="P&gt;297113"/>
    <s v="P&gt;297113/04 0009"/>
    <x v="3"/>
    <s v="Capacitación y divulgación a docentes y directivos docentes en educación para adultos y adultas mayores ."/>
    <n v="1"/>
    <s v="Num"/>
    <d v="2020-01-01T00:00:00"/>
    <n v="12"/>
    <s v="DIRECCIÓN DE COBERTURA"/>
    <n v="0"/>
    <n v="0"/>
    <n v="36000000"/>
    <n v="0"/>
    <n v="0"/>
    <n v="0"/>
    <n v="36000000"/>
  </r>
  <r>
    <s v="Centro Gestor Ejecutor"/>
    <s v="1108"/>
    <m/>
    <m/>
    <x v="0"/>
    <s v="SECRETARIA DE EDUCACION"/>
    <n v="1"/>
    <s v="Num"/>
    <m/>
    <n v="0"/>
    <s v=""/>
    <n v="0"/>
    <n v="0"/>
    <n v="36000000"/>
    <n v="0"/>
    <n v="0"/>
    <n v="0"/>
    <n v="36000000"/>
  </r>
  <r>
    <s v="Meta"/>
    <s v="GR4:1-04-01-129"/>
    <m/>
    <m/>
    <x v="0"/>
    <s v="Implementar durante el cuatrienio 4 modelos flexibles con componentes pedagógicos y sociales para adultos durante el periodo de gobierno"/>
    <n v="1"/>
    <s v="Num"/>
    <m/>
    <n v="0"/>
    <s v=""/>
    <n v="0"/>
    <n v="0"/>
    <n v="36000000"/>
    <n v="0"/>
    <n v="0"/>
    <n v="0"/>
    <n v="36000000"/>
  </r>
  <r>
    <s v="Actividad"/>
    <s v="P&gt;297113/04 0008"/>
    <s v="P&gt;297113"/>
    <s v="P&gt;297113/04 0008"/>
    <x v="3"/>
    <s v="Capacitación y divulgación a docentes y directivos docentes en educación para adultos y adultas ."/>
    <n v="1"/>
    <s v="Num"/>
    <d v="2020-01-01T00:00:00"/>
    <n v="12"/>
    <s v="DIRECCIÓN DE COBERTURA"/>
    <n v="0"/>
    <n v="0"/>
    <n v="69000000"/>
    <n v="0"/>
    <n v="0"/>
    <n v="0"/>
    <n v="69000000"/>
  </r>
  <r>
    <s v="Centro Gestor Ejecutor"/>
    <s v="1108"/>
    <m/>
    <m/>
    <x v="0"/>
    <s v="SECRETARIA DE EDUCACION"/>
    <n v="1"/>
    <s v="Num"/>
    <m/>
    <n v="0"/>
    <s v=""/>
    <n v="0"/>
    <n v="0"/>
    <n v="69000000"/>
    <n v="0"/>
    <n v="0"/>
    <n v="0"/>
    <n v="69000000"/>
  </r>
  <r>
    <s v="Meta"/>
    <s v="GR4:1-04-01-129"/>
    <m/>
    <m/>
    <x v="0"/>
    <s v="Implementar durante el cuatrienio 4 modelos flexibles con componentes pedagógicos y sociales para adultos durante el periodo de gobierno"/>
    <n v="1"/>
    <s v="Num"/>
    <m/>
    <n v="0"/>
    <s v=""/>
    <n v="0"/>
    <n v="0"/>
    <n v="69000000"/>
    <n v="0"/>
    <n v="0"/>
    <n v="0"/>
    <n v="69000000"/>
  </r>
  <r>
    <s v="Actividad"/>
    <s v="P&gt;297113/04 0007"/>
    <s v="P&gt;297113"/>
    <s v="P&gt;297113/04 0007"/>
    <x v="3"/>
    <s v="Capacitación y divulgación a docentes y directivos docentes en educación para jóvenes."/>
    <n v="1"/>
    <s v="Num"/>
    <d v="2020-01-01T00:00:00"/>
    <n v="12"/>
    <s v="DIRECCIÓN DE COBERTURA"/>
    <n v="0"/>
    <n v="0"/>
    <n v="45000000"/>
    <n v="0"/>
    <n v="0"/>
    <n v="0"/>
    <n v="45000000"/>
  </r>
  <r>
    <s v="Centro Gestor Ejecutor"/>
    <s v="1108"/>
    <m/>
    <m/>
    <x v="0"/>
    <s v="SECRETARIA DE EDUCACION"/>
    <n v="1"/>
    <s v="Num"/>
    <m/>
    <n v="0"/>
    <s v=""/>
    <n v="0"/>
    <n v="0"/>
    <n v="45000000"/>
    <n v="0"/>
    <n v="0"/>
    <n v="0"/>
    <n v="45000000"/>
  </r>
  <r>
    <s v="Meta"/>
    <s v="GR4:1-04-01-129"/>
    <m/>
    <m/>
    <x v="0"/>
    <s v="Implementar durante el cuatrienio 4 modelos flexibles con componentes pedagógicos y sociales para adultos durante el periodo de gobierno"/>
    <n v="1"/>
    <s v="Num"/>
    <m/>
    <n v="0"/>
    <s v=""/>
    <n v="0"/>
    <n v="0"/>
    <n v="45000000"/>
    <n v="0"/>
    <n v="0"/>
    <n v="0"/>
    <n v="45000000"/>
  </r>
  <r>
    <s v="Actividad"/>
    <s v="P&gt;297113/04 0003"/>
    <s v="P&gt;297113"/>
    <s v="P&gt;297113/04 0003"/>
    <x v="3"/>
    <s v="Aplicar modelos eductivos flexibles en los ciclos II, III, IV, V y VI, para población de adultos y adultas mayores del departamento."/>
    <n v="4"/>
    <s v="Num"/>
    <d v="2020-01-01T00:00:00"/>
    <n v="12"/>
    <s v="DIRECCIÓN DE COBERTURA"/>
    <n v="0"/>
    <n v="0"/>
    <n v="133223747"/>
    <n v="0"/>
    <n v="0"/>
    <n v="0"/>
    <n v="133223747"/>
  </r>
  <r>
    <s v="Centro Gestor Ejecutor"/>
    <s v="1108"/>
    <m/>
    <m/>
    <x v="0"/>
    <s v="SECRETARIA DE EDUCACION"/>
    <n v="4"/>
    <s v="Num"/>
    <m/>
    <n v="0"/>
    <s v=""/>
    <n v="0"/>
    <n v="0"/>
    <n v="133223747"/>
    <n v="0"/>
    <n v="0"/>
    <n v="0"/>
    <n v="133223747"/>
  </r>
  <r>
    <s v="Meta"/>
    <s v="GR4:1-04-01-129"/>
    <m/>
    <m/>
    <x v="0"/>
    <s v="Implementar durante el cuatrienio 4 modelos flexibles con componentes pedagógicos y sociales para adultos durante el periodo de gobierno"/>
    <n v="4"/>
    <s v="Num"/>
    <m/>
    <n v="0"/>
    <s v=""/>
    <n v="0"/>
    <n v="0"/>
    <n v="133223747"/>
    <n v="0"/>
    <n v="0"/>
    <n v="0"/>
    <n v="133223747"/>
  </r>
  <r>
    <s v="Actividad"/>
    <s v="P&gt;297113/04 0002"/>
    <s v="P&gt;297113"/>
    <s v="P&gt;297113/04 0002"/>
    <x v="3"/>
    <s v="Aplicar modelos eductivos flexibles en los ciclos II, III, IV, V y VI, para población de adultos y adultas del departamento."/>
    <n v="4"/>
    <s v="Num"/>
    <d v="2020-01-01T00:00:00"/>
    <n v="12"/>
    <s v="DIRECCIÓN DE COBERTURA"/>
    <n v="0"/>
    <n v="0"/>
    <n v="100000000"/>
    <n v="0"/>
    <n v="0"/>
    <n v="0"/>
    <n v="100000000"/>
  </r>
  <r>
    <s v="Centro Gestor Ejecutor"/>
    <s v="1108"/>
    <m/>
    <m/>
    <x v="0"/>
    <s v="SECRETARIA DE EDUCACION"/>
    <n v="4"/>
    <s v="Num"/>
    <m/>
    <n v="0"/>
    <s v=""/>
    <n v="0"/>
    <n v="0"/>
    <n v="100000000"/>
    <n v="0"/>
    <n v="0"/>
    <n v="0"/>
    <n v="100000000"/>
  </r>
  <r>
    <s v="Meta"/>
    <s v="GR4:1-04-01-129"/>
    <m/>
    <m/>
    <x v="0"/>
    <s v="Implementar durante el cuatrienio 4 modelos flexibles con componentes pedagógicos y sociales para adultos durante el periodo de gobierno"/>
    <n v="4"/>
    <s v="Num"/>
    <m/>
    <n v="0"/>
    <s v=""/>
    <n v="0"/>
    <n v="0"/>
    <n v="100000000"/>
    <n v="0"/>
    <n v="0"/>
    <n v="0"/>
    <n v="100000000"/>
  </r>
  <r>
    <s v="Actividad"/>
    <s v="P&gt;297113/04 0001"/>
    <s v="P&gt;297113"/>
    <s v="P&gt;297113/04 0001"/>
    <x v="3"/>
    <s v="Aplicar modelos eductivos flexibles en los ciclos II, III, IV, V y VI, para población de jóvenes del departamento."/>
    <n v="4"/>
    <s v="Num"/>
    <d v="2020-01-01T00:00:00"/>
    <n v="12"/>
    <s v="DIRECCIÓN DE COBERTURA"/>
    <n v="0"/>
    <n v="0"/>
    <n v="100000000"/>
    <n v="0"/>
    <n v="0"/>
    <n v="0"/>
    <n v="100000000"/>
  </r>
  <r>
    <s v="Centro Gestor Ejecutor"/>
    <s v="1108"/>
    <m/>
    <m/>
    <x v="0"/>
    <s v="SECRETARIA DE EDUCACION"/>
    <n v="4"/>
    <s v="Num"/>
    <m/>
    <n v="0"/>
    <s v=""/>
    <n v="0"/>
    <n v="0"/>
    <n v="100000000"/>
    <n v="0"/>
    <n v="0"/>
    <n v="0"/>
    <n v="100000000"/>
  </r>
  <r>
    <s v="Meta"/>
    <s v="GR4:1-04-01-129"/>
    <m/>
    <m/>
    <x v="0"/>
    <s v="Implementar durante el cuatrienio 4 modelos flexibles con componentes pedagógicos y sociales para adultos durante el periodo de gobierno"/>
    <n v="4"/>
    <s v="Num"/>
    <m/>
    <n v="0"/>
    <s v=""/>
    <n v="0"/>
    <n v="0"/>
    <n v="100000000"/>
    <n v="0"/>
    <n v="0"/>
    <n v="0"/>
    <n v="100000000"/>
  </r>
  <r>
    <s v="Producto"/>
    <s v="P&gt;297113/05"/>
    <m/>
    <m/>
    <x v="0"/>
    <s v="Servicio de alfabetización"/>
    <n v="0"/>
    <s v=""/>
    <m/>
    <n v="0"/>
    <s v=""/>
    <n v="0"/>
    <n v="150000000"/>
    <n v="150000000"/>
    <n v="0"/>
    <n v="0"/>
    <n v="0"/>
    <n v="150000000"/>
  </r>
  <r>
    <s v="Actividad"/>
    <s v="P&gt;297113/05 0011"/>
    <s v="P&gt;297113"/>
    <s v="P&gt;297113/05 0011"/>
    <x v="3"/>
    <s v="Atender a la población adulta iletrada del Departamento con modelos de lecto escritura y matemáticas, pertinentes para el ciclo de alfabetización."/>
    <n v="789"/>
    <s v="Num"/>
    <d v="2020-01-01T00:00:00"/>
    <n v="12"/>
    <s v="DIRECCIÓN DE COBERTURA"/>
    <n v="0"/>
    <n v="0"/>
    <n v="150000000"/>
    <n v="0"/>
    <n v="0"/>
    <n v="0"/>
    <n v="150000000"/>
  </r>
  <r>
    <s v="Centro Gestor Ejecutor"/>
    <s v="1108"/>
    <m/>
    <m/>
    <x v="0"/>
    <s v="SECRETARIA DE EDUCACION"/>
    <n v="789"/>
    <s v="Num"/>
    <m/>
    <n v="0"/>
    <s v=""/>
    <n v="0"/>
    <n v="0"/>
    <n v="150000000"/>
    <n v="0"/>
    <n v="0"/>
    <n v="0"/>
    <n v="150000000"/>
  </r>
  <r>
    <s v="Meta"/>
    <s v="GR4:1-04-01-131"/>
    <m/>
    <m/>
    <x v="0"/>
    <s v="Alfabetizar a 7 754 personas jóvenes adultos y adultos mayores durante el cuatrienio"/>
    <n v="789"/>
    <s v="Num"/>
    <m/>
    <n v="0"/>
    <s v=""/>
    <n v="0"/>
    <n v="0"/>
    <n v="150000000"/>
    <n v="0"/>
    <n v="0"/>
    <n v="0"/>
    <n v="150000000"/>
  </r>
  <r>
    <s v="Producto"/>
    <s v="P&gt;297113/06"/>
    <m/>
    <m/>
    <x v="0"/>
    <s v="Servicio de fortalecimiento a las capacidades de los docentes de educación preescolar, básica y media"/>
    <n v="0"/>
    <s v=""/>
    <m/>
    <n v="0"/>
    <s v=""/>
    <n v="0"/>
    <n v="2805178205"/>
    <n v="2805178205"/>
    <n v="0"/>
    <n v="0"/>
    <n v="0"/>
    <n v="2805178205"/>
  </r>
  <r>
    <s v="Actividad"/>
    <s v="P&gt;297113/06 0025"/>
    <s v="P&gt;297113"/>
    <s v="P&gt;297113/06 0025"/>
    <x v="3"/>
    <s v="Apoyo pedagogico, Acompañamiento, seguimiento y evaluación con profesionales idóneos, en la IED para la implementación, fortalecimiento y transformación hacia la educación inclusiva para adolescentes."/>
    <n v="5"/>
    <s v="UN"/>
    <d v="2020-01-01T00:00:00"/>
    <n v="12"/>
    <s v="DIRECCIÓN DE COBERTURA"/>
    <n v="0"/>
    <n v="0"/>
    <n v="841553461"/>
    <n v="0"/>
    <n v="0"/>
    <n v="0"/>
    <n v="841553461"/>
  </r>
  <r>
    <s v="Centro Gestor Ejecutor"/>
    <s v="1108"/>
    <m/>
    <m/>
    <x v="0"/>
    <s v="SECRETARIA DE EDUCACION"/>
    <n v="5"/>
    <s v="UN"/>
    <m/>
    <n v="0"/>
    <s v=""/>
    <n v="0"/>
    <n v="0"/>
    <n v="841553461"/>
    <n v="0"/>
    <n v="0"/>
    <n v="0"/>
    <n v="841553461"/>
  </r>
  <r>
    <s v="Meta"/>
    <s v="GR4:1-04-01-133"/>
    <m/>
    <m/>
    <x v="0"/>
    <s v="Aumentar en 50 el número de IED intervenidas en procesos de educación inclusiva durante el periodo de Gobierno"/>
    <n v="5"/>
    <s v="UN"/>
    <m/>
    <n v="0"/>
    <s v=""/>
    <n v="0"/>
    <n v="0"/>
    <n v="841553461"/>
    <n v="0"/>
    <n v="0"/>
    <n v="0"/>
    <n v="841553461"/>
  </r>
  <r>
    <s v="Actividad"/>
    <s v="P&gt;297113/06 0024"/>
    <s v="P&gt;297113"/>
    <s v="P&gt;297113/06 0024"/>
    <x v="3"/>
    <s v="Apoyo pedagogico, Acompañamiento, seguimiento y evaluación con profesionales idóneos, en la IED para la implementación, fortalecimiento y transformación hacia la educación inclusiva para niños y niñas"/>
    <n v="5"/>
    <s v="UN"/>
    <d v="2020-01-01T00:00:00"/>
    <n v="12"/>
    <s v="DIRECCIÓN DE COBERTURA"/>
    <n v="0"/>
    <n v="0"/>
    <n v="1963624744"/>
    <n v="0"/>
    <n v="0"/>
    <n v="0"/>
    <n v="1963624744"/>
  </r>
  <r>
    <s v="Centro Gestor Ejecutor"/>
    <s v="1108"/>
    <m/>
    <m/>
    <x v="0"/>
    <s v="SECRETARIA DE EDUCACION"/>
    <n v="5"/>
    <s v="UN"/>
    <m/>
    <n v="0"/>
    <s v=""/>
    <n v="0"/>
    <n v="0"/>
    <n v="1963624744"/>
    <n v="0"/>
    <n v="0"/>
    <n v="0"/>
    <n v="1963624744"/>
  </r>
  <r>
    <s v="Meta"/>
    <s v="GR4:1-04-01-133"/>
    <m/>
    <m/>
    <x v="0"/>
    <s v="Aumentar en 50 el número de IED intervenidas en procesos de educación inclusiva durante el periodo de Gobierno"/>
    <n v="5"/>
    <s v="UN"/>
    <m/>
    <n v="0"/>
    <s v=""/>
    <n v="0"/>
    <n v="0"/>
    <n v="1963624744"/>
    <n v="0"/>
    <n v="0"/>
    <n v="0"/>
    <n v="1963624744"/>
  </r>
  <r>
    <s v="Proyecto"/>
    <s v="P&gt;297117"/>
    <s v="P&gt;297117"/>
    <m/>
    <x v="3"/>
    <s v="Formación de docentes y directivos docentes oficiales del Departamento Cundinamarca"/>
    <n v="0"/>
    <s v=""/>
    <m/>
    <n v="0"/>
    <s v=""/>
    <n v="0"/>
    <n v="700000000"/>
    <n v="700000000"/>
    <n v="0"/>
    <n v="0"/>
    <n v="0"/>
    <n v="700000000"/>
  </r>
  <r>
    <s v="Producto"/>
    <s v="P&gt;297117/03"/>
    <m/>
    <m/>
    <x v="0"/>
    <s v="Servicio de fortalecimiento a las capacidades de los docentes de educación preescolar, básica y media."/>
    <n v="0"/>
    <s v=""/>
    <m/>
    <n v="0"/>
    <s v=""/>
    <n v="0"/>
    <n v="700000000"/>
    <n v="700000000"/>
    <n v="0"/>
    <n v="0"/>
    <n v="0"/>
    <n v="700000000"/>
  </r>
  <r>
    <s v="Actividad"/>
    <s v="P&gt;297117/03 0001"/>
    <s v="P&gt;297117"/>
    <s v="P&gt;297117/03 0001"/>
    <x v="3"/>
    <s v="Formación, Profesionalización, actualización de docentes y directivos docentes de preescolar, básica y media en diferentes áreas del conocimiento y educación a través de Contratos o Convenios para el desarrollo de Programas de Formación Permanente de Docentes -PFPD, Posgrados, diplomados, cursos de actualización y formación, Foros, Encuentros, simposios, talleres, y pasantías nacionales e internacionales)"/>
    <n v="391"/>
    <s v="Num"/>
    <d v="2020-01-01T00:00:00"/>
    <n v="12"/>
    <s v="DIRECCIÓN DE CALIDAD EDUCATIVA"/>
    <n v="0"/>
    <n v="0"/>
    <n v="700000000"/>
    <n v="0"/>
    <n v="0"/>
    <n v="0"/>
    <n v="700000000"/>
  </r>
  <r>
    <s v="Centro Gestor Ejecutor"/>
    <s v="1108"/>
    <m/>
    <m/>
    <x v="0"/>
    <s v="SECRETARIA DE EDUCACION"/>
    <n v="391"/>
    <s v="Num"/>
    <m/>
    <n v="0"/>
    <s v=""/>
    <n v="0"/>
    <n v="0"/>
    <n v="700000000"/>
    <n v="0"/>
    <n v="0"/>
    <n v="0"/>
    <n v="700000000"/>
  </r>
  <r>
    <s v="Meta"/>
    <s v="GR4:1-02-04-112"/>
    <m/>
    <m/>
    <x v="0"/>
    <s v="Impartir programas de formación dirigidos al fortalecimiento de la labor docente y actualización disciplinar a 3 000 docentes y directivos docentes de las 283 IED"/>
    <n v="391"/>
    <s v="Num"/>
    <m/>
    <n v="0"/>
    <s v=""/>
    <n v="0"/>
    <n v="0"/>
    <n v="700000000"/>
    <n v="0"/>
    <n v="0"/>
    <n v="0"/>
    <n v="700000000"/>
  </r>
  <r>
    <s v="Proyecto"/>
    <s v="P&gt;297119"/>
    <s v="P&gt;297119"/>
    <m/>
    <x v="3"/>
    <s v="Administración coordinacion y prestación del servicio educativo en las IED y desarrollo de un proyecto de reorganización e integración escolar de los municipios no certificados del departamento de Cundinamarca"/>
    <n v="0"/>
    <s v=""/>
    <m/>
    <n v="0"/>
    <s v=""/>
    <n v="0"/>
    <n v="78453018694"/>
    <n v="78453018694"/>
    <n v="0"/>
    <n v="0"/>
    <n v="0"/>
    <n v="78453018694"/>
  </r>
  <r>
    <s v="Producto"/>
    <s v="P&gt;297119/11"/>
    <m/>
    <m/>
    <x v="0"/>
    <s v="Servicio de docencia escolar"/>
    <n v="0"/>
    <s v=""/>
    <m/>
    <n v="0"/>
    <s v=""/>
    <n v="0"/>
    <n v="53416177000"/>
    <n v="53416177000"/>
    <n v="0"/>
    <n v="0"/>
    <n v="0"/>
    <n v="53416177000"/>
  </r>
  <r>
    <s v="Actividad"/>
    <s v="P&gt;297119/11 0006"/>
    <s v="P&gt;297119"/>
    <s v="P&gt;297119/11 0006"/>
    <x v="3"/>
    <s v="&quot;Pagar las cuentas de cobro, por concepto de sentencias, proveniente de la Dirección de Pensiones para el pago de nómina_x000a__x000a_&quot;"/>
    <n v="50"/>
    <s v="Num"/>
    <d v="2020-01-01T00:00:00"/>
    <n v="12"/>
    <s v="DIRECCIÓN ADMINISTRATIVA Y FINANCIERA"/>
    <n v="0"/>
    <n v="0"/>
    <n v="1158702000"/>
    <n v="0"/>
    <n v="0"/>
    <n v="0"/>
    <n v="1158702000"/>
  </r>
  <r>
    <s v="Centro Gestor Ejecutor"/>
    <s v="1108"/>
    <m/>
    <m/>
    <x v="0"/>
    <s v="SECRETARIA DE EDUCACION"/>
    <n v="50"/>
    <s v="Num"/>
    <m/>
    <n v="0"/>
    <s v=""/>
    <n v="0"/>
    <n v="0"/>
    <n v="1158702000"/>
    <n v="0"/>
    <n v="0"/>
    <n v="0"/>
    <n v="1158702000"/>
  </r>
  <r>
    <s v="Meta"/>
    <s v="GR4:1-04-03-149"/>
    <m/>
    <m/>
    <x v="0"/>
    <s v="Garantizar anualmente el pago del 100% de la nómina de pensionados y sustitutos del magisterio durante el periodo de gobierno"/>
    <n v="50"/>
    <s v="Num"/>
    <m/>
    <n v="0"/>
    <s v=""/>
    <n v="0"/>
    <n v="0"/>
    <n v="1158702000"/>
    <n v="0"/>
    <n v="0"/>
    <n v="0"/>
    <n v="1158702000"/>
  </r>
  <r>
    <s v="Actividad"/>
    <s v="P&gt;297119/11 0005"/>
    <s v="P&gt;297119"/>
    <s v="P&gt;297119/11 0005"/>
    <x v="3"/>
    <s v="&quot;Pagar las cuentas de cobro, por concepto de auxilio funerarios, proveniente de la Dirección de Pensiones para el pago de nómina_x000a__x000a_&quot;"/>
    <n v="50"/>
    <s v="Num"/>
    <d v="2020-01-01T00:00:00"/>
    <n v="12"/>
    <s v="DIRECCIÓN ADMINISTRATIVA Y FINANCIERA"/>
    <n v="0"/>
    <n v="0"/>
    <n v="115870000"/>
    <n v="0"/>
    <n v="0"/>
    <n v="0"/>
    <n v="115870000"/>
  </r>
  <r>
    <s v="Centro Gestor Ejecutor"/>
    <s v="1108"/>
    <m/>
    <m/>
    <x v="0"/>
    <s v="SECRETARIA DE EDUCACION"/>
    <n v="50"/>
    <s v="Num"/>
    <m/>
    <n v="0"/>
    <s v=""/>
    <n v="0"/>
    <n v="0"/>
    <n v="115870000"/>
    <n v="0"/>
    <n v="0"/>
    <n v="0"/>
    <n v="115870000"/>
  </r>
  <r>
    <s v="Meta"/>
    <s v="GR4:1-04-03-149"/>
    <m/>
    <m/>
    <x v="0"/>
    <s v="Garantizar anualmente el pago del 100% de la nómina de pensionados y sustitutos del magisterio durante el periodo de gobierno"/>
    <n v="50"/>
    <s v="Num"/>
    <m/>
    <n v="0"/>
    <s v=""/>
    <n v="0"/>
    <n v="0"/>
    <n v="115870000"/>
    <n v="0"/>
    <n v="0"/>
    <n v="0"/>
    <n v="115870000"/>
  </r>
  <r>
    <s v="Actividad"/>
    <s v="P&gt;297119/11 0004"/>
    <s v="P&gt;297119"/>
    <s v="P&gt;297119/11 0004"/>
    <x v="3"/>
    <s v="&quot;Pagar la nomina de mesadas pensionales, proveniente de la Dirección de Pensiones para el pago de nómina_x000a__x000a_&quot;"/>
    <n v="2"/>
    <s v="Num"/>
    <d v="2020-01-01T00:00:00"/>
    <n v="12"/>
    <s v="DIRECCIÓN ADMINISTRATIVA Y FINANCIERA"/>
    <n v="0"/>
    <n v="0"/>
    <n v="52141605000"/>
    <n v="0"/>
    <n v="0"/>
    <n v="0"/>
    <n v="52141605000"/>
  </r>
  <r>
    <s v="Centro Gestor Ejecutor"/>
    <s v="1108"/>
    <m/>
    <m/>
    <x v="0"/>
    <s v="SECRETARIA DE EDUCACION"/>
    <n v="2"/>
    <s v="Num"/>
    <m/>
    <n v="0"/>
    <s v=""/>
    <n v="0"/>
    <n v="0"/>
    <n v="52141605000"/>
    <n v="0"/>
    <n v="0"/>
    <n v="0"/>
    <n v="52141605000"/>
  </r>
  <r>
    <s v="Meta"/>
    <s v="GR4:1-04-03-149"/>
    <m/>
    <m/>
    <x v="0"/>
    <s v="Garantizar anualmente el pago del 100% de la nómina de pensionados y sustitutos del magisterio durante el periodo de gobierno"/>
    <n v="2"/>
    <s v="Num"/>
    <m/>
    <n v="0"/>
    <s v=""/>
    <n v="0"/>
    <n v="0"/>
    <n v="52141605000"/>
    <n v="0"/>
    <n v="0"/>
    <n v="0"/>
    <n v="52141605000"/>
  </r>
  <r>
    <s v="Producto"/>
    <s v="P&gt;297119/12"/>
    <m/>
    <m/>
    <x v="0"/>
    <s v="Servicios conexos a la prestación del servicio educativo oficial"/>
    <n v="0"/>
    <s v=""/>
    <m/>
    <n v="0"/>
    <s v=""/>
    <n v="0"/>
    <n v="14326407361"/>
    <n v="14326407361"/>
    <n v="0"/>
    <n v="0"/>
    <n v="0"/>
    <n v="14326407361"/>
  </r>
  <r>
    <s v="Actividad"/>
    <s v="P&gt;297119/12 0019"/>
    <s v="P&gt;297119"/>
    <s v="P&gt;297119/12 0019"/>
    <x v="3"/>
    <s v="&quot; Reconocimiento y ordenacion de giro de recursos a las IED para el apoyo del pago del servicio de agua, alcantarillado y energía. _x000a_ &quot;"/>
    <n v="6"/>
    <s v="Num"/>
    <d v="2020-01-01T00:00:00"/>
    <n v="12"/>
    <s v="DIRECCIÓN ADMINISTRATIVA Y FINANCIERA"/>
    <n v="0"/>
    <n v="0"/>
    <n v="2874550000"/>
    <n v="0"/>
    <n v="0"/>
    <n v="0"/>
    <n v="2874550000"/>
  </r>
  <r>
    <s v="Centro Gestor Ejecutor"/>
    <s v="1108"/>
    <m/>
    <m/>
    <x v="0"/>
    <s v="SECRETARIA DE EDUCACION"/>
    <n v="6"/>
    <s v="Num"/>
    <m/>
    <n v="0"/>
    <s v=""/>
    <n v="0"/>
    <n v="0"/>
    <n v="2874550000"/>
    <n v="0"/>
    <n v="0"/>
    <n v="0"/>
    <n v="2874550000"/>
  </r>
  <r>
    <s v="Meta"/>
    <s v="GR4:1-04-03-152"/>
    <m/>
    <m/>
    <x v="0"/>
    <s v="Garantizar el pago en el 70% del costo anual de los servicios públicos de las 283 IED durante el periodo de Gobierno"/>
    <n v="6"/>
    <s v="Num"/>
    <m/>
    <n v="0"/>
    <s v=""/>
    <n v="0"/>
    <n v="0"/>
    <n v="2874550000"/>
    <n v="0"/>
    <n v="0"/>
    <n v="0"/>
    <n v="2874550000"/>
  </r>
  <r>
    <s v="Actividad"/>
    <s v="P&gt;297119/12 0017"/>
    <s v="P&gt;297119"/>
    <s v="P&gt;297119/12 0017"/>
    <x v="3"/>
    <s v="Compra de insumos de aseo para las IED"/>
    <n v="2"/>
    <s v="Num"/>
    <d v="2020-01-01T00:00:00"/>
    <n v="12"/>
    <s v="DIRECCIÓN ADMINISTRATIVA Y FINANCIERA"/>
    <n v="0"/>
    <n v="0"/>
    <n v="2200000000"/>
    <n v="0"/>
    <n v="0"/>
    <n v="0"/>
    <n v="2200000000"/>
  </r>
  <r>
    <s v="Centro Gestor Ejecutor"/>
    <s v="1108"/>
    <m/>
    <m/>
    <x v="0"/>
    <s v="SECRETARIA DE EDUCACION"/>
    <n v="2"/>
    <s v="Num"/>
    <m/>
    <n v="0"/>
    <s v=""/>
    <n v="0"/>
    <n v="0"/>
    <n v="2200000000"/>
    <n v="0"/>
    <n v="0"/>
    <n v="0"/>
    <n v="2200000000"/>
  </r>
  <r>
    <s v="Meta"/>
    <s v="GR4:1-04-03-150"/>
    <m/>
    <m/>
    <x v="0"/>
    <s v="Contratar 728 puntos anuales de aseo para las IED durante el periodo de gobierno"/>
    <n v="2"/>
    <s v="Num"/>
    <m/>
    <n v="0"/>
    <s v=""/>
    <n v="0"/>
    <n v="0"/>
    <n v="2200000000"/>
    <n v="0"/>
    <n v="0"/>
    <n v="0"/>
    <n v="2200000000"/>
  </r>
  <r>
    <s v="Actividad"/>
    <s v="P&gt;297119/12 0016"/>
    <s v="P&gt;297119"/>
    <s v="P&gt;297119/12 0016"/>
    <x v="3"/>
    <s v="Prestación del Servicio de Aseo en las Instituciones Educativas de los Municipios no Certificados del Departamento."/>
    <n v="2"/>
    <s v="Num"/>
    <d v="2020-01-01T00:00:00"/>
    <n v="12"/>
    <s v="DIRECCIÓN ADMINISTRATIVA Y FINANCIERA"/>
    <n v="0"/>
    <n v="0"/>
    <n v="8900857763"/>
    <n v="0"/>
    <n v="0"/>
    <n v="0"/>
    <n v="8900857763"/>
  </r>
  <r>
    <s v="Centro Gestor Ejecutor"/>
    <s v="1108"/>
    <m/>
    <m/>
    <x v="0"/>
    <s v="SECRETARIA DE EDUCACION"/>
    <n v="2"/>
    <s v="Num"/>
    <m/>
    <n v="0"/>
    <s v=""/>
    <n v="0"/>
    <n v="0"/>
    <n v="8900857763"/>
    <n v="0"/>
    <n v="0"/>
    <n v="0"/>
    <n v="8900857763"/>
  </r>
  <r>
    <s v="Meta"/>
    <s v="GR4:1-04-03-150"/>
    <m/>
    <m/>
    <x v="0"/>
    <s v="Contratar 728 puntos anuales de aseo para las IED durante el periodo de gobierno"/>
    <n v="2"/>
    <s v="Num"/>
    <m/>
    <n v="0"/>
    <s v=""/>
    <n v="0"/>
    <n v="0"/>
    <n v="8900857763"/>
    <n v="0"/>
    <n v="0"/>
    <n v="0"/>
    <n v="8900857763"/>
  </r>
  <r>
    <s v="Actividad"/>
    <s v="P&gt;297119/12 0015"/>
    <s v="P&gt;297119"/>
    <s v="P&gt;297119/12 0015"/>
    <x v="3"/>
    <s v="Pagar los servicios públicos de agua, energía y teléfono legalmene a cargo de la Secretaría de Educación."/>
    <n v="30"/>
    <s v="Num"/>
    <d v="2020-01-01T00:00:00"/>
    <n v="12"/>
    <s v="DIRECCIÓN ADMINISTRATIVA Y FINANCIERA"/>
    <n v="0"/>
    <n v="0"/>
    <n v="9000000"/>
    <n v="0"/>
    <n v="0"/>
    <n v="0"/>
    <n v="9000000"/>
  </r>
  <r>
    <s v="Centro Gestor Ejecutor"/>
    <s v="1108"/>
    <m/>
    <m/>
    <x v="0"/>
    <s v="SECRETARIA DE EDUCACION"/>
    <n v="30"/>
    <s v="Num"/>
    <m/>
    <n v="0"/>
    <s v=""/>
    <n v="0"/>
    <n v="0"/>
    <n v="9000000"/>
    <n v="0"/>
    <n v="0"/>
    <n v="0"/>
    <n v="9000000"/>
  </r>
  <r>
    <s v="Meta"/>
    <s v="GR4:1-04-03-148"/>
    <m/>
    <m/>
    <x v="0"/>
    <s v="Garantizar la prestación del servicio educativo en los 109 municipios no certificados del departamento de Cundinamarca durante el cuatrienio"/>
    <n v="30"/>
    <s v="Num"/>
    <m/>
    <n v="0"/>
    <s v=""/>
    <n v="0"/>
    <n v="0"/>
    <n v="9000000"/>
    <n v="0"/>
    <n v="0"/>
    <n v="0"/>
    <n v="9000000"/>
  </r>
  <r>
    <s v="Actividad"/>
    <s v="P&gt;297119/12 0014"/>
    <s v="P&gt;297119"/>
    <s v="P&gt;297119/12 0014"/>
    <x v="3"/>
    <s v="Pagar los gastos de mensajería, transporte y peajes."/>
    <n v="50"/>
    <s v="Num"/>
    <d v="2020-01-01T00:00:00"/>
    <n v="12"/>
    <s v="DIRECCIÓN ADMINISTRATIVA Y FINANCIERA"/>
    <n v="0"/>
    <n v="0"/>
    <n v="13000000"/>
    <n v="0"/>
    <n v="0"/>
    <n v="0"/>
    <n v="13000000"/>
  </r>
  <r>
    <s v="Centro Gestor Ejecutor"/>
    <s v="1108"/>
    <m/>
    <m/>
    <x v="0"/>
    <s v="SECRETARIA DE EDUCACION"/>
    <n v="50"/>
    <s v="Num"/>
    <m/>
    <n v="0"/>
    <s v=""/>
    <n v="0"/>
    <n v="0"/>
    <n v="13000000"/>
    <n v="0"/>
    <n v="0"/>
    <n v="0"/>
    <n v="13000000"/>
  </r>
  <r>
    <s v="Meta"/>
    <s v="GR4:1-04-03-148"/>
    <m/>
    <m/>
    <x v="0"/>
    <s v="Garantizar la prestación del servicio educativo en los 109 municipios no certificados del departamento de Cundinamarca durante el cuatrienio"/>
    <n v="50"/>
    <s v="Num"/>
    <m/>
    <n v="0"/>
    <s v=""/>
    <n v="0"/>
    <n v="0"/>
    <n v="13000000"/>
    <n v="0"/>
    <n v="0"/>
    <n v="0"/>
    <n v="13000000"/>
  </r>
  <r>
    <s v="Actividad"/>
    <s v="P&gt;297119/12 0013"/>
    <s v="P&gt;297119"/>
    <s v="P&gt;297119/12 0013"/>
    <x v="3"/>
    <s v="Atender los gastos por comisiones bancarias legalmente establecidas"/>
    <n v="13"/>
    <s v="Num"/>
    <d v="2020-01-01T00:00:00"/>
    <n v="12"/>
    <s v="DIRECCIÓN ADMINISTRATIVA Y FINANCIERA"/>
    <n v="0"/>
    <n v="0"/>
    <n v="1000000"/>
    <n v="0"/>
    <n v="0"/>
    <n v="0"/>
    <n v="1000000"/>
  </r>
  <r>
    <s v="Centro Gestor Ejecutor"/>
    <s v="1108"/>
    <m/>
    <m/>
    <x v="0"/>
    <s v="SECRETARIA DE EDUCACION"/>
    <n v="13"/>
    <s v="Num"/>
    <m/>
    <n v="0"/>
    <s v=""/>
    <n v="0"/>
    <n v="0"/>
    <n v="1000000"/>
    <n v="0"/>
    <n v="0"/>
    <n v="0"/>
    <n v="1000000"/>
  </r>
  <r>
    <s v="Meta"/>
    <s v="GR4:1-04-03-148"/>
    <m/>
    <m/>
    <x v="0"/>
    <s v="Garantizar la prestación del servicio educativo en los 109 municipios no certificados del departamento de Cundinamarca durante el cuatrienio"/>
    <n v="13"/>
    <s v="Num"/>
    <m/>
    <n v="0"/>
    <s v=""/>
    <n v="0"/>
    <n v="0"/>
    <n v="1000000"/>
    <n v="0"/>
    <n v="0"/>
    <n v="0"/>
    <n v="1000000"/>
  </r>
  <r>
    <s v="Actividad"/>
    <s v="P&gt;297119/12 0011"/>
    <s v="P&gt;297119"/>
    <s v="P&gt;297119/12 0011"/>
    <x v="3"/>
    <s v="Contratar los seguros requeridos por la SEC"/>
    <n v="1"/>
    <s v="Num"/>
    <d v="2020-01-01T00:00:00"/>
    <n v="12"/>
    <s v="DIRECCIÓN ADMINISTRATIVA Y FINANCIERA"/>
    <n v="0"/>
    <n v="0"/>
    <n v="70000000"/>
    <n v="0"/>
    <n v="0"/>
    <n v="0"/>
    <n v="70000000"/>
  </r>
  <r>
    <s v="Centro Gestor Ejecutor"/>
    <s v="1108"/>
    <m/>
    <m/>
    <x v="0"/>
    <s v="SECRETARIA DE EDUCACION"/>
    <n v="1"/>
    <s v="Num"/>
    <m/>
    <n v="0"/>
    <s v=""/>
    <n v="0"/>
    <n v="0"/>
    <n v="70000000"/>
    <n v="0"/>
    <n v="0"/>
    <n v="0"/>
    <n v="70000000"/>
  </r>
  <r>
    <s v="Meta"/>
    <s v="GR4:1-04-03-148"/>
    <m/>
    <m/>
    <x v="0"/>
    <s v="Garantizar la prestación del servicio educativo en los 109 municipios no certificados del departamento de Cundinamarca durante el cuatrienio"/>
    <n v="1"/>
    <s v="Num"/>
    <m/>
    <n v="0"/>
    <s v=""/>
    <n v="0"/>
    <n v="0"/>
    <n v="70000000"/>
    <n v="0"/>
    <n v="0"/>
    <n v="0"/>
    <n v="70000000"/>
  </r>
  <r>
    <s v="Actividad"/>
    <s v="P&gt;297119/12 0009"/>
    <s v="P&gt;297119"/>
    <s v="P&gt;297119/12 0009"/>
    <x v="3"/>
    <s v="Aquirir los enseres y equipos de oficina para la SEC"/>
    <n v="5"/>
    <s v="Num"/>
    <d v="2020-01-01T00:00:00"/>
    <n v="12"/>
    <s v="DIRECCIÓN ADMINISTRATIVA Y FINANCIERA"/>
    <n v="0"/>
    <n v="0"/>
    <n v="152000000"/>
    <n v="0"/>
    <n v="0"/>
    <n v="0"/>
    <n v="152000000"/>
  </r>
  <r>
    <s v="Centro Gestor Ejecutor"/>
    <s v="1108"/>
    <m/>
    <m/>
    <x v="0"/>
    <s v="SECRETARIA DE EDUCACION"/>
    <n v="5"/>
    <s v="Num"/>
    <m/>
    <n v="0"/>
    <s v=""/>
    <n v="0"/>
    <n v="0"/>
    <n v="152000000"/>
    <n v="0"/>
    <n v="0"/>
    <n v="0"/>
    <n v="152000000"/>
  </r>
  <r>
    <s v="Meta"/>
    <s v="GR4:1-04-03-148"/>
    <m/>
    <m/>
    <x v="0"/>
    <s v="Garantizar la prestación del servicio educativo en los 109 municipios no certificados del departamento de Cundinamarca durante el cuatrienio"/>
    <n v="5"/>
    <s v="Num"/>
    <m/>
    <n v="0"/>
    <s v=""/>
    <n v="0"/>
    <n v="0"/>
    <n v="152000000"/>
    <n v="0"/>
    <n v="0"/>
    <n v="0"/>
    <n v="152000000"/>
  </r>
  <r>
    <s v="Actividad"/>
    <s v="P&gt;297119/12 0008"/>
    <s v="P&gt;297119"/>
    <s v="P&gt;297119/12 0008"/>
    <x v="3"/>
    <s v="Programar los gastos por concepto de bienes tangibles e intangibles de consumo final que no son objeto de devolución"/>
    <n v="5"/>
    <s v="Num"/>
    <d v="2020-01-01T00:00:00"/>
    <n v="12"/>
    <s v="DIRECCIÓN ADMINISTRATIVA Y FINANCIERA"/>
    <n v="0"/>
    <n v="0"/>
    <n v="85999598"/>
    <n v="0"/>
    <n v="0"/>
    <n v="0"/>
    <n v="85999598"/>
  </r>
  <r>
    <s v="Centro Gestor Ejecutor"/>
    <s v="1108"/>
    <m/>
    <m/>
    <x v="0"/>
    <s v="SECRETARIA DE EDUCACION"/>
    <n v="5"/>
    <s v="Num"/>
    <m/>
    <n v="0"/>
    <s v=""/>
    <n v="0"/>
    <n v="0"/>
    <n v="85999598"/>
    <n v="0"/>
    <n v="0"/>
    <n v="0"/>
    <n v="85999598"/>
  </r>
  <r>
    <s v="Meta"/>
    <s v="GR4:1-04-03-148"/>
    <m/>
    <m/>
    <x v="0"/>
    <s v="Garantizar la prestación del servicio educativo en los 109 municipios no certificados del departamento de Cundinamarca durante el cuatrienio"/>
    <n v="5"/>
    <s v="Num"/>
    <m/>
    <n v="0"/>
    <s v=""/>
    <n v="0"/>
    <n v="0"/>
    <n v="85999598"/>
    <n v="0"/>
    <n v="0"/>
    <n v="0"/>
    <n v="85999598"/>
  </r>
  <r>
    <s v="Actividad"/>
    <s v="P&gt;297119/12 0007"/>
    <s v="P&gt;297119"/>
    <s v="P&gt;297119/12 0007"/>
    <x v="3"/>
    <s v="Programar los gastos por edición de formas, escritos, publicaciones, revistas, libros, sellos, suscripciones y avisos requeridos en la SEC."/>
    <n v="15"/>
    <s v="Num"/>
    <d v="2020-01-01T00:00:00"/>
    <n v="12"/>
    <s v="DIRECCIÓN ADMINISTRATIVA Y FINANCIERA"/>
    <n v="0"/>
    <n v="0"/>
    <n v="20000000"/>
    <n v="0"/>
    <n v="0"/>
    <n v="0"/>
    <n v="20000000"/>
  </r>
  <r>
    <s v="Centro Gestor Ejecutor"/>
    <s v="1108"/>
    <m/>
    <m/>
    <x v="0"/>
    <s v="SECRETARIA DE EDUCACION"/>
    <n v="15"/>
    <s v="Num"/>
    <m/>
    <n v="0"/>
    <s v=""/>
    <n v="0"/>
    <n v="0"/>
    <n v="20000000"/>
    <n v="0"/>
    <n v="0"/>
    <n v="0"/>
    <n v="20000000"/>
  </r>
  <r>
    <s v="Meta"/>
    <s v="GR4:1-04-03-148"/>
    <m/>
    <m/>
    <x v="0"/>
    <s v="Garantizar la prestación del servicio educativo en los 109 municipios no certificados del departamento de Cundinamarca durante el cuatrienio"/>
    <n v="15"/>
    <s v="Num"/>
    <m/>
    <n v="0"/>
    <s v=""/>
    <n v="0"/>
    <n v="0"/>
    <n v="20000000"/>
    <n v="0"/>
    <n v="0"/>
    <n v="0"/>
    <n v="20000000"/>
  </r>
  <r>
    <s v="Producto"/>
    <s v="P&gt;297119/13"/>
    <m/>
    <m/>
    <x v="0"/>
    <s v="Documentos de planeación"/>
    <n v="0"/>
    <s v=""/>
    <m/>
    <n v="0"/>
    <s v=""/>
    <n v="0"/>
    <n v="520000000"/>
    <n v="520000000"/>
    <n v="0"/>
    <n v="0"/>
    <n v="0"/>
    <n v="520000000"/>
  </r>
  <r>
    <s v="Actividad"/>
    <s v="P&gt;297119/13 0021"/>
    <s v="P&gt;297119"/>
    <s v="P&gt;297119/13 0021"/>
    <x v="3"/>
    <s v="Contratar las personas naturales y/o juridicas en el área que sea requerida con el conocimiento de las normas, de carácter esporadico y transitorio"/>
    <n v="70"/>
    <s v="Num"/>
    <d v="2020-01-01T00:00:00"/>
    <n v="12"/>
    <s v="DIRECCIÓN ADMINISTRATIVA Y FINANCIERA"/>
    <n v="0"/>
    <n v="0"/>
    <n v="400000000"/>
    <n v="0"/>
    <n v="0"/>
    <n v="0"/>
    <n v="400000000"/>
  </r>
  <r>
    <s v="Centro Gestor Ejecutor"/>
    <s v="1108"/>
    <m/>
    <m/>
    <x v="0"/>
    <s v="SECRETARIA DE EDUCACION"/>
    <n v="70"/>
    <s v="Num"/>
    <m/>
    <n v="0"/>
    <s v=""/>
    <n v="0"/>
    <n v="0"/>
    <n v="400000000"/>
    <n v="0"/>
    <n v="0"/>
    <n v="0"/>
    <n v="400000000"/>
  </r>
  <r>
    <s v="Meta"/>
    <s v="GR4:1-04-03-148"/>
    <m/>
    <m/>
    <x v="0"/>
    <s v="Garantizar la prestación del servicio educativo en los 109 municipios no certificados del departamento de Cundinamarca durante el cuatrienio"/>
    <n v="70"/>
    <s v="Num"/>
    <m/>
    <n v="0"/>
    <s v=""/>
    <n v="0"/>
    <n v="0"/>
    <n v="400000000"/>
    <n v="0"/>
    <n v="0"/>
    <n v="0"/>
    <n v="400000000"/>
  </r>
  <r>
    <s v="Actividad"/>
    <s v="P&gt;297119/13 0020"/>
    <s v="P&gt;297119"/>
    <s v="P&gt;297119/13 0020"/>
    <x v="3"/>
    <s v="Contratar las personas necesarias para la prestación de servicios técnicos en el sector educación de carácter esporádico y transitorio"/>
    <n v="10"/>
    <s v="Num"/>
    <d v="2020-01-01T00:00:00"/>
    <n v="12"/>
    <s v="DIRECCIÓN ADMINISTRATIVA Y FINANCIERA"/>
    <n v="0"/>
    <n v="0"/>
    <n v="120000000"/>
    <n v="0"/>
    <n v="0"/>
    <n v="0"/>
    <n v="120000000"/>
  </r>
  <r>
    <s v="Centro Gestor Ejecutor"/>
    <s v="1108"/>
    <m/>
    <m/>
    <x v="0"/>
    <s v="SECRETARIA DE EDUCACION"/>
    <n v="10"/>
    <s v="Num"/>
    <m/>
    <n v="0"/>
    <s v=""/>
    <n v="0"/>
    <n v="0"/>
    <n v="120000000"/>
    <n v="0"/>
    <n v="0"/>
    <n v="0"/>
    <n v="120000000"/>
  </r>
  <r>
    <s v="Meta"/>
    <s v="GR4:1-04-03-148"/>
    <m/>
    <m/>
    <x v="0"/>
    <s v="Garantizar la prestación del servicio educativo en los 109 municipios no certificados del departamento de Cundinamarca durante el cuatrienio"/>
    <n v="10"/>
    <s v="Num"/>
    <m/>
    <n v="0"/>
    <s v=""/>
    <n v="0"/>
    <n v="0"/>
    <n v="120000000"/>
    <n v="0"/>
    <n v="0"/>
    <n v="0"/>
    <n v="120000000"/>
  </r>
  <r>
    <s v="Producto"/>
    <s v="P&gt;297119/14"/>
    <m/>
    <m/>
    <x v="0"/>
    <s v="Servicio de inspección, vigilancia y control del sector educativo"/>
    <n v="0"/>
    <s v=""/>
    <m/>
    <n v="0"/>
    <s v=""/>
    <n v="0"/>
    <n v="16000000"/>
    <n v="16000000"/>
    <n v="0"/>
    <n v="0"/>
    <n v="0"/>
    <n v="16000000"/>
  </r>
  <r>
    <s v="Actividad"/>
    <s v="P&gt;297119/14 0022"/>
    <s v="P&gt;297119"/>
    <s v="P&gt;297119/14 0022"/>
    <x v="3"/>
    <s v="Contratar los servicios necesarios para conservar los bienes muebles e inmuebles de la Secretaría de Educación"/>
    <n v="1"/>
    <s v="Num"/>
    <d v="2020-01-01T00:00:00"/>
    <n v="12"/>
    <s v="DIRECCIÓN ADMINISTRATIVA Y FINANCIERA"/>
    <n v="0"/>
    <n v="0"/>
    <n v="16000000"/>
    <n v="0"/>
    <n v="0"/>
    <n v="0"/>
    <n v="16000000"/>
  </r>
  <r>
    <s v="Centro Gestor Ejecutor"/>
    <s v="1108"/>
    <m/>
    <m/>
    <x v="0"/>
    <s v="SECRETARIA DE EDUCACION"/>
    <n v="1"/>
    <s v="Num"/>
    <m/>
    <n v="0"/>
    <s v=""/>
    <n v="0"/>
    <n v="0"/>
    <n v="16000000"/>
    <n v="0"/>
    <n v="0"/>
    <n v="0"/>
    <n v="16000000"/>
  </r>
  <r>
    <s v="Meta"/>
    <s v="GR4:1-04-03-148"/>
    <m/>
    <m/>
    <x v="0"/>
    <s v="Garantizar la prestación del servicio educativo en los 109 municipios no certificados del departamento de Cundinamarca durante el cuatrienio"/>
    <n v="1"/>
    <s v="Num"/>
    <m/>
    <n v="0"/>
    <s v=""/>
    <n v="0"/>
    <n v="0"/>
    <n v="16000000"/>
    <n v="0"/>
    <n v="0"/>
    <n v="0"/>
    <n v="16000000"/>
  </r>
  <r>
    <s v="Producto"/>
    <s v="P&gt;297119/15"/>
    <m/>
    <m/>
    <x v="0"/>
    <s v="Servicios de gestión del riesgo físico en estudiantes y docentes"/>
    <n v="0"/>
    <s v=""/>
    <m/>
    <n v="0"/>
    <s v=""/>
    <n v="0"/>
    <n v="9802434333"/>
    <n v="9802434333"/>
    <n v="0"/>
    <n v="0"/>
    <n v="0"/>
    <n v="9802434333"/>
  </r>
  <r>
    <s v="Actividad"/>
    <s v="P&gt;297119/15 0024"/>
    <s v="P&gt;297119"/>
    <s v="P&gt;297119/15 0024"/>
    <x v="3"/>
    <s v="Servicio de vigilancia y Seguridad para las I.E.D"/>
    <n v="1"/>
    <s v="Num"/>
    <d v="2020-01-01T00:00:00"/>
    <n v="12"/>
    <s v="DIRECCIÓN ADMINISTRATIVA Y FINANCIERA"/>
    <n v="0"/>
    <n v="0"/>
    <n v="9802434333"/>
    <n v="0"/>
    <n v="0"/>
    <n v="0"/>
    <n v="9802434333"/>
  </r>
  <r>
    <s v="Centro Gestor Ejecutor"/>
    <s v="1108"/>
    <m/>
    <m/>
    <x v="0"/>
    <s v="SECRETARIA DE EDUCACION"/>
    <n v="1"/>
    <s v="Num"/>
    <m/>
    <n v="0"/>
    <s v=""/>
    <n v="0"/>
    <n v="0"/>
    <n v="9802434333"/>
    <n v="0"/>
    <n v="0"/>
    <n v="0"/>
    <n v="9802434333"/>
  </r>
  <r>
    <s v="Meta"/>
    <s v="GR4:1-04-03-151"/>
    <m/>
    <m/>
    <x v="0"/>
    <s v="Contratar 202 puntos anuales de vigilancia para las IED durante el periodo de Gobierno"/>
    <n v="1"/>
    <s v="Num"/>
    <m/>
    <n v="0"/>
    <s v=""/>
    <n v="0"/>
    <n v="0"/>
    <n v="9802434333"/>
    <n v="0"/>
    <n v="0"/>
    <n v="0"/>
    <n v="9802434333"/>
  </r>
  <r>
    <s v="Producto"/>
    <s v="P&gt;297119/16"/>
    <m/>
    <m/>
    <x v="0"/>
    <s v="Servicio de fomento para el acceso a la educación inicial, preescolar, básica y media."/>
    <n v="0"/>
    <s v=""/>
    <m/>
    <n v="0"/>
    <s v=""/>
    <n v="0"/>
    <n v="350000000"/>
    <n v="350000000"/>
    <n v="0"/>
    <n v="0"/>
    <n v="0"/>
    <n v="350000000"/>
  </r>
  <r>
    <s v="Actividad"/>
    <s v="P&gt;297119/16 0027"/>
    <s v="P&gt;297119"/>
    <s v="P&gt;297119/16 0027"/>
    <x v="3"/>
    <s v="Estudio Administrativo para el adecuado funcionamiento de la IED"/>
    <n v="1"/>
    <s v="Num"/>
    <d v="2020-01-01T00:00:00"/>
    <n v="12"/>
    <s v="DIRECCIÓN ADMINISTRATIVA Y FINANCIERA"/>
    <n v="0"/>
    <n v="0"/>
    <n v="350000000"/>
    <n v="0"/>
    <n v="0"/>
    <n v="0"/>
    <n v="350000000"/>
  </r>
  <r>
    <s v="Centro Gestor Ejecutor"/>
    <s v="1108"/>
    <m/>
    <m/>
    <x v="0"/>
    <s v="SECRETARIA DE EDUCACION"/>
    <n v="1"/>
    <s v="Num"/>
    <m/>
    <n v="0"/>
    <s v=""/>
    <n v="0"/>
    <n v="0"/>
    <n v="350000000"/>
    <n v="0"/>
    <n v="0"/>
    <n v="0"/>
    <n v="350000000"/>
  </r>
  <r>
    <s v="Meta"/>
    <s v="GR4:1-04-03-153"/>
    <m/>
    <m/>
    <x v="0"/>
    <s v="Lograr la reorganización institucional del 100% de las IED del Departamento de Cundinamarca en el periodo de Gobierno"/>
    <n v="1"/>
    <s v="Num"/>
    <m/>
    <n v="0"/>
    <s v=""/>
    <n v="0"/>
    <n v="0"/>
    <n v="350000000"/>
    <n v="0"/>
    <n v="0"/>
    <n v="0"/>
    <n v="350000000"/>
  </r>
  <r>
    <s v="Producto"/>
    <s v="P&gt;297119/17"/>
    <m/>
    <m/>
    <x v="0"/>
    <s v="Servicio de monitoreo y seguimiento a la gestión del sector educativo"/>
    <n v="0"/>
    <s v=""/>
    <m/>
    <n v="0"/>
    <s v=""/>
    <n v="0"/>
    <n v="22000000"/>
    <n v="22000000"/>
    <n v="0"/>
    <n v="0"/>
    <n v="0"/>
    <n v="22000000"/>
  </r>
  <r>
    <s v="Actividad"/>
    <s v="P&gt;297119/17 0028"/>
    <s v="P&gt;297119"/>
    <s v="P&gt;297119/17 0028"/>
    <x v="3"/>
    <s v="Acompañamiento para la actualizacion y certificación de los procesos de la Secretaria de Educación"/>
    <n v="1"/>
    <s v="Num"/>
    <d v="2020-01-01T00:00:00"/>
    <n v="12"/>
    <s v="DIRECCIÓN ADMINISTRATIVA Y FINANCIERA"/>
    <n v="0"/>
    <n v="0"/>
    <n v="22000000"/>
    <n v="0"/>
    <n v="0"/>
    <n v="0"/>
    <n v="22000000"/>
  </r>
  <r>
    <s v="Centro Gestor Ejecutor"/>
    <s v="1108"/>
    <m/>
    <m/>
    <x v="0"/>
    <s v="SECRETARIA DE EDUCACION"/>
    <n v="1"/>
    <s v="Num"/>
    <m/>
    <n v="0"/>
    <s v=""/>
    <n v="0"/>
    <n v="0"/>
    <n v="22000000"/>
    <n v="0"/>
    <n v="0"/>
    <n v="0"/>
    <n v="22000000"/>
  </r>
  <r>
    <s v="Meta"/>
    <s v="GR4:4-06-02-561"/>
    <m/>
    <m/>
    <x v="0"/>
    <s v="Otorgamiento de la certificación de 4 procesos para la prestación del servicio educativo en el marco de la modernización de la Secretaría de educación."/>
    <n v="1"/>
    <s v="Num"/>
    <m/>
    <n v="0"/>
    <s v=""/>
    <n v="0"/>
    <n v="0"/>
    <n v="22000000"/>
    <n v="0"/>
    <n v="0"/>
    <n v="0"/>
    <n v="22000000"/>
  </r>
  <r>
    <s v="Proyecto"/>
    <s v="P&gt;297141"/>
    <s v="P&gt;297141"/>
    <m/>
    <x v="3"/>
    <s v="Fortalecimiento de la cultura ambiental en la comunidad educativa y el buen uso y aprovechamiento del tiempo libre de los estudiantes de las instituciones educativas del departamento Cundinamarca"/>
    <n v="0"/>
    <s v=""/>
    <m/>
    <n v="0"/>
    <s v=""/>
    <n v="0"/>
    <n v="100000000"/>
    <n v="100000000"/>
    <n v="0"/>
    <n v="0"/>
    <n v="0"/>
    <n v="100000000"/>
  </r>
  <r>
    <s v="Producto"/>
    <s v="P&gt;297141/04"/>
    <m/>
    <m/>
    <x v="0"/>
    <s v="Servicios de apoyo a la implementación de modelos de innovación educativa"/>
    <n v="0"/>
    <s v=""/>
    <m/>
    <n v="0"/>
    <s v=""/>
    <n v="0"/>
    <n v="100000000"/>
    <n v="100000000"/>
    <n v="0"/>
    <n v="0"/>
    <n v="0"/>
    <n v="100000000"/>
  </r>
  <r>
    <s v="Actividad"/>
    <s v="P&gt;297141/04 0003"/>
    <s v="P&gt;297141"/>
    <s v="P&gt;297141/04 0003"/>
    <x v="3"/>
    <s v="TRANSPORTE, DESPLAZAMIENTO, ALOJAMIENTO, REFRIGERIOS, FOROS, EVENTOS, ALIMENTACIÓN Y OTROS QUE REQUIERA EL DESARROLLO DEL PROYECTO."/>
    <n v="2"/>
    <s v="Num"/>
    <d v="2020-01-01T00:00:00"/>
    <n v="12"/>
    <s v="DIRECCIÓN DE CALIDAD EDUCATIVA"/>
    <n v="0"/>
    <n v="0"/>
    <n v="20000000"/>
    <n v="0"/>
    <n v="0"/>
    <n v="0"/>
    <n v="20000000"/>
  </r>
  <r>
    <s v="Centro Gestor Ejecutor"/>
    <s v="1108"/>
    <m/>
    <m/>
    <x v="0"/>
    <s v="SECRETARIA DE EDUCACION"/>
    <n v="2"/>
    <s v="Num"/>
    <m/>
    <n v="0"/>
    <s v=""/>
    <n v="0"/>
    <n v="0"/>
    <n v="20000000"/>
    <n v="0"/>
    <n v="0"/>
    <n v="0"/>
    <n v="20000000"/>
  </r>
  <r>
    <s v="Meta"/>
    <s v="GR4:1-02-03-110"/>
    <m/>
    <m/>
    <x v="0"/>
    <s v="Implementar el Programa ESCUELA AMIGA DEL AMBIENTE en 80 IED oficiales en alianza con la CAR desde la educación para la formación de niños defensores del agua, eco escuelas y el desarrollo de promotores ambientales para ser articulados con los PRAES"/>
    <n v="2"/>
    <s v="Num"/>
    <m/>
    <n v="0"/>
    <s v=""/>
    <n v="0"/>
    <n v="0"/>
    <n v="20000000"/>
    <n v="0"/>
    <n v="0"/>
    <n v="0"/>
    <n v="20000000"/>
  </r>
  <r>
    <s v="Actividad"/>
    <s v="P&gt;297141/04 0001"/>
    <s v="P&gt;297141"/>
    <s v="P&gt;297141/04 0001"/>
    <x v="3"/>
    <s v="CONTRATOS Y/O CONVENIOS CON LA CAR, PERSONAS NATURALES O JURIDICAS E INSTITUCIONES PUBLICAS O PRIVADAS DE EDUCACION SUPERIOR"/>
    <n v="1"/>
    <s v="Num"/>
    <d v="2020-01-01T00:00:00"/>
    <n v="12"/>
    <s v="DIRECCIÓN DE CALIDAD EDUCATIVA"/>
    <n v="0"/>
    <n v="0"/>
    <n v="80000000"/>
    <n v="0"/>
    <n v="0"/>
    <n v="0"/>
    <n v="80000000"/>
  </r>
  <r>
    <s v="Centro Gestor Ejecutor"/>
    <s v="1108"/>
    <m/>
    <m/>
    <x v="0"/>
    <s v="SECRETARIA DE EDUCACION"/>
    <n v="1"/>
    <s v="Num"/>
    <m/>
    <n v="0"/>
    <s v=""/>
    <n v="0"/>
    <n v="0"/>
    <n v="80000000"/>
    <n v="0"/>
    <n v="0"/>
    <n v="0"/>
    <n v="80000000"/>
  </r>
  <r>
    <s v="Meta"/>
    <s v="GR4:1-02-03-110"/>
    <m/>
    <m/>
    <x v="0"/>
    <s v="Implementar el Programa ESCUELA AMIGA DEL AMBIENTE en 80 IED oficiales en alianza con la CAR desde la educación para la formación de niños defensores del agua, eco escuelas y el desarrollo de promotores ambientales para ser articulados con los PRAES"/>
    <n v="1"/>
    <s v="Num"/>
    <m/>
    <n v="0"/>
    <s v=""/>
    <n v="0"/>
    <n v="0"/>
    <n v="80000000"/>
    <n v="0"/>
    <n v="0"/>
    <n v="0"/>
    <n v="80000000"/>
  </r>
  <r>
    <s v="Proyecto"/>
    <s v="P&gt;297142"/>
    <s v="P&gt;297142"/>
    <m/>
    <x v="3"/>
    <s v="Administración de la nomina de los docentes, directivos docentes y administrativos de las IED de los municipios no certificados de Cundinamarca"/>
    <n v="0"/>
    <s v=""/>
    <m/>
    <n v="0"/>
    <s v=""/>
    <n v="0"/>
    <n v="755646744490"/>
    <n v="755646744490"/>
    <n v="0"/>
    <n v="0"/>
    <n v="0"/>
    <n v="755646744490"/>
  </r>
  <r>
    <s v="Producto"/>
    <s v="P&gt;297142/08"/>
    <m/>
    <m/>
    <x v="0"/>
    <s v="SERVICIO DE DOCENCIA ESCOLAR"/>
    <n v="0"/>
    <s v=""/>
    <m/>
    <n v="0"/>
    <s v=""/>
    <n v="0"/>
    <n v="613877884490"/>
    <n v="613877884490"/>
    <n v="0"/>
    <n v="0"/>
    <n v="0"/>
    <n v="613877884490"/>
  </r>
  <r>
    <s v="Actividad"/>
    <s v="P&gt;297142/08 0015"/>
    <s v="P&gt;297142"/>
    <s v="P&gt;297142/08 0015"/>
    <x v="3"/>
    <s v="Aporte cesantías sector público administrativos"/>
    <n v="1"/>
    <s v="Num"/>
    <d v="2020-01-01T00:00:00"/>
    <n v="12"/>
    <s v="DIRECCIÓN DE PERSONAL DE INSTITUCIONES EDUCATIVAS"/>
    <n v="0"/>
    <n v="0"/>
    <n v="2284409837"/>
    <n v="0"/>
    <n v="0"/>
    <n v="0"/>
    <n v="2284409837"/>
  </r>
  <r>
    <s v="Centro Gestor Ejecutor"/>
    <s v="1108"/>
    <m/>
    <m/>
    <x v="0"/>
    <s v="SECRETARIA DE EDUCACION"/>
    <n v="1"/>
    <s v="Num"/>
    <m/>
    <n v="0"/>
    <s v=""/>
    <n v="0"/>
    <n v="0"/>
    <n v="2284409837"/>
    <n v="0"/>
    <n v="0"/>
    <n v="0"/>
    <n v="2284409837"/>
  </r>
  <r>
    <s v="Meta"/>
    <s v="GR4:1-04-03-148"/>
    <m/>
    <m/>
    <x v="0"/>
    <s v="Garantizar la prestación del servicio educativo en los 109 municipios no certificados del departamento de Cundinamarca durante el cuatrienio"/>
    <n v="1"/>
    <s v="Num"/>
    <m/>
    <n v="0"/>
    <s v=""/>
    <n v="0"/>
    <n v="0"/>
    <n v="2284409837"/>
    <n v="0"/>
    <n v="0"/>
    <n v="0"/>
    <n v="2284409837"/>
  </r>
  <r>
    <s v="Actividad"/>
    <s v="P&gt;297142/08 0025"/>
    <s v="P&gt;297142"/>
    <s v="P&gt;297142/08 0025"/>
    <x v="3"/>
    <s v="Pago Gastos de Bienestar Social"/>
    <n v="12"/>
    <s v="Num"/>
    <d v="2020-01-01T00:00:00"/>
    <n v="12"/>
    <s v="DIRECCIÓN DE PERSONAL DE INSTITUCIONES EDUCATIVAS"/>
    <n v="0"/>
    <n v="0"/>
    <n v="25000000"/>
    <n v="0"/>
    <n v="0"/>
    <n v="0"/>
    <n v="25000000"/>
  </r>
  <r>
    <s v="Centro Gestor Ejecutor"/>
    <s v="1108"/>
    <m/>
    <m/>
    <x v="0"/>
    <s v="SECRETARIA DE EDUCACION"/>
    <n v="12"/>
    <s v="Num"/>
    <m/>
    <n v="0"/>
    <s v=""/>
    <n v="0"/>
    <n v="0"/>
    <n v="25000000"/>
    <n v="0"/>
    <n v="0"/>
    <n v="0"/>
    <n v="25000000"/>
  </r>
  <r>
    <s v="Meta"/>
    <s v="GR4:1-04-03-148"/>
    <m/>
    <m/>
    <x v="0"/>
    <s v="Garantizar la prestación del servicio educativo en los 109 municipios no certificados del departamento de Cundinamarca durante el cuatrienio"/>
    <n v="12"/>
    <s v="Num"/>
    <m/>
    <n v="0"/>
    <s v=""/>
    <n v="0"/>
    <n v="0"/>
    <n v="25000000"/>
    <n v="0"/>
    <n v="0"/>
    <n v="0"/>
    <n v="25000000"/>
  </r>
  <r>
    <s v="Actividad"/>
    <s v="P&gt;297142/08 0024"/>
    <s v="P&gt;297142"/>
    <s v="P&gt;297142/08 0024"/>
    <x v="3"/>
    <s v="Liquidacion del Rubro Prima de Antiguedad a los Funcionarios Administrativos de la Nomina de Excedentes con Derecho a ello."/>
    <n v="1"/>
    <s v="Num"/>
    <d v="2020-01-01T00:00:00"/>
    <n v="12"/>
    <s v="DIRECCIÓN DE PERSONAL DE INSTITUCIONES EDUCATIVAS"/>
    <n v="0"/>
    <n v="0"/>
    <n v="60000000"/>
    <n v="0"/>
    <n v="0"/>
    <n v="0"/>
    <n v="60000000"/>
  </r>
  <r>
    <s v="Centro Gestor Ejecutor"/>
    <s v="1108"/>
    <m/>
    <m/>
    <x v="0"/>
    <s v="SECRETARIA DE EDUCACION"/>
    <n v="1"/>
    <s v="Num"/>
    <m/>
    <n v="0"/>
    <s v=""/>
    <n v="0"/>
    <n v="0"/>
    <n v="60000000"/>
    <n v="0"/>
    <n v="0"/>
    <n v="0"/>
    <n v="60000000"/>
  </r>
  <r>
    <s v="Meta"/>
    <s v="GR4:1-04-03-148"/>
    <m/>
    <m/>
    <x v="0"/>
    <s v="Garantizar la prestación del servicio educativo en los 109 municipios no certificados del departamento de Cundinamarca durante el cuatrienio"/>
    <n v="1"/>
    <s v="Num"/>
    <m/>
    <n v="0"/>
    <s v=""/>
    <n v="0"/>
    <n v="0"/>
    <n v="60000000"/>
    <n v="0"/>
    <n v="0"/>
    <n v="0"/>
    <n v="60000000"/>
  </r>
  <r>
    <s v="Actividad"/>
    <s v="P&gt;297142/08 0021"/>
    <s v="P&gt;297142"/>
    <s v="P&gt;297142/08 0021"/>
    <x v="3"/>
    <s v="Liquidacion de la Nómina - Cuota SGP a los funcionarios con derecho a ella"/>
    <n v="12"/>
    <s v="Num"/>
    <d v="2020-01-01T00:00:00"/>
    <n v="12"/>
    <s v="DIRECCIÓN DE PERSONAL DE INSTITUCIONES EDUCATIVAS"/>
    <n v="0"/>
    <n v="0"/>
    <n v="7250579388"/>
    <n v="0"/>
    <n v="0"/>
    <n v="0"/>
    <n v="7250579388"/>
  </r>
  <r>
    <s v="Centro Gestor Ejecutor"/>
    <s v="1108"/>
    <m/>
    <m/>
    <x v="0"/>
    <s v="SECRETARIA DE EDUCACION"/>
    <n v="12"/>
    <s v="Num"/>
    <m/>
    <n v="0"/>
    <s v=""/>
    <n v="0"/>
    <n v="0"/>
    <n v="7250579388"/>
    <n v="0"/>
    <n v="0"/>
    <n v="0"/>
    <n v="7250579388"/>
  </r>
  <r>
    <s v="Meta"/>
    <s v="GR4:1-04-03-148"/>
    <m/>
    <m/>
    <x v="0"/>
    <s v="Garantizar la prestación del servicio educativo en los 109 municipios no certificados del departamento de Cundinamarca durante el cuatrienio"/>
    <n v="12"/>
    <s v="Num"/>
    <m/>
    <n v="0"/>
    <s v=""/>
    <n v="0"/>
    <n v="0"/>
    <n v="7250579388"/>
    <n v="0"/>
    <n v="0"/>
    <n v="0"/>
    <n v="7250579388"/>
  </r>
  <r>
    <s v="Actividad"/>
    <s v="P&gt;297142/08 0020"/>
    <s v="P&gt;297142"/>
    <s v="P&gt;297142/08 0020"/>
    <x v="3"/>
    <s v="Liquidacion del Rubro S.S 20% a los Funcionarios de la Nomina de Excedentes con Derecho a ello."/>
    <n v="12"/>
    <s v="Num"/>
    <d v="2020-01-01T00:00:00"/>
    <n v="12"/>
    <s v="DIRECCIÓN DE PERSONAL DE INSTITUCIONES EDUCATIVAS"/>
    <n v="0"/>
    <n v="0"/>
    <n v="90000000"/>
    <n v="0"/>
    <n v="0"/>
    <n v="0"/>
    <n v="90000000"/>
  </r>
  <r>
    <s v="Centro Gestor Ejecutor"/>
    <s v="1108"/>
    <m/>
    <m/>
    <x v="0"/>
    <s v="SECRETARIA DE EDUCACION"/>
    <n v="12"/>
    <s v="Num"/>
    <m/>
    <n v="0"/>
    <s v=""/>
    <n v="0"/>
    <n v="0"/>
    <n v="90000000"/>
    <n v="0"/>
    <n v="0"/>
    <n v="0"/>
    <n v="90000000"/>
  </r>
  <r>
    <s v="Meta"/>
    <s v="GR4:1-04-03-148"/>
    <m/>
    <m/>
    <x v="0"/>
    <s v="Garantizar la prestación del servicio educativo en los 109 municipios no certificados del departamento de Cundinamarca durante el cuatrienio"/>
    <n v="12"/>
    <s v="Num"/>
    <m/>
    <n v="0"/>
    <s v=""/>
    <n v="0"/>
    <n v="0"/>
    <n v="90000000"/>
    <n v="0"/>
    <n v="0"/>
    <n v="0"/>
    <n v="90000000"/>
  </r>
  <r>
    <s v="Actividad"/>
    <s v="P&gt;297142/08 0019"/>
    <s v="P&gt;297142"/>
    <s v="P&gt;297142/08 0019"/>
    <x v="3"/>
    <s v="Liquidacion del Rubro Prima Tecnica a los Funcionarios de la Nomina de Excedentes con Derecho a ello."/>
    <n v="12"/>
    <s v="Num"/>
    <d v="2020-01-01T00:00:00"/>
    <n v="12"/>
    <s v="DIRECCIÓN DE PERSONAL DE INSTITUCIONES EDUCATIVAS"/>
    <n v="0"/>
    <n v="0"/>
    <n v="60000000"/>
    <n v="0"/>
    <n v="0"/>
    <n v="0"/>
    <n v="60000000"/>
  </r>
  <r>
    <s v="Centro Gestor Ejecutor"/>
    <s v="1108"/>
    <m/>
    <m/>
    <x v="0"/>
    <s v="SECRETARIA DE EDUCACION"/>
    <n v="12"/>
    <s v="Num"/>
    <m/>
    <n v="0"/>
    <s v=""/>
    <n v="0"/>
    <n v="0"/>
    <n v="60000000"/>
    <n v="0"/>
    <n v="0"/>
    <n v="0"/>
    <n v="60000000"/>
  </r>
  <r>
    <s v="Meta"/>
    <s v="GR4:1-04-03-148"/>
    <m/>
    <m/>
    <x v="0"/>
    <s v="Garantizar la prestación del servicio educativo en los 109 municipios no certificados del departamento de Cundinamarca durante el cuatrienio"/>
    <n v="12"/>
    <s v="Num"/>
    <m/>
    <n v="0"/>
    <s v=""/>
    <n v="0"/>
    <n v="0"/>
    <n v="60000000"/>
    <n v="0"/>
    <n v="0"/>
    <n v="0"/>
    <n v="60000000"/>
  </r>
  <r>
    <s v="Actividad"/>
    <s v="P&gt;297142/08 0010"/>
    <s v="P&gt;297142"/>
    <s v="P&gt;297142/08 0010"/>
    <x v="3"/>
    <s v="Pago de Cesantías Retroactivas Personal Administrativo"/>
    <n v="2"/>
    <s v="Num"/>
    <d v="2020-01-01T00:00:00"/>
    <n v="12"/>
    <s v="DIRECCIÓN DE PERSONAL DE INSTITUCIONES EDUCATIVAS"/>
    <n v="0"/>
    <n v="0"/>
    <n v="1465660000"/>
    <n v="0"/>
    <n v="0"/>
    <n v="0"/>
    <n v="1465660000"/>
  </r>
  <r>
    <s v="Centro Gestor Ejecutor"/>
    <s v="1108"/>
    <m/>
    <m/>
    <x v="0"/>
    <s v="SECRETARIA DE EDUCACION"/>
    <n v="2"/>
    <s v="Num"/>
    <m/>
    <n v="0"/>
    <s v=""/>
    <n v="0"/>
    <n v="0"/>
    <n v="1465660000"/>
    <n v="0"/>
    <n v="0"/>
    <n v="0"/>
    <n v="1465660000"/>
  </r>
  <r>
    <s v="Meta"/>
    <s v="GR4:1-04-03-148"/>
    <m/>
    <m/>
    <x v="0"/>
    <s v="Garantizar la prestación del servicio educativo en los 109 municipios no certificados del departamento de Cundinamarca durante el cuatrienio"/>
    <n v="2"/>
    <s v="Num"/>
    <m/>
    <n v="0"/>
    <s v=""/>
    <n v="0"/>
    <n v="0"/>
    <n v="1465660000"/>
    <n v="0"/>
    <n v="0"/>
    <n v="0"/>
    <n v="1465660000"/>
  </r>
  <r>
    <s v="Actividad"/>
    <s v="P&gt;297142/08 0009"/>
    <s v="P&gt;297142"/>
    <s v="P&gt;297142/08 0009"/>
    <x v="3"/>
    <s v="pago Horas extras y dias festivos a docentes"/>
    <n v="12"/>
    <s v="Num"/>
    <d v="2020-01-01T00:00:00"/>
    <n v="12"/>
    <s v="DIRECCIÓN DE PERSONAL DE INSTITUCIONES EDUCATIVAS"/>
    <n v="0"/>
    <n v="0"/>
    <n v="5865903866"/>
    <n v="0"/>
    <n v="0"/>
    <n v="0"/>
    <n v="5865903866"/>
  </r>
  <r>
    <s v="Centro Gestor Ejecutor"/>
    <s v="1108"/>
    <m/>
    <m/>
    <x v="0"/>
    <s v="SECRETARIA DE EDUCACION"/>
    <n v="12"/>
    <s v="Num"/>
    <m/>
    <n v="0"/>
    <s v=""/>
    <n v="0"/>
    <n v="0"/>
    <n v="5865903866"/>
    <n v="0"/>
    <n v="0"/>
    <n v="0"/>
    <n v="5865903866"/>
  </r>
  <r>
    <s v="Meta"/>
    <s v="GR4:1-04-03-148"/>
    <m/>
    <m/>
    <x v="0"/>
    <s v="Garantizar la prestación del servicio educativo en los 109 municipios no certificados del departamento de Cundinamarca durante el cuatrienio"/>
    <n v="12"/>
    <s v="Num"/>
    <m/>
    <n v="0"/>
    <s v=""/>
    <n v="0"/>
    <n v="0"/>
    <n v="5865903866"/>
    <n v="0"/>
    <n v="0"/>
    <n v="0"/>
    <n v="5865903866"/>
  </r>
  <r>
    <s v="Actividad"/>
    <s v="P&gt;297142/08 0005"/>
    <s v="P&gt;297142"/>
    <s v="P&gt;297142/08 0005"/>
    <x v="3"/>
    <s v="Pago Dotación Docente (ley 70/88)"/>
    <n v="3"/>
    <s v="Num"/>
    <d v="2020-01-01T00:00:00"/>
    <n v="12"/>
    <s v="DIRECCIÓN DE PERSONAL DE INSTITUCIONES EDUCATIVAS"/>
    <n v="0"/>
    <n v="0"/>
    <n v="814814000"/>
    <n v="0"/>
    <n v="0"/>
    <n v="0"/>
    <n v="814814000"/>
  </r>
  <r>
    <s v="Centro Gestor Ejecutor"/>
    <s v="1108"/>
    <m/>
    <m/>
    <x v="0"/>
    <s v="SECRETARIA DE EDUCACION"/>
    <n v="3"/>
    <s v="Num"/>
    <m/>
    <n v="0"/>
    <s v=""/>
    <n v="0"/>
    <n v="0"/>
    <n v="814814000"/>
    <n v="0"/>
    <n v="0"/>
    <n v="0"/>
    <n v="814814000"/>
  </r>
  <r>
    <s v="Meta"/>
    <s v="GR4:1-04-03-148"/>
    <m/>
    <m/>
    <x v="0"/>
    <s v="Garantizar la prestación del servicio educativo en los 109 municipios no certificados del departamento de Cundinamarca durante el cuatrienio"/>
    <n v="3"/>
    <s v="Num"/>
    <m/>
    <n v="0"/>
    <s v=""/>
    <n v="0"/>
    <n v="0"/>
    <n v="814814000"/>
    <n v="0"/>
    <n v="0"/>
    <n v="0"/>
    <n v="814814000"/>
  </r>
  <r>
    <s v="Actividad"/>
    <s v="P&gt;297142/08 0003"/>
    <s v="P&gt;297142"/>
    <s v="P&gt;297142/08 0003"/>
    <x v="3"/>
    <s v="Liquidacion de la Nómina - Directivos Docentes a los funcionarios con derecho a ella"/>
    <n v="12"/>
    <s v="Num"/>
    <d v="2020-01-01T00:00:00"/>
    <n v="12"/>
    <s v="DIRECCIÓN DE PERSONAL DE INSTITUCIONES EDUCATIVAS"/>
    <n v="0"/>
    <n v="0"/>
    <n v="53178550770"/>
    <n v="0"/>
    <n v="0"/>
    <n v="0"/>
    <n v="53178550770"/>
  </r>
  <r>
    <s v="Centro Gestor Ejecutor"/>
    <s v="1108"/>
    <m/>
    <m/>
    <x v="0"/>
    <s v="SECRETARIA DE EDUCACION"/>
    <n v="12"/>
    <s v="Num"/>
    <m/>
    <n v="0"/>
    <s v=""/>
    <n v="0"/>
    <n v="0"/>
    <n v="53178550770"/>
    <n v="0"/>
    <n v="0"/>
    <n v="0"/>
    <n v="53178550770"/>
  </r>
  <r>
    <s v="Meta"/>
    <s v="GR4:1-04-03-148"/>
    <m/>
    <m/>
    <x v="0"/>
    <s v="Garantizar la prestación del servicio educativo en los 109 municipios no certificados del departamento de Cundinamarca durante el cuatrienio"/>
    <n v="12"/>
    <s v="Num"/>
    <m/>
    <n v="0"/>
    <s v=""/>
    <n v="0"/>
    <n v="0"/>
    <n v="53178550770"/>
    <n v="0"/>
    <n v="0"/>
    <n v="0"/>
    <n v="53178550770"/>
  </r>
  <r>
    <s v="Actividad"/>
    <s v="P&gt;297142/08 0002"/>
    <s v="P&gt;297142"/>
    <s v="P&gt;297142/08 0002"/>
    <x v="3"/>
    <s v="Liquidacion de la Nómina - Docentes a los funcionarios con derecho a ella"/>
    <n v="12"/>
    <s v="Num"/>
    <d v="2020-01-01T00:00:00"/>
    <n v="12"/>
    <s v="DIRECCIÓN DE PERSONAL DE INSTITUCIONES EDUCATIVAS"/>
    <n v="0"/>
    <n v="0"/>
    <n v="503752545002"/>
    <n v="0"/>
    <n v="0"/>
    <n v="0"/>
    <n v="503752545002"/>
  </r>
  <r>
    <s v="Centro Gestor Ejecutor"/>
    <s v="1108"/>
    <m/>
    <m/>
    <x v="0"/>
    <s v="SECRETARIA DE EDUCACION"/>
    <n v="12"/>
    <s v="Num"/>
    <m/>
    <n v="0"/>
    <s v=""/>
    <n v="0"/>
    <n v="0"/>
    <n v="503752545002"/>
    <n v="0"/>
    <n v="0"/>
    <n v="0"/>
    <n v="503752545002"/>
  </r>
  <r>
    <s v="Meta"/>
    <s v="GR4:1-04-03-148"/>
    <m/>
    <m/>
    <x v="0"/>
    <s v="Garantizar la prestación del servicio educativo en los 109 municipios no certificados del departamento de Cundinamarca durante el cuatrienio"/>
    <n v="12"/>
    <s v="Num"/>
    <m/>
    <n v="0"/>
    <s v=""/>
    <n v="0"/>
    <n v="0"/>
    <n v="503752545002"/>
    <n v="0"/>
    <n v="0"/>
    <n v="0"/>
    <n v="503752545002"/>
  </r>
  <r>
    <s v="Actividad"/>
    <s v="P&gt;297142/08 0001"/>
    <s v="P&gt;297142"/>
    <s v="P&gt;297142/08 0001"/>
    <x v="3"/>
    <s v="Liquidacion de la Nómina - Administratrivos de la Planta FEC a los funcionarios con derecho a ella"/>
    <n v="12"/>
    <s v="Num"/>
    <d v="2020-01-01T00:00:00"/>
    <n v="12"/>
    <s v="DIRECCIÓN DE PERSONAL DE INSTITUCIONES EDUCATIVAS"/>
    <n v="0"/>
    <n v="0"/>
    <n v="39030421627"/>
    <n v="0"/>
    <n v="0"/>
    <n v="0"/>
    <n v="39030421627"/>
  </r>
  <r>
    <s v="Centro Gestor Ejecutor"/>
    <s v="1108"/>
    <m/>
    <m/>
    <x v="0"/>
    <s v="SECRETARIA DE EDUCACION"/>
    <n v="12"/>
    <s v="Num"/>
    <m/>
    <n v="0"/>
    <s v=""/>
    <n v="0"/>
    <n v="0"/>
    <n v="39030421627"/>
    <n v="0"/>
    <n v="0"/>
    <n v="0"/>
    <n v="39030421627"/>
  </r>
  <r>
    <s v="Meta"/>
    <s v="GR4:1-04-03-148"/>
    <m/>
    <m/>
    <x v="0"/>
    <s v="Garantizar la prestación del servicio educativo en los 109 municipios no certificados del departamento de Cundinamarca durante el cuatrienio"/>
    <n v="12"/>
    <s v="Num"/>
    <m/>
    <n v="0"/>
    <s v=""/>
    <n v="0"/>
    <n v="0"/>
    <n v="39030421627"/>
    <n v="0"/>
    <n v="0"/>
    <n v="0"/>
    <n v="39030421627"/>
  </r>
  <r>
    <s v="Producto"/>
    <s v="P&gt;297142/09"/>
    <m/>
    <m/>
    <x v="0"/>
    <s v="Servicios conexos a la prestación del servicio educativo oficial"/>
    <n v="0"/>
    <s v=""/>
    <m/>
    <n v="0"/>
    <s v=""/>
    <n v="0"/>
    <n v="141768860000"/>
    <n v="141768860000"/>
    <n v="0"/>
    <n v="0"/>
    <n v="0"/>
    <n v="141768860000"/>
  </r>
  <r>
    <s v="Actividad"/>
    <s v="P&gt;297142/09 0030"/>
    <s v="P&gt;297142"/>
    <s v="P&gt;297142/09 0030"/>
    <x v="3"/>
    <s v="Liquidar horas extras y días fectivos docentes"/>
    <n v="12"/>
    <s v="Num"/>
    <d v="2020-01-01T00:00:00"/>
    <n v="12"/>
    <s v="DIRECCIÓN DE PERSONAL DE INSTITUCIONES EDUCATIVAS"/>
    <n v="0"/>
    <n v="0"/>
    <n v="508948969"/>
    <n v="0"/>
    <n v="0"/>
    <n v="0"/>
    <n v="508948969"/>
  </r>
  <r>
    <s v="Centro Gestor Ejecutor"/>
    <s v="1108"/>
    <m/>
    <m/>
    <x v="0"/>
    <s v="SECRETARIA DE EDUCACION"/>
    <n v="12"/>
    <s v="Num"/>
    <m/>
    <n v="0"/>
    <s v=""/>
    <n v="0"/>
    <n v="0"/>
    <n v="508948969"/>
    <n v="0"/>
    <n v="0"/>
    <n v="0"/>
    <n v="508948969"/>
  </r>
  <r>
    <s v="Meta"/>
    <s v="GR4:1-04-03-148"/>
    <m/>
    <m/>
    <x v="0"/>
    <s v="Garantizar la prestación del servicio educativo en los 109 municipios no certificados del departamento de Cundinamarca durante el cuatrienio"/>
    <n v="12"/>
    <s v="Num"/>
    <m/>
    <n v="0"/>
    <s v=""/>
    <n v="0"/>
    <n v="0"/>
    <n v="508948969"/>
    <n v="0"/>
    <n v="0"/>
    <n v="0"/>
    <n v="508948969"/>
  </r>
  <r>
    <s v="Actividad"/>
    <s v="P&gt;297142/09 0029"/>
    <s v="P&gt;297142"/>
    <s v="P&gt;297142/09 0029"/>
    <x v="3"/>
    <s v="Liquidar Sueldos de Personal de Nómina"/>
    <n v="12"/>
    <s v="Num"/>
    <d v="2020-01-01T00:00:00"/>
    <n v="12"/>
    <s v="DIRECCIÓN DE PERSONAL DE INSTITUCIONES EDUCATIVAS"/>
    <n v="0"/>
    <n v="0"/>
    <n v="35184171117"/>
    <n v="0"/>
    <n v="0"/>
    <n v="0"/>
    <n v="35184171117"/>
  </r>
  <r>
    <s v="Centro Gestor Ejecutor"/>
    <s v="1108"/>
    <m/>
    <m/>
    <x v="0"/>
    <s v="SECRETARIA DE EDUCACION"/>
    <n v="12"/>
    <s v="Num"/>
    <m/>
    <n v="0"/>
    <s v=""/>
    <n v="0"/>
    <n v="0"/>
    <n v="35184171117"/>
    <n v="0"/>
    <n v="0"/>
    <n v="0"/>
    <n v="35184171117"/>
  </r>
  <r>
    <s v="Meta"/>
    <s v="GR4:1-04-03-148"/>
    <m/>
    <m/>
    <x v="0"/>
    <s v="Garantizar la prestación del servicio educativo en los 109 municipios no certificados del departamento de Cundinamarca durante el cuatrienio"/>
    <n v="12"/>
    <s v="Num"/>
    <m/>
    <n v="0"/>
    <s v=""/>
    <n v="0"/>
    <n v="0"/>
    <n v="35184171117"/>
    <n v="0"/>
    <n v="0"/>
    <n v="0"/>
    <n v="35184171117"/>
  </r>
  <r>
    <s v="Actividad"/>
    <s v="P&gt;297142/09 0028"/>
    <s v="P&gt;297142"/>
    <s v="P&gt;297142/09 0028"/>
    <x v="3"/>
    <s v="Liquidar Sobresueldo"/>
    <n v="12"/>
    <s v="Num"/>
    <d v="2020-01-01T00:00:00"/>
    <n v="12"/>
    <s v="DIRECCIÓN DE PERSONAL DE INSTITUCIONES EDUCATIVAS"/>
    <n v="0"/>
    <n v="0"/>
    <n v="845169710"/>
    <n v="0"/>
    <n v="0"/>
    <n v="0"/>
    <n v="845169710"/>
  </r>
  <r>
    <s v="Centro Gestor Ejecutor"/>
    <s v="1108"/>
    <m/>
    <m/>
    <x v="0"/>
    <s v="SECRETARIA DE EDUCACION"/>
    <n v="12"/>
    <s v="Num"/>
    <m/>
    <n v="0"/>
    <s v=""/>
    <n v="0"/>
    <n v="0"/>
    <n v="845169710"/>
    <n v="0"/>
    <n v="0"/>
    <n v="0"/>
    <n v="845169710"/>
  </r>
  <r>
    <s v="Meta"/>
    <s v="GR4:1-04-03-148"/>
    <m/>
    <m/>
    <x v="0"/>
    <s v="Garantizar la prestación del servicio educativo en los 109 municipios no certificados del departamento de Cundinamarca durante el cuatrienio"/>
    <n v="12"/>
    <s v="Num"/>
    <m/>
    <n v="0"/>
    <s v=""/>
    <n v="0"/>
    <n v="0"/>
    <n v="845169710"/>
    <n v="0"/>
    <n v="0"/>
    <n v="0"/>
    <n v="845169710"/>
  </r>
  <r>
    <s v="Actividad"/>
    <s v="P&gt;297142/09 0027"/>
    <s v="P&gt;297142"/>
    <s v="P&gt;297142/09 0027"/>
    <x v="3"/>
    <s v="Liquidar Previsión Social (Salud)"/>
    <n v="12"/>
    <s v="Num"/>
    <d v="2020-01-01T00:00:00"/>
    <n v="12"/>
    <s v="DIRECCIÓN DE PERSONAL DE INSTITUCIONES EDUCATIVAS"/>
    <n v="0"/>
    <n v="0"/>
    <n v="45023026627"/>
    <n v="0"/>
    <n v="0"/>
    <n v="0"/>
    <n v="45023026627"/>
  </r>
  <r>
    <s v="Centro Gestor Ejecutor"/>
    <s v="1108"/>
    <m/>
    <m/>
    <x v="0"/>
    <s v="SECRETARIA DE EDUCACION"/>
    <n v="12"/>
    <s v="Num"/>
    <m/>
    <n v="0"/>
    <s v=""/>
    <n v="0"/>
    <n v="0"/>
    <n v="45023026627"/>
    <n v="0"/>
    <n v="0"/>
    <n v="0"/>
    <n v="45023026627"/>
  </r>
  <r>
    <s v="Meta"/>
    <s v="GR4:1-04-03-148"/>
    <m/>
    <m/>
    <x v="0"/>
    <s v="Garantizar la prestación del servicio educativo en los 109 municipios no certificados del departamento de Cundinamarca durante el cuatrienio"/>
    <n v="12"/>
    <s v="Num"/>
    <m/>
    <n v="0"/>
    <s v=""/>
    <n v="0"/>
    <n v="0"/>
    <n v="45023026627"/>
    <n v="0"/>
    <n v="0"/>
    <n v="0"/>
    <n v="45023026627"/>
  </r>
  <r>
    <s v="Actividad"/>
    <s v="P&gt;297142/09 0026"/>
    <s v="P&gt;297142"/>
    <s v="P&gt;297142/09 0026"/>
    <x v="3"/>
    <s v="Liquidar las Cesantías"/>
    <n v="12"/>
    <s v="Num"/>
    <d v="2020-01-01T00:00:00"/>
    <n v="12"/>
    <s v="DIRECCIÓN DE PERSONAL DE INSTITUCIONES EDUCATIVAS"/>
    <n v="0"/>
    <n v="0"/>
    <n v="60207543577"/>
    <n v="0"/>
    <n v="0"/>
    <n v="0"/>
    <n v="60207543577"/>
  </r>
  <r>
    <s v="Centro Gestor Ejecutor"/>
    <s v="1108"/>
    <m/>
    <m/>
    <x v="0"/>
    <s v="SECRETARIA DE EDUCACION"/>
    <n v="12"/>
    <s v="Num"/>
    <m/>
    <n v="0"/>
    <s v=""/>
    <n v="0"/>
    <n v="0"/>
    <n v="60207543577"/>
    <n v="0"/>
    <n v="0"/>
    <n v="0"/>
    <n v="60207543577"/>
  </r>
  <r>
    <s v="Meta"/>
    <s v="GR4:1-04-03-148"/>
    <m/>
    <m/>
    <x v="0"/>
    <s v="Garantizar la prestación del servicio educativo en los 109 municipios no certificados del departamento de Cundinamarca durante el cuatrienio"/>
    <n v="12"/>
    <s v="Num"/>
    <m/>
    <n v="0"/>
    <s v=""/>
    <n v="0"/>
    <n v="0"/>
    <n v="60207543577"/>
    <n v="0"/>
    <n v="0"/>
    <n v="0"/>
    <n v="60207543577"/>
  </r>
  <r>
    <s v="Proyecto"/>
    <s v="P&gt;297147"/>
    <s v="P&gt;297147"/>
    <m/>
    <x v="4"/>
    <s v="Fortalecimiento de la calidad de la educación en el sector rural del Departamento de Cundinamarca"/>
    <n v="0"/>
    <s v=""/>
    <m/>
    <n v="0"/>
    <s v=""/>
    <n v="0"/>
    <n v="550000000"/>
    <n v="550000000"/>
    <n v="0"/>
    <n v="0"/>
    <n v="0"/>
    <n v="550000000"/>
  </r>
  <r>
    <s v="Producto"/>
    <s v="P&gt;297147/03"/>
    <m/>
    <m/>
    <x v="0"/>
    <s v="Servicio educación formal por modelos educativos flexibles"/>
    <n v="0"/>
    <s v=""/>
    <m/>
    <n v="0"/>
    <s v=""/>
    <n v="0"/>
    <n v="450000000"/>
    <n v="450000000"/>
    <n v="0"/>
    <n v="0"/>
    <n v="0"/>
    <n v="450000000"/>
  </r>
  <r>
    <s v="Actividad"/>
    <s v="P&gt;297147/03 0002"/>
    <s v="P&gt;297147"/>
    <s v="P&gt;297147/03 0002"/>
    <x v="4"/>
    <s v="Apoyo, asesoría y acompañamiento."/>
    <n v="150"/>
    <s v="Num"/>
    <d v="2020-01-01T00:00:00"/>
    <n v="12"/>
    <s v="DIRECCIÓN DE CALIDAD EDUCATIVA"/>
    <n v="0"/>
    <n v="0"/>
    <n v="400000000"/>
    <n v="0"/>
    <n v="0"/>
    <n v="0"/>
    <n v="400000000"/>
  </r>
  <r>
    <s v="Centro Gestor Ejecutor"/>
    <s v="1108"/>
    <m/>
    <m/>
    <x v="0"/>
    <s v="SECRETARIA DE EDUCACION"/>
    <n v="150"/>
    <s v="Num"/>
    <m/>
    <n v="0"/>
    <s v=""/>
    <n v="0"/>
    <n v="0"/>
    <n v="400000000"/>
    <n v="0"/>
    <n v="0"/>
    <n v="0"/>
    <n v="400000000"/>
  </r>
  <r>
    <s v="Meta"/>
    <s v="GR4:1-04-01-130"/>
    <m/>
    <m/>
    <x v="0"/>
    <s v="Fortalecer los modelos de educación rural en 500 sedes educativas durante el cuatrienio"/>
    <n v="150"/>
    <s v="Num"/>
    <m/>
    <n v="0"/>
    <s v=""/>
    <n v="0"/>
    <n v="0"/>
    <n v="400000000"/>
    <n v="0"/>
    <n v="0"/>
    <n v="0"/>
    <n v="400000000"/>
  </r>
  <r>
    <s v="Actividad"/>
    <s v="P&gt;297147/03 0001"/>
    <s v="P&gt;297147"/>
    <s v="P&gt;297147/03 0001"/>
    <x v="4"/>
    <s v="Realización de talleres, foros, eventos, seminarios, diplomados, conversatorios con temáticas en modelos, estrategias o didácticas flexibles"/>
    <n v="150"/>
    <s v="Num"/>
    <d v="2020-01-01T00:00:00"/>
    <n v="12"/>
    <s v="DIRECCIÓN DE CALIDAD EDUCATIVA"/>
    <n v="0"/>
    <n v="0"/>
    <n v="50000000"/>
    <n v="0"/>
    <n v="0"/>
    <n v="0"/>
    <n v="50000000"/>
  </r>
  <r>
    <s v="Centro Gestor Ejecutor"/>
    <s v="1108"/>
    <m/>
    <m/>
    <x v="0"/>
    <s v="SECRETARIA DE EDUCACION"/>
    <n v="150"/>
    <s v="Num"/>
    <m/>
    <n v="0"/>
    <s v=""/>
    <n v="0"/>
    <n v="0"/>
    <n v="50000000"/>
    <n v="0"/>
    <n v="0"/>
    <n v="0"/>
    <n v="50000000"/>
  </r>
  <r>
    <s v="Meta"/>
    <s v="GR4:1-04-01-130"/>
    <m/>
    <m/>
    <x v="0"/>
    <s v="Fortalecer los modelos de educación rural en 500 sedes educativas durante el cuatrienio"/>
    <n v="150"/>
    <s v="Num"/>
    <m/>
    <n v="0"/>
    <s v=""/>
    <n v="0"/>
    <n v="0"/>
    <n v="50000000"/>
    <n v="0"/>
    <n v="0"/>
    <n v="0"/>
    <n v="50000000"/>
  </r>
  <r>
    <s v="Producto"/>
    <s v="P&gt;297147/04"/>
    <m/>
    <m/>
    <x v="0"/>
    <s v="Instituciones educativas fortalecidas"/>
    <n v="0"/>
    <s v=""/>
    <m/>
    <n v="0"/>
    <s v=""/>
    <n v="0"/>
    <n v="100000000"/>
    <n v="100000000"/>
    <n v="0"/>
    <n v="0"/>
    <n v="0"/>
    <n v="100000000"/>
  </r>
  <r>
    <s v="Actividad"/>
    <s v="P&gt;297147/04 0004"/>
    <s v="P&gt;297147"/>
    <s v="P&gt;297147/04 0004"/>
    <x v="4"/>
    <s v="Adquisición de materiales pedagogicos (Canastas )"/>
    <n v="125"/>
    <s v="Num"/>
    <d v="2020-01-01T00:00:00"/>
    <n v="12"/>
    <s v="DIRECCIÓN DE CALIDAD EDUCATIVA"/>
    <n v="0"/>
    <n v="0"/>
    <n v="100000000"/>
    <n v="0"/>
    <n v="0"/>
    <n v="0"/>
    <n v="100000000"/>
  </r>
  <r>
    <s v="Centro Gestor Ejecutor"/>
    <s v="1108"/>
    <m/>
    <m/>
    <x v="0"/>
    <s v="SECRETARIA DE EDUCACION"/>
    <n v="125"/>
    <s v="Num"/>
    <m/>
    <n v="0"/>
    <s v=""/>
    <n v="0"/>
    <n v="0"/>
    <n v="100000000"/>
    <n v="0"/>
    <n v="0"/>
    <n v="0"/>
    <n v="100000000"/>
  </r>
  <r>
    <s v="Meta"/>
    <s v="GR4:1-04-01-130"/>
    <m/>
    <m/>
    <x v="0"/>
    <s v="Fortalecer los modelos de educación rural en 500 sedes educativas durante el cuatrienio"/>
    <n v="125"/>
    <s v="Num"/>
    <m/>
    <n v="0"/>
    <s v=""/>
    <n v="0"/>
    <n v="0"/>
    <n v="100000000"/>
    <n v="0"/>
    <n v="0"/>
    <n v="0"/>
    <n v="100000000"/>
  </r>
  <r>
    <s v="Proyecto"/>
    <s v="P&gt;297148"/>
    <s v="P&gt;297148"/>
    <m/>
    <x v="4"/>
    <s v="Implementación de un proyecto para potencializar el ingreso a la educación superior en el Departamento de Cundinamarca"/>
    <n v="0"/>
    <s v=""/>
    <m/>
    <n v="0"/>
    <s v=""/>
    <n v="0"/>
    <n v="14473301424"/>
    <n v="14473301424"/>
    <n v="0"/>
    <n v="0"/>
    <n v="0"/>
    <n v="14473301424"/>
  </r>
  <r>
    <s v="Producto"/>
    <s v="P&gt;297148/12"/>
    <m/>
    <m/>
    <x v="0"/>
    <s v="Servicio de apoyo financiero para la permanencia a la educación superior o terciaria"/>
    <n v="0"/>
    <s v=""/>
    <m/>
    <n v="0"/>
    <s v=""/>
    <n v="0"/>
    <n v="13073301424"/>
    <n v="13073301424"/>
    <n v="0"/>
    <n v="0"/>
    <n v="0"/>
    <n v="13073301424"/>
  </r>
  <r>
    <s v="Actividad"/>
    <s v="P&gt;297148/12 0015"/>
    <s v="P&gt;297148"/>
    <s v="P&gt;297148/12 0015"/>
    <x v="4"/>
    <s v="Desarrollar acciones para la promoción de las estrategias de educacion superior."/>
    <n v="2"/>
    <s v="Num"/>
    <d v="2020-01-01T00:00:00"/>
    <n v="12"/>
    <s v="DIRECCIÓN DE EDUCACIÓN SUPERIOR, CIENCIA Y TECNOLOGÍA"/>
    <n v="0"/>
    <n v="0"/>
    <n v="30000000"/>
    <n v="0"/>
    <n v="0"/>
    <n v="0"/>
    <n v="30000000"/>
  </r>
  <r>
    <s v="Centro Gestor Ejecutor"/>
    <s v="1108"/>
    <m/>
    <m/>
    <x v="0"/>
    <s v="SECRETARIA DE EDUCACION"/>
    <n v="2"/>
    <s v="Num"/>
    <m/>
    <n v="0"/>
    <s v=""/>
    <n v="0"/>
    <n v="0"/>
    <n v="30000000"/>
    <n v="0"/>
    <n v="0"/>
    <n v="0"/>
    <n v="30000000"/>
  </r>
  <r>
    <s v="Meta"/>
    <s v="GR4:1-03-01-117"/>
    <m/>
    <m/>
    <x v="0"/>
    <s v="Otorgar 6.000 beneficios a jovenes o adultos para el acceso (Admisión, matricula y gratuidad) y permanencia (transporte y sostenimiento) en la educacion superior"/>
    <n v="2"/>
    <s v="Num"/>
    <m/>
    <n v="0"/>
    <s v=""/>
    <n v="0"/>
    <n v="0"/>
    <n v="30000000"/>
    <n v="0"/>
    <n v="0"/>
    <n v="0"/>
    <n v="30000000"/>
  </r>
  <r>
    <s v="Actividad"/>
    <s v="P&gt;297148/12 0014"/>
    <s v="P&gt;297148"/>
    <s v="P&gt;297148/12 0014"/>
    <x v="4"/>
    <s v="Apoyo para permanencia en la educación superior mediante subsidios de sostenimiento"/>
    <n v="2153"/>
    <s v="Num"/>
    <d v="2020-01-01T00:00:00"/>
    <n v="12"/>
    <s v="DIRECCIÓN DE EDUCACIÓN SUPERIOR, CIENCIA Y TECNOLOGÍA"/>
    <n v="0"/>
    <n v="0"/>
    <n v="200000000"/>
    <n v="0"/>
    <n v="0"/>
    <n v="0"/>
    <n v="200000000"/>
  </r>
  <r>
    <s v="Centro Gestor Ejecutor"/>
    <s v="1108"/>
    <m/>
    <m/>
    <x v="0"/>
    <s v="SECRETARIA DE EDUCACION"/>
    <n v="2153"/>
    <s v="Num"/>
    <m/>
    <n v="0"/>
    <s v=""/>
    <n v="0"/>
    <n v="0"/>
    <n v="200000000"/>
    <n v="0"/>
    <n v="0"/>
    <n v="0"/>
    <n v="200000000"/>
  </r>
  <r>
    <s v="Meta"/>
    <s v="GR4:1-03-01-117"/>
    <m/>
    <m/>
    <x v="0"/>
    <s v="Otorgar 6.000 beneficios a jovenes o adultos para el acceso (Admisión, matricula y gratuidad) y permanencia (transporte y sostenimiento) en la educacion superior"/>
    <n v="2153"/>
    <s v="Num"/>
    <m/>
    <n v="0"/>
    <s v=""/>
    <n v="0"/>
    <n v="0"/>
    <n v="200000000"/>
    <n v="0"/>
    <n v="0"/>
    <n v="0"/>
    <n v="200000000"/>
  </r>
  <r>
    <s v="Actividad"/>
    <s v="P&gt;297148/12 0013"/>
    <s v="P&gt;297148"/>
    <s v="P&gt;297148/12 0013"/>
    <x v="4"/>
    <s v="Otorgar subsidios de transporte para garantizar la permanencia en la educación superior de los jóvenes o adultos cundinamarqueses."/>
    <n v="2153"/>
    <s v="Num"/>
    <d v="2020-01-01T00:00:00"/>
    <n v="12"/>
    <s v="DIRECCIÓN DE EDUCACIÓN SUPERIOR, CIENCIA Y TECNOLOGÍA"/>
    <n v="0"/>
    <n v="0"/>
    <n v="200000000"/>
    <n v="0"/>
    <n v="0"/>
    <n v="0"/>
    <n v="200000000"/>
  </r>
  <r>
    <s v="Centro Gestor Ejecutor"/>
    <s v="1108"/>
    <m/>
    <m/>
    <x v="0"/>
    <s v="SECRETARIA DE EDUCACION"/>
    <n v="2153"/>
    <s v="Num"/>
    <m/>
    <n v="0"/>
    <s v=""/>
    <n v="0"/>
    <n v="0"/>
    <n v="200000000"/>
    <n v="0"/>
    <n v="0"/>
    <n v="0"/>
    <n v="200000000"/>
  </r>
  <r>
    <s v="Meta"/>
    <s v="GR4:1-03-01-117"/>
    <m/>
    <m/>
    <x v="0"/>
    <s v="Otorgar 6.000 beneficios a jovenes o adultos para el acceso (Admisión, matricula y gratuidad) y permanencia (transporte y sostenimiento) en la educacion superior"/>
    <n v="2153"/>
    <s v="Num"/>
    <m/>
    <n v="0"/>
    <s v=""/>
    <n v="0"/>
    <n v="0"/>
    <n v="200000000"/>
    <n v="0"/>
    <n v="0"/>
    <n v="0"/>
    <n v="200000000"/>
  </r>
  <r>
    <s v="Actividad"/>
    <s v="P&gt;297148/12 0012"/>
    <s v="P&gt;297148"/>
    <s v="P&gt;297148/12 0012"/>
    <x v="4"/>
    <s v="Subsidio para la inscripción y gastos asociados a la presentación de exámenes de ingreso a universidades públicas."/>
    <n v="2153"/>
    <s v="Num"/>
    <d v="2020-01-01T00:00:00"/>
    <n v="12"/>
    <s v="DIRECCIÓN DE PERSONAL DE INSTITUCIONES EDUCATIVAS"/>
    <n v="0"/>
    <n v="0"/>
    <n v="70000000"/>
    <n v="0"/>
    <n v="0"/>
    <n v="0"/>
    <n v="70000000"/>
  </r>
  <r>
    <s v="Centro Gestor Ejecutor"/>
    <s v="1108"/>
    <m/>
    <m/>
    <x v="0"/>
    <s v="SECRETARIA DE EDUCACION"/>
    <n v="2153"/>
    <s v="Num"/>
    <m/>
    <n v="0"/>
    <s v=""/>
    <n v="0"/>
    <n v="0"/>
    <n v="70000000"/>
    <n v="0"/>
    <n v="0"/>
    <n v="0"/>
    <n v="70000000"/>
  </r>
  <r>
    <s v="Meta"/>
    <s v="GR4:1-03-01-117"/>
    <m/>
    <m/>
    <x v="0"/>
    <s v="Otorgar 6.000 beneficios a jovenes o adultos para el acceso (Admisión, matricula y gratuidad) y permanencia (transporte y sostenimiento) en la educacion superior"/>
    <n v="2153"/>
    <s v="Num"/>
    <m/>
    <n v="0"/>
    <s v=""/>
    <n v="0"/>
    <n v="0"/>
    <n v="70000000"/>
    <n v="0"/>
    <n v="0"/>
    <n v="0"/>
    <n v="70000000"/>
  </r>
  <r>
    <s v="Actividad"/>
    <s v="P&gt;297148/12 0011"/>
    <s v="P&gt;297148"/>
    <s v="P&gt;297148/12 0011"/>
    <x v="4"/>
    <s v="Otorgar beneficio a egresados de colegios de los municipios del departamento de Cundinamarca para el ingreso a la educación superior en los programas de pregrado"/>
    <n v="2000"/>
    <s v="Num"/>
    <d v="2020-01-01T00:00:00"/>
    <n v="12"/>
    <s v="DIRECCIÓN DE EDUCACIÓN SUPERIOR, CIENCIA Y TECNOLOGÍA"/>
    <n v="0"/>
    <n v="0"/>
    <n v="12423301424"/>
    <n v="0"/>
    <n v="0"/>
    <n v="0"/>
    <n v="12423301424"/>
  </r>
  <r>
    <s v="Centro Gestor Ejecutor"/>
    <s v="1108"/>
    <m/>
    <m/>
    <x v="0"/>
    <s v="SECRETARIA DE EDUCACION"/>
    <n v="2000"/>
    <s v="Num"/>
    <m/>
    <n v="0"/>
    <s v=""/>
    <n v="0"/>
    <n v="0"/>
    <n v="12423301424"/>
    <n v="0"/>
    <n v="0"/>
    <n v="0"/>
    <n v="12423301424"/>
  </r>
  <r>
    <s v="Meta"/>
    <s v="GR4:1-03-01-117"/>
    <m/>
    <m/>
    <x v="0"/>
    <s v="Otorgar 6.000 beneficios a jovenes o adultos para el acceso (Admisión, matricula y gratuidad) y permanencia (transporte y sostenimiento) en la educacion superior"/>
    <n v="2000"/>
    <s v="Num"/>
    <m/>
    <n v="0"/>
    <s v=""/>
    <n v="0"/>
    <n v="0"/>
    <n v="12423301424"/>
    <n v="0"/>
    <n v="0"/>
    <n v="0"/>
    <n v="12423301424"/>
  </r>
  <r>
    <s v="Actividad"/>
    <s v="P&gt;297148/12 0004"/>
    <s v="P&gt;297148"/>
    <s v="P&gt;297148/12 0004"/>
    <x v="4"/>
    <s v="Contratar las personas naturales Y/O juridicas en el área de educación superior con el conocimiento de las normas, de carácter esporadico y transitorio"/>
    <n v="4"/>
    <s v="Num"/>
    <d v="2020-01-01T00:00:00"/>
    <n v="12"/>
    <s v="DIRECCIÓN DE EDUCACIÓN SUPERIOR, CIENCIA Y TECNOLOGÍA"/>
    <n v="0"/>
    <n v="0"/>
    <n v="150000000"/>
    <n v="0"/>
    <n v="0"/>
    <n v="0"/>
    <n v="150000000"/>
  </r>
  <r>
    <s v="Centro Gestor Ejecutor"/>
    <s v="1108"/>
    <m/>
    <m/>
    <x v="0"/>
    <s v="SECRETARIA DE EDUCACION"/>
    <n v="4"/>
    <s v="Num"/>
    <m/>
    <n v="0"/>
    <s v=""/>
    <n v="0"/>
    <n v="0"/>
    <n v="150000000"/>
    <n v="0"/>
    <n v="0"/>
    <n v="0"/>
    <n v="150000000"/>
  </r>
  <r>
    <s v="Meta"/>
    <s v="GR4:1-03-01-117"/>
    <m/>
    <m/>
    <x v="0"/>
    <s v="Otorgar 6.000 beneficios a jovenes o adultos para el acceso (Admisión, matricula y gratuidad) y permanencia (transporte y sostenimiento) en la educacion superior"/>
    <n v="4"/>
    <s v="Num"/>
    <m/>
    <n v="0"/>
    <s v=""/>
    <n v="0"/>
    <n v="0"/>
    <n v="150000000"/>
    <n v="0"/>
    <n v="0"/>
    <n v="0"/>
    <n v="150000000"/>
  </r>
  <r>
    <s v="Producto"/>
    <s v="P&gt;297148/16"/>
    <m/>
    <m/>
    <x v="0"/>
    <s v="Servicio de articulación entre la educación media y el sector productivo."/>
    <n v="0"/>
    <s v=""/>
    <m/>
    <n v="0"/>
    <s v=""/>
    <n v="0"/>
    <n v="1400000000"/>
    <n v="1400000000"/>
    <n v="0"/>
    <n v="0"/>
    <n v="0"/>
    <n v="1400000000"/>
  </r>
  <r>
    <s v="Actividad"/>
    <s v="P&gt;297148/16 0029"/>
    <s v="P&gt;297148"/>
    <s v="P&gt;297148/16 0029"/>
    <x v="4"/>
    <s v="Gestionar ante diferentes Instituciones de Educación superior programas pertinentes para ser ofertados en la regiones de Cundinamarca con menos oportunidades de Educación Superior"/>
    <n v="35"/>
    <s v="Num"/>
    <d v="2020-01-01T00:00:00"/>
    <n v="12"/>
    <s v="DIRECCIÓN DE EDUCACIÓN SUPERIOR, CIENCIA Y TECNOLOGÍA"/>
    <n v="0"/>
    <n v="0"/>
    <n v="1300000000"/>
    <n v="0"/>
    <n v="0"/>
    <n v="0"/>
    <n v="1300000000"/>
  </r>
  <r>
    <s v="Centro Gestor Ejecutor"/>
    <s v="1108"/>
    <m/>
    <m/>
    <x v="0"/>
    <s v="SECRETARIA DE EDUCACION"/>
    <n v="35"/>
    <s v="Num"/>
    <m/>
    <n v="0"/>
    <s v=""/>
    <n v="0"/>
    <n v="0"/>
    <n v="1300000000"/>
    <n v="0"/>
    <n v="0"/>
    <n v="0"/>
    <n v="1300000000"/>
  </r>
  <r>
    <s v="Meta"/>
    <s v="GR4:1-03-01-123"/>
    <m/>
    <m/>
    <x v="0"/>
    <s v="Articular 35 instituciones educativas del departamento con instituciones de educación superior o el SENA para el fomento del acceso a la educación superior."/>
    <n v="35"/>
    <s v="Num"/>
    <m/>
    <n v="0"/>
    <s v=""/>
    <n v="0"/>
    <n v="0"/>
    <n v="1300000000"/>
    <n v="0"/>
    <n v="0"/>
    <n v="0"/>
    <n v="1300000000"/>
  </r>
  <r>
    <s v="Actividad"/>
    <s v="P&gt;297148/16 0027"/>
    <s v="P&gt;297148"/>
    <s v="P&gt;297148/16 0027"/>
    <x v="4"/>
    <s v="Gestionar ante diferentes Instituciones de Educación superior programas pertinentes para ser ofertados en la regiones de Cundinamarca con menos oportunidades de Educación Superior."/>
    <n v="4"/>
    <s v="Num"/>
    <d v="2020-01-01T00:00:00"/>
    <n v="12"/>
    <s v="DIRECCIÓN DE EDUCACIÓN SUPERIOR, CIENCIA Y TECNOLOGÍA"/>
    <n v="0"/>
    <n v="0"/>
    <n v="100000000"/>
    <n v="0"/>
    <n v="0"/>
    <n v="0"/>
    <n v="100000000"/>
  </r>
  <r>
    <s v="Centro Gestor Ejecutor"/>
    <s v="1108"/>
    <m/>
    <m/>
    <x v="0"/>
    <s v="SECRETARIA DE EDUCACION"/>
    <n v="4"/>
    <s v="Num"/>
    <m/>
    <n v="0"/>
    <s v=""/>
    <n v="0"/>
    <n v="0"/>
    <n v="100000000"/>
    <n v="0"/>
    <n v="0"/>
    <n v="0"/>
    <n v="100000000"/>
  </r>
  <r>
    <s v="Meta"/>
    <s v="GR4:1-03-01-122"/>
    <m/>
    <m/>
    <x v="0"/>
    <s v="Articular las 9 normales superiores del departamento con instituciones de educación superior para que los estudiantes de grados 10° y 11° inicien programas de educación superior"/>
    <n v="4"/>
    <s v="Num"/>
    <m/>
    <n v="0"/>
    <s v=""/>
    <n v="0"/>
    <n v="0"/>
    <n v="100000000"/>
    <n v="0"/>
    <n v="0"/>
    <n v="0"/>
    <n v="100000000"/>
  </r>
  <r>
    <s v="Proyecto"/>
    <s v="P&gt;297149"/>
    <s v="P&gt;297149"/>
    <m/>
    <x v="4"/>
    <s v="Fortalecimiento de competencias en pruebas externas Cundinamarca"/>
    <n v="0"/>
    <s v=""/>
    <m/>
    <n v="0"/>
    <s v=""/>
    <n v="0"/>
    <n v="500000000"/>
    <n v="500000000"/>
    <n v="0"/>
    <n v="0"/>
    <n v="0"/>
    <n v="500000000"/>
  </r>
  <r>
    <s v="Producto"/>
    <s v="P&gt;297149/03"/>
    <m/>
    <m/>
    <x v="0"/>
    <s v="Servicios de evaluación de las estrategias de calidad educativa para los niveles de preescolar, básica y media"/>
    <n v="0"/>
    <s v=""/>
    <m/>
    <n v="0"/>
    <s v=""/>
    <n v="0"/>
    <n v="440000000"/>
    <n v="440000000"/>
    <n v="0"/>
    <n v="0"/>
    <n v="0"/>
    <n v="440000000"/>
  </r>
  <r>
    <s v="Actividad"/>
    <s v="P&gt;297149/03 0002"/>
    <s v="P&gt;297149"/>
    <s v="P&gt;297149/03 0002"/>
    <x v="4"/>
    <s v="Acciones para fortalecer competencias en los resultados de Pruebas Saber"/>
    <n v="1"/>
    <s v="Num"/>
    <d v="2020-01-01T00:00:00"/>
    <n v="12"/>
    <s v="DIRECCIÓN DE CALIDAD EDUCATIVA"/>
    <n v="0"/>
    <n v="0"/>
    <n v="440000000"/>
    <n v="0"/>
    <n v="0"/>
    <n v="0"/>
    <n v="440000000"/>
  </r>
  <r>
    <s v="Centro Gestor Ejecutor"/>
    <s v="1108"/>
    <m/>
    <m/>
    <x v="0"/>
    <s v="SECRETARIA DE EDUCACION"/>
    <n v="1"/>
    <s v="Num"/>
    <m/>
    <n v="0"/>
    <s v=""/>
    <n v="0"/>
    <n v="0"/>
    <n v="440000000"/>
    <n v="0"/>
    <n v="0"/>
    <n v="0"/>
    <n v="440000000"/>
  </r>
  <r>
    <s v="Meta"/>
    <s v="GR4:1-01-01-102"/>
    <m/>
    <m/>
    <x v="0"/>
    <s v="Implementar un proyecto de fortalecimiento de competencias para el 100% de las IED (283) durante el periodo de gobierno"/>
    <n v="1"/>
    <s v="Num"/>
    <m/>
    <n v="0"/>
    <s v=""/>
    <n v="0"/>
    <n v="0"/>
    <n v="440000000"/>
    <n v="0"/>
    <n v="0"/>
    <n v="0"/>
    <n v="440000000"/>
  </r>
  <r>
    <s v="Producto"/>
    <s v="P&gt;297149/04"/>
    <m/>
    <m/>
    <x v="0"/>
    <s v="Instituciones educativas fortalecidas"/>
    <n v="0"/>
    <s v=""/>
    <m/>
    <n v="0"/>
    <s v=""/>
    <n v="0"/>
    <n v="60000000"/>
    <n v="60000000"/>
    <n v="0"/>
    <n v="0"/>
    <n v="0"/>
    <n v="60000000"/>
  </r>
  <r>
    <s v="Actividad"/>
    <s v="P&gt;297149/04 0005"/>
    <s v="P&gt;297149"/>
    <s v="P&gt;297149/04 0005"/>
    <x v="4"/>
    <s v="Asistencia Profesional en evaluación y análisis de resultados."/>
    <n v="1"/>
    <s v="Num"/>
    <d v="2020-01-01T00:00:00"/>
    <n v="12"/>
    <s v="DIRECCIÓN DE CALIDAD EDUCATIVA"/>
    <n v="0"/>
    <n v="0"/>
    <n v="60000000"/>
    <n v="0"/>
    <n v="0"/>
    <n v="0"/>
    <n v="60000000"/>
  </r>
  <r>
    <s v="Centro Gestor Ejecutor"/>
    <s v="1108"/>
    <m/>
    <m/>
    <x v="0"/>
    <s v="SECRETARIA DE EDUCACION"/>
    <n v="1"/>
    <s v="Num"/>
    <m/>
    <n v="0"/>
    <s v=""/>
    <n v="0"/>
    <n v="0"/>
    <n v="60000000"/>
    <n v="0"/>
    <n v="0"/>
    <n v="0"/>
    <n v="60000000"/>
  </r>
  <r>
    <s v="Meta"/>
    <s v="GR4:1-01-01-102"/>
    <m/>
    <m/>
    <x v="0"/>
    <s v="Implementar un proyecto de fortalecimiento de competencias para el 100% de las IED (283) durante el periodo de gobierno"/>
    <n v="1"/>
    <s v="Num"/>
    <m/>
    <n v="0"/>
    <s v=""/>
    <n v="0"/>
    <n v="0"/>
    <n v="60000000"/>
    <n v="0"/>
    <n v="0"/>
    <n v="0"/>
    <n v="60000000"/>
  </r>
  <r>
    <s v="Proyecto"/>
    <s v="P&gt;297151"/>
    <s v="P&gt;297151"/>
    <m/>
    <x v="4"/>
    <s v="Implementación del Plan de Bienestar, Estímulos e Incentivos de los docentes, directivos docentes, personal administrativo y comunidad educativa de las de las Instituciones Educativas de los municipios no certificados Cundinamarca"/>
    <n v="0"/>
    <s v=""/>
    <m/>
    <n v="0"/>
    <s v=""/>
    <n v="0"/>
    <n v="765000000"/>
    <n v="765000000"/>
    <n v="0"/>
    <n v="0"/>
    <n v="0"/>
    <n v="765000000"/>
  </r>
  <r>
    <s v="Producto"/>
    <s v="P&gt;297151/03"/>
    <m/>
    <m/>
    <x v="0"/>
    <s v="Servicio de Apoyo Financiero para el Fortalecimiento del Talento Humano"/>
    <n v="0"/>
    <s v=""/>
    <m/>
    <n v="0"/>
    <s v=""/>
    <n v="0"/>
    <n v="765000000"/>
    <n v="765000000"/>
    <n v="0"/>
    <n v="0"/>
    <n v="0"/>
    <n v="765000000"/>
  </r>
  <r>
    <s v="Actividad"/>
    <s v="P&gt;297151/03 0012"/>
    <s v="P&gt;297151"/>
    <s v="P&gt;297151/03 0012"/>
    <x v="4"/>
    <s v="Implementar el Plan de Estimulos e Incentivos para los Personal Administrativo"/>
    <n v="1"/>
    <s v="Num"/>
    <d v="2020-01-01T00:00:00"/>
    <n v="12"/>
    <s v="DIRECCIÓN DE PERSONAL DE INSTITUCIONES EDUCATIVAS"/>
    <n v="0"/>
    <n v="0"/>
    <n v="200000000"/>
    <n v="0"/>
    <n v="0"/>
    <n v="0"/>
    <n v="200000000"/>
  </r>
  <r>
    <s v="Centro Gestor Ejecutor"/>
    <s v="1108"/>
    <m/>
    <m/>
    <x v="0"/>
    <s v="SECRETARIA DE EDUCACION"/>
    <n v="1"/>
    <s v="Num"/>
    <m/>
    <n v="0"/>
    <s v=""/>
    <n v="0"/>
    <n v="0"/>
    <n v="200000000"/>
    <n v="0"/>
    <n v="0"/>
    <n v="0"/>
    <n v="200000000"/>
  </r>
  <r>
    <s v="Meta"/>
    <s v="GR4:1-02-04-113"/>
    <m/>
    <m/>
    <x v="0"/>
    <s v="Implementar anualmente, durante el periodo de Gobierno, un programa innovador de reconocimiento a la gestión integral de la comunidad educativa del Departamento (Plan de Incentivos bienestar)"/>
    <n v="1"/>
    <s v="Num"/>
    <m/>
    <n v="0"/>
    <s v=""/>
    <n v="0"/>
    <n v="0"/>
    <n v="200000000"/>
    <n v="0"/>
    <n v="0"/>
    <n v="0"/>
    <n v="200000000"/>
  </r>
  <r>
    <s v="Actividad"/>
    <s v="P&gt;297151/03 0011"/>
    <s v="P&gt;297151"/>
    <s v="P&gt;297151/03 0011"/>
    <x v="4"/>
    <s v="Implementar el Plan de Estimulos e Incentivos para los Docentes, Directivos Docentes y Comunidad Educativa"/>
    <n v="1"/>
    <s v="Num"/>
    <d v="2020-01-01T00:00:00"/>
    <n v="12"/>
    <s v="DIRECCIÓN DE PERSONAL DE INSTITUCIONES EDUCATIVAS"/>
    <n v="0"/>
    <n v="0"/>
    <n v="215000000"/>
    <n v="0"/>
    <n v="0"/>
    <n v="0"/>
    <n v="215000000"/>
  </r>
  <r>
    <s v="Centro Gestor Ejecutor"/>
    <s v="1108"/>
    <m/>
    <m/>
    <x v="0"/>
    <s v="SECRETARIA DE EDUCACION"/>
    <n v="1"/>
    <s v="Num"/>
    <m/>
    <n v="0"/>
    <s v=""/>
    <n v="0"/>
    <n v="0"/>
    <n v="215000000"/>
    <n v="0"/>
    <n v="0"/>
    <n v="0"/>
    <n v="215000000"/>
  </r>
  <r>
    <s v="Meta"/>
    <s v="GR4:1-02-04-113"/>
    <m/>
    <m/>
    <x v="0"/>
    <s v="Implementar anualmente, durante el periodo de Gobierno, un programa innovador de reconocimiento a la gestión integral de la comunidad educativa del Departamento (Plan de Incentivos bienestar)"/>
    <n v="1"/>
    <s v="Num"/>
    <m/>
    <n v="0"/>
    <s v=""/>
    <n v="0"/>
    <n v="0"/>
    <n v="215000000"/>
    <n v="0"/>
    <n v="0"/>
    <n v="0"/>
    <n v="215000000"/>
  </r>
  <r>
    <s v="Actividad"/>
    <s v="P&gt;297151/03 0009"/>
    <s v="P&gt;297151"/>
    <s v="P&gt;297151/03 0009"/>
    <x v="4"/>
    <s v="Actividades de Recreación, Deporte y Cultura"/>
    <n v="1"/>
    <s v="Num"/>
    <d v="2020-01-01T00:00:00"/>
    <n v="12"/>
    <s v="DIRECCIÓN DE PERSONAL DE INSTITUCIONES EDUCATIVAS"/>
    <n v="0"/>
    <n v="0"/>
    <n v="150000000"/>
    <n v="0"/>
    <n v="0"/>
    <n v="0"/>
    <n v="150000000"/>
  </r>
  <r>
    <s v="Centro Gestor Ejecutor"/>
    <s v="1108"/>
    <m/>
    <m/>
    <x v="0"/>
    <s v="SECRETARIA DE EDUCACION"/>
    <n v="1"/>
    <s v="Num"/>
    <m/>
    <n v="0"/>
    <s v=""/>
    <n v="0"/>
    <n v="0"/>
    <n v="150000000"/>
    <n v="0"/>
    <n v="0"/>
    <n v="0"/>
    <n v="150000000"/>
  </r>
  <r>
    <s v="Meta"/>
    <s v="GR4:1-02-04-113"/>
    <m/>
    <m/>
    <x v="0"/>
    <s v="Implementar anualmente, durante el periodo de Gobierno, un programa innovador de reconocimiento a la gestión integral de la comunidad educativa del Departamento (Plan de Incentivos bienestar)"/>
    <n v="1"/>
    <s v="Num"/>
    <m/>
    <n v="0"/>
    <s v=""/>
    <n v="0"/>
    <n v="0"/>
    <n v="150000000"/>
    <n v="0"/>
    <n v="0"/>
    <n v="0"/>
    <n v="150000000"/>
  </r>
  <r>
    <s v="Actividad"/>
    <s v="P&gt;297151/03 0005"/>
    <s v="P&gt;297151"/>
    <s v="P&gt;297151/03 0005"/>
    <x v="4"/>
    <s v="Implementación del Sistema de Gestión de Seguridad y Salud en el Trabajo para el personal administrativo de las instituciones educativas de los municipios no certificados de cundinamarca"/>
    <n v="1"/>
    <s v="Num"/>
    <d v="2020-01-01T00:00:00"/>
    <n v="12"/>
    <s v="DIRECCIÓN DE PERSONAL DE INSTITUCIONES EDUCATIVAS"/>
    <n v="0"/>
    <n v="0"/>
    <n v="50000000"/>
    <n v="0"/>
    <n v="0"/>
    <n v="0"/>
    <n v="50000000"/>
  </r>
  <r>
    <s v="Centro Gestor Ejecutor"/>
    <s v="1108"/>
    <m/>
    <m/>
    <x v="0"/>
    <s v="SECRETARIA DE EDUCACION"/>
    <n v="1"/>
    <s v="Num"/>
    <m/>
    <n v="0"/>
    <s v=""/>
    <n v="0"/>
    <n v="0"/>
    <n v="50000000"/>
    <n v="0"/>
    <n v="0"/>
    <n v="0"/>
    <n v="50000000"/>
  </r>
  <r>
    <s v="Meta"/>
    <s v="GR4:1-02-04-113"/>
    <m/>
    <m/>
    <x v="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s v="P&gt;297151/03 0004"/>
    <s v="P&gt;297151"/>
    <s v="P&gt;297151/03 0004"/>
    <x v="4"/>
    <s v="Capacitación Seguridad Social zación en áreas de trabajo y dotación de botiquines"/>
    <n v="1"/>
    <s v="Num"/>
    <d v="2020-01-01T00:00:00"/>
    <n v="12"/>
    <s v="DIRECCIÓN DE PERSONAL DE INSTITUCIONES EDUCATIVAS"/>
    <n v="0"/>
    <n v="0"/>
    <n v="50000000"/>
    <n v="0"/>
    <n v="0"/>
    <n v="0"/>
    <n v="50000000"/>
  </r>
  <r>
    <s v="Centro Gestor Ejecutor"/>
    <s v="1108"/>
    <m/>
    <m/>
    <x v="0"/>
    <s v="SECRETARIA DE EDUCACION"/>
    <n v="1"/>
    <s v="Num"/>
    <m/>
    <n v="0"/>
    <s v=""/>
    <n v="0"/>
    <n v="0"/>
    <n v="50000000"/>
    <n v="0"/>
    <n v="0"/>
    <n v="0"/>
    <n v="50000000"/>
  </r>
  <r>
    <s v="Meta"/>
    <s v="GR4:1-02-04-113"/>
    <m/>
    <m/>
    <x v="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s v="P&gt;297151/03 0003"/>
    <s v="P&gt;297151"/>
    <s v="P&gt;297151/03 0003"/>
    <x v="4"/>
    <s v="Practicar Examenes Ingreso Egreso examenes periodicos ocupacionales, examenes de laboratorio y intervención osteomuscular y cardivascular"/>
    <n v="1"/>
    <s v="Num"/>
    <d v="2020-01-01T00:00:00"/>
    <n v="12"/>
    <s v="DIRECCIÓN DE PERSONAL DE INSTITUCIONES EDUCATIVAS"/>
    <n v="0"/>
    <n v="0"/>
    <n v="50000000"/>
    <n v="0"/>
    <n v="0"/>
    <n v="0"/>
    <n v="50000000"/>
  </r>
  <r>
    <s v="Centro Gestor Ejecutor"/>
    <s v="1108"/>
    <m/>
    <m/>
    <x v="0"/>
    <s v="SECRETARIA DE EDUCACION"/>
    <n v="1"/>
    <s v="Num"/>
    <m/>
    <n v="0"/>
    <s v=""/>
    <n v="0"/>
    <n v="0"/>
    <n v="50000000"/>
    <n v="0"/>
    <n v="0"/>
    <n v="0"/>
    <n v="50000000"/>
  </r>
  <r>
    <s v="Meta"/>
    <s v="GR4:1-02-04-113"/>
    <m/>
    <m/>
    <x v="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s v="P&gt;297151/03 0002"/>
    <s v="P&gt;297151"/>
    <s v="P&gt;297151/03 0002"/>
    <x v="4"/>
    <s v="Aplicación de la batería de riesgos psicosocial e intervención para personal administrativo"/>
    <n v="1"/>
    <s v="Num"/>
    <d v="2020-01-01T00:00:00"/>
    <n v="12"/>
    <s v="DIRECCIÓN DE PERSONAL DE INSTITUCIONES EDUCATIVAS"/>
    <n v="0"/>
    <n v="0"/>
    <n v="50000000"/>
    <n v="0"/>
    <n v="0"/>
    <n v="0"/>
    <n v="50000000"/>
  </r>
  <r>
    <s v="Centro Gestor Ejecutor"/>
    <s v="1108"/>
    <m/>
    <m/>
    <x v="0"/>
    <s v="SECRETARIA DE EDUCACION"/>
    <n v="1"/>
    <s v="Num"/>
    <m/>
    <n v="0"/>
    <s v=""/>
    <n v="0"/>
    <n v="0"/>
    <n v="50000000"/>
    <n v="0"/>
    <n v="0"/>
    <n v="0"/>
    <n v="50000000"/>
  </r>
  <r>
    <s v="Meta"/>
    <s v="GR4:1-02-04-113"/>
    <m/>
    <m/>
    <x v="0"/>
    <s v="Implementar anualmente, durante el periodo de Gobierno, un programa innovador de reconocimiento a la gestión integral de la comunidad educativa del Departamento (Plan de Incentivos bienestar)"/>
    <n v="1"/>
    <s v="Num"/>
    <m/>
    <n v="0"/>
    <s v=""/>
    <n v="0"/>
    <n v="0"/>
    <n v="50000000"/>
    <n v="0"/>
    <n v="0"/>
    <n v="0"/>
    <n v="50000000"/>
  </r>
  <r>
    <s v="Proyecto"/>
    <s v="P&gt;297166"/>
    <s v="P&gt;297166"/>
    <m/>
    <x v="4"/>
    <s v="Ampliación de cobertura en atención integral en educación inicial en el Departamento de Cundinamarca"/>
    <n v="0"/>
    <s v=""/>
    <m/>
    <n v="0"/>
    <s v=""/>
    <n v="0"/>
    <n v="700000000"/>
    <n v="700000000"/>
    <n v="0"/>
    <n v="0"/>
    <n v="0"/>
    <n v="700000000"/>
  </r>
  <r>
    <s v="Producto"/>
    <s v="P&gt;297166/03"/>
    <m/>
    <m/>
    <x v="0"/>
    <s v="Servicio de atención integral para la primera infancia"/>
    <n v="0"/>
    <s v=""/>
    <m/>
    <n v="0"/>
    <s v=""/>
    <n v="0"/>
    <n v="300000000"/>
    <n v="300000000"/>
    <n v="0"/>
    <n v="0"/>
    <n v="0"/>
    <n v="300000000"/>
  </r>
  <r>
    <s v="Actividad"/>
    <s v="P&gt;297166/03 0003"/>
    <s v="P&gt;297166"/>
    <s v="P&gt;297166/03 0003"/>
    <x v="4"/>
    <s v="Kits educativos y dotacion de material no fungible"/>
    <n v="100"/>
    <s v="Num"/>
    <d v="2020-01-01T00:00:00"/>
    <n v="12"/>
    <s v="DIRECCIÓN DE CALIDAD EDUCATIVA"/>
    <n v="0"/>
    <n v="0"/>
    <n v="50000000"/>
    <n v="0"/>
    <n v="0"/>
    <n v="0"/>
    <n v="50000000"/>
  </r>
  <r>
    <s v="Centro Gestor Ejecutor"/>
    <s v="1108"/>
    <m/>
    <m/>
    <x v="0"/>
    <s v="SECRETARIA DE EDUCACION"/>
    <n v="100"/>
    <s v="Num"/>
    <m/>
    <n v="0"/>
    <s v=""/>
    <n v="0"/>
    <n v="0"/>
    <n v="50000000"/>
    <n v="0"/>
    <n v="0"/>
    <n v="0"/>
    <n v="50000000"/>
  </r>
  <r>
    <s v="Meta"/>
    <s v="GR4:1-04-02-146"/>
    <m/>
    <m/>
    <x v="0"/>
    <s v="Garantizar la educación inicial a 3.300 niños en los grados de Pre jardín, jardín o transición durante el periodo de Gobierno"/>
    <n v="100"/>
    <s v="Num"/>
    <m/>
    <n v="0"/>
    <s v=""/>
    <n v="0"/>
    <n v="0"/>
    <n v="50000000"/>
    <n v="0"/>
    <n v="0"/>
    <n v="0"/>
    <n v="50000000"/>
  </r>
  <r>
    <s v="Actividad"/>
    <s v="P&gt;297166/03 0001"/>
    <s v="P&gt;297166"/>
    <s v="P&gt;297166/03 0001"/>
    <x v="4"/>
    <s v="Niños y niñas atendidas con la estrategia de transiciones exitosas."/>
    <n v="3000"/>
    <s v="Num"/>
    <d v="2020-01-01T00:00:00"/>
    <n v="12"/>
    <s v="DIRECCIÓN DE CALIDAD EDUCATIVA"/>
    <n v="0"/>
    <n v="0"/>
    <n v="250000000"/>
    <n v="0"/>
    <n v="0"/>
    <n v="0"/>
    <n v="250000000"/>
  </r>
  <r>
    <s v="Centro Gestor Ejecutor"/>
    <s v="1108"/>
    <m/>
    <m/>
    <x v="0"/>
    <s v="SECRETARIA DE EDUCACION"/>
    <n v="3000"/>
    <s v="Num"/>
    <m/>
    <n v="0"/>
    <s v=""/>
    <n v="0"/>
    <n v="0"/>
    <n v="250000000"/>
    <n v="0"/>
    <n v="0"/>
    <n v="0"/>
    <n v="250000000"/>
  </r>
  <r>
    <s v="Meta"/>
    <s v="GR4:1-04-02-146"/>
    <m/>
    <m/>
    <x v="0"/>
    <s v="Garantizar la educación inicial a 3.300 niños en los grados de Pre jardín, jardín o transición durante el periodo de Gobierno"/>
    <n v="3000"/>
    <s v="Num"/>
    <m/>
    <n v="0"/>
    <s v=""/>
    <n v="0"/>
    <n v="0"/>
    <n v="250000000"/>
    <n v="0"/>
    <n v="0"/>
    <n v="0"/>
    <n v="250000000"/>
  </r>
  <r>
    <s v="Producto"/>
    <s v="P&gt;297166/04"/>
    <m/>
    <m/>
    <x v="0"/>
    <s v="Servicio de fomento para el acceso a la educación inicial, preescolar, básica y media."/>
    <n v="0"/>
    <s v=""/>
    <m/>
    <n v="0"/>
    <s v=""/>
    <n v="0"/>
    <n v="400000000"/>
    <n v="400000000"/>
    <n v="0"/>
    <n v="0"/>
    <n v="0"/>
    <n v="400000000"/>
  </r>
  <r>
    <s v="Actividad"/>
    <s v="P&gt;297166/04 0007"/>
    <s v="P&gt;297166"/>
    <s v="P&gt;297166/04 0007"/>
    <x v="4"/>
    <s v="Niñas y niños atendidos integralemente con educación inicial"/>
    <n v="4"/>
    <s v="Num"/>
    <d v="2020-01-01T00:00:00"/>
    <n v="12"/>
    <s v="DIRECCIÓN DE CALIDAD EDUCATIVA"/>
    <n v="0"/>
    <n v="0"/>
    <n v="300000000"/>
    <n v="0"/>
    <n v="0"/>
    <n v="0"/>
    <n v="300000000"/>
  </r>
  <r>
    <s v="Centro Gestor Ejecutor"/>
    <s v="1108"/>
    <m/>
    <m/>
    <x v="0"/>
    <s v="SECRETARIA DE EDUCACION"/>
    <n v="4"/>
    <s v="Num"/>
    <m/>
    <n v="0"/>
    <s v=""/>
    <n v="0"/>
    <n v="0"/>
    <n v="300000000"/>
    <n v="0"/>
    <n v="0"/>
    <n v="0"/>
    <n v="300000000"/>
  </r>
  <r>
    <s v="Meta"/>
    <s v="GR4:1-04-02-147"/>
    <m/>
    <m/>
    <x v="0"/>
    <s v="Aumentar durante el periodo de Gobierno, la atención educativa integral de 2 200 niños con el uso de 33 aulas especializadas en primera infancia, en 29 municipios no certificados del departamento de Cundinamarca"/>
    <n v="4"/>
    <s v="Num"/>
    <m/>
    <n v="0"/>
    <s v=""/>
    <n v="0"/>
    <n v="0"/>
    <n v="300000000"/>
    <n v="0"/>
    <n v="0"/>
    <n v="0"/>
    <n v="300000000"/>
  </r>
  <r>
    <s v="Actividad"/>
    <s v="P&gt;297166/04 0005"/>
    <s v="P&gt;297166"/>
    <s v="P&gt;297166/04 0005"/>
    <x v="4"/>
    <s v="Dotación de material no fungible"/>
    <n v="180"/>
    <s v="Num"/>
    <d v="2020-01-01T00:00:00"/>
    <n v="12"/>
    <s v="DIRECCIÓN DE CALIDAD EDUCATIVA"/>
    <n v="0"/>
    <n v="0"/>
    <n v="100000000"/>
    <n v="0"/>
    <n v="0"/>
    <n v="0"/>
    <n v="100000000"/>
  </r>
  <r>
    <s v="Centro Gestor Ejecutor"/>
    <s v="1108"/>
    <m/>
    <m/>
    <x v="0"/>
    <s v="SECRETARIA DE EDUCACION"/>
    <n v="180"/>
    <s v="Num"/>
    <m/>
    <n v="0"/>
    <s v=""/>
    <n v="0"/>
    <n v="0"/>
    <n v="100000000"/>
    <n v="0"/>
    <n v="0"/>
    <n v="0"/>
    <n v="100000000"/>
  </r>
  <r>
    <s v="Meta"/>
    <s v="GR4:1-04-02-147"/>
    <m/>
    <m/>
    <x v="0"/>
    <s v="Aumentar durante el periodo de Gobierno, la atención educativa integral de 2 200 niños con el uso de 33 aulas especializadas en primera infancia, en 29 municipios no certificados del departamento de Cundinamarca"/>
    <n v="180"/>
    <s v="Num"/>
    <m/>
    <n v="0"/>
    <s v=""/>
    <n v="0"/>
    <n v="0"/>
    <n v="100000000"/>
    <n v="0"/>
    <n v="0"/>
    <n v="0"/>
    <n v="100000000"/>
  </r>
  <r>
    <s v="Proyecto"/>
    <s v="P&gt;297195"/>
    <s v="P&gt;297195"/>
    <m/>
    <x v="4"/>
    <s v="Construcción mejoramiento y mantenimiento de la infraestructura física de las instituciones educativas del departamento de Cundinamarca"/>
    <n v="0"/>
    <s v=""/>
    <m/>
    <n v="0"/>
    <s v=""/>
    <n v="0"/>
    <n v="12964918400"/>
    <n v="12964918400"/>
    <n v="0"/>
    <n v="0"/>
    <n v="0"/>
    <n v="12964918400"/>
  </r>
  <r>
    <s v="Producto"/>
    <s v="P&gt;297195/08"/>
    <m/>
    <m/>
    <x v="0"/>
    <s v="INFRAESTRUCTURA EDUCATIVA CONSTRUIDA"/>
    <n v="0"/>
    <s v=""/>
    <m/>
    <n v="0"/>
    <s v=""/>
    <n v="0"/>
    <n v="12945418400"/>
    <n v="12945418400"/>
    <n v="0"/>
    <n v="0"/>
    <n v="0"/>
    <n v="12945418400"/>
  </r>
  <r>
    <s v="Actividad"/>
    <s v="P&gt;297195/08 0004"/>
    <s v="P&gt;297195"/>
    <s v="P&gt;297195/08 0004"/>
    <x v="4"/>
    <s v="CONSTRUIR INFRAESTRUCTURA EDUCATIVA EN EMERGENCIAS"/>
    <n v="1"/>
    <s v="Num"/>
    <d v="2020-01-01T00:00:00"/>
    <n v="12"/>
    <s v="GERENCIA GENERAL"/>
    <n v="0"/>
    <n v="0"/>
    <n v="580500000"/>
    <n v="0"/>
    <n v="0"/>
    <n v="0"/>
    <n v="580500000"/>
  </r>
  <r>
    <s v="Centro Gestor Ejecutor"/>
    <s v="1223"/>
    <m/>
    <m/>
    <x v="0"/>
    <s v="INSTITUTO DE INFRAESTRUCTURA Y CONCESIONES DE CUNDINAMARCA &quot;ICCU&quot;"/>
    <n v="1"/>
    <s v="Num"/>
    <m/>
    <n v="0"/>
    <s v=""/>
    <n v="0"/>
    <n v="0"/>
    <n v="580500000"/>
    <n v="0"/>
    <n v="0"/>
    <n v="0"/>
    <n v="580500000"/>
  </r>
  <r>
    <s v="Meta"/>
    <s v="GR4:1-04-01-138"/>
    <m/>
    <m/>
    <x v="0"/>
    <s v="Intervenir 1028 ambientes pedagógicos básicos y complementarios"/>
    <n v="1"/>
    <s v="Num"/>
    <m/>
    <n v="0"/>
    <s v=""/>
    <n v="0"/>
    <n v="0"/>
    <n v="580500000"/>
    <n v="0"/>
    <n v="0"/>
    <n v="0"/>
    <n v="580500000"/>
  </r>
  <r>
    <s v="Actividad"/>
    <s v="P&gt;297195/08 0003"/>
    <s v="P&gt;297195"/>
    <s v="P&gt;297195/08 0003"/>
    <x v="4"/>
    <s v="INTERVENTORIA"/>
    <n v="0.8"/>
    <s v="Num"/>
    <d v="2020-01-01T00:00:00"/>
    <n v="12"/>
    <s v="GERENCIA GENERAL"/>
    <n v="0"/>
    <n v="0"/>
    <n v="550000000"/>
    <n v="0"/>
    <n v="0"/>
    <n v="0"/>
    <n v="550000000"/>
  </r>
  <r>
    <s v="Centro Gestor Ejecutor"/>
    <s v="1223"/>
    <m/>
    <m/>
    <x v="0"/>
    <s v="INSTITUTO DE INFRAESTRUCTURA Y CONCESIONES DE CUNDINAMARCA &quot;ICCU&quot;"/>
    <n v="0.8"/>
    <s v="Num"/>
    <m/>
    <n v="0"/>
    <s v=""/>
    <n v="0"/>
    <n v="0"/>
    <n v="550000000"/>
    <n v="0"/>
    <n v="0"/>
    <n v="0"/>
    <n v="550000000"/>
  </r>
  <r>
    <s v="Meta"/>
    <s v="GR4:1-04-01-138"/>
    <m/>
    <m/>
    <x v="0"/>
    <s v="Intervenir 1028 ambientes pedagógicos básicos y complementarios"/>
    <n v="0.8"/>
    <s v="Num"/>
    <m/>
    <n v="0"/>
    <s v=""/>
    <n v="0"/>
    <n v="0"/>
    <n v="550000000"/>
    <n v="0"/>
    <n v="0"/>
    <n v="0"/>
    <n v="550000000"/>
  </r>
  <r>
    <s v="Actividad"/>
    <s v="P&gt;297195/08 0002"/>
    <s v="P&gt;297195"/>
    <s v="P&gt;297195/08 0002"/>
    <x v="4"/>
    <s v="INFRAESTRUCTURA FISICA"/>
    <n v="0.8"/>
    <s v="Num"/>
    <d v="2020-01-01T00:00:00"/>
    <n v="12"/>
    <s v="GERENCIA GENERAL"/>
    <n v="0"/>
    <n v="0"/>
    <n v="7830918400"/>
    <n v="0"/>
    <n v="0"/>
    <n v="0"/>
    <n v="7830918400"/>
  </r>
  <r>
    <s v="Centro Gestor Ejecutor"/>
    <s v="1223"/>
    <m/>
    <m/>
    <x v="0"/>
    <s v="INSTITUTO DE INFRAESTRUCTURA Y CONCESIONES DE CUNDINAMARCA &quot;ICCU&quot;"/>
    <n v="0.8"/>
    <s v="Num"/>
    <m/>
    <n v="0"/>
    <s v=""/>
    <n v="0"/>
    <n v="0"/>
    <n v="7830918400"/>
    <n v="0"/>
    <n v="0"/>
    <n v="0"/>
    <n v="7830918400"/>
  </r>
  <r>
    <s v="Meta"/>
    <s v="GR4:1-04-01-138"/>
    <m/>
    <m/>
    <x v="0"/>
    <s v="Intervenir 1028 ambientes pedagógicos básicos y complementarios"/>
    <n v="0.8"/>
    <s v="Num"/>
    <m/>
    <n v="0"/>
    <s v=""/>
    <n v="0"/>
    <n v="0"/>
    <n v="7830918400"/>
    <n v="0"/>
    <n v="0"/>
    <n v="0"/>
    <n v="7830918400"/>
  </r>
  <r>
    <s v="Actividad"/>
    <s v="P&gt;297195/08 0005"/>
    <s v="P&gt;297195"/>
    <s v="P&gt;297195/08 0005"/>
    <x v="4"/>
    <s v="SEGUIMIENTO Y ACOMPAÑAMIENTO A MUNICIPIOS EN LA PRESENTACION Y FORMULACION DE PROYECTOS DE INFRAESTRUCTURA EDUCATIVA"/>
    <n v="1"/>
    <s v="Num"/>
    <d v="2020-01-01T00:00:00"/>
    <n v="12"/>
    <s v="DIRECCION DE INFRAESTRUCTURA"/>
    <n v="0"/>
    <n v="0"/>
    <n v="90000000"/>
    <n v="0"/>
    <n v="0"/>
    <n v="0"/>
    <n v="90000000"/>
  </r>
  <r>
    <s v="Centro Gestor Ejecutor"/>
    <s v="1108"/>
    <m/>
    <m/>
    <x v="0"/>
    <s v="SECRETARIA DE EDUCACION"/>
    <n v="1"/>
    <s v="Num"/>
    <m/>
    <n v="0"/>
    <s v=""/>
    <n v="0"/>
    <n v="0"/>
    <n v="90000000"/>
    <n v="0"/>
    <n v="0"/>
    <n v="0"/>
    <n v="90000000"/>
  </r>
  <r>
    <s v="Meta"/>
    <s v="GR4:1-04-01-138"/>
    <m/>
    <m/>
    <x v="0"/>
    <s v="Intervenir 1028 ambientes pedagógicos básicos y complementarios"/>
    <n v="1"/>
    <s v="Num"/>
    <m/>
    <n v="0"/>
    <s v=""/>
    <n v="0"/>
    <n v="0"/>
    <n v="90000000"/>
    <n v="0"/>
    <n v="0"/>
    <n v="0"/>
    <n v="90000000"/>
  </r>
  <r>
    <s v="Actividad"/>
    <s v="P&gt;297195/08 0003"/>
    <s v="P&gt;297195"/>
    <s v="P&gt;297195/08 0003"/>
    <x v="4"/>
    <s v="INTERVENTORIA"/>
    <n v="0.2"/>
    <s v="Num"/>
    <d v="2020-01-01T00:00:00"/>
    <n v="12"/>
    <s v="DIRECCION DE INFRAESTRUCTURA"/>
    <n v="0"/>
    <n v="0"/>
    <n v="240000000"/>
    <n v="0"/>
    <n v="0"/>
    <n v="0"/>
    <n v="240000000"/>
  </r>
  <r>
    <s v="Centro Gestor Ejecutor"/>
    <s v="1108"/>
    <m/>
    <m/>
    <x v="0"/>
    <s v="SECRETARIA DE EDUCACION"/>
    <n v="0.2"/>
    <s v="Num"/>
    <m/>
    <n v="0"/>
    <s v=""/>
    <n v="0"/>
    <n v="0"/>
    <n v="240000000"/>
    <n v="0"/>
    <n v="0"/>
    <n v="0"/>
    <n v="240000000"/>
  </r>
  <r>
    <s v="Meta"/>
    <s v="GR4:1-04-01-138"/>
    <m/>
    <m/>
    <x v="0"/>
    <s v="Intervenir 1028 ambientes pedagógicos básicos y complementarios"/>
    <n v="0.2"/>
    <s v="Num"/>
    <m/>
    <n v="0"/>
    <s v=""/>
    <n v="0"/>
    <n v="0"/>
    <n v="240000000"/>
    <n v="0"/>
    <n v="0"/>
    <n v="0"/>
    <n v="240000000"/>
  </r>
  <r>
    <s v="Actividad"/>
    <s v="P&gt;297195/08 0002"/>
    <s v="P&gt;297195"/>
    <s v="P&gt;297195/08 0002"/>
    <x v="4"/>
    <s v="INFRAESTRUCTURA FISICA"/>
    <n v="0.2"/>
    <s v="Num"/>
    <d v="2020-01-01T00:00:00"/>
    <n v="12"/>
    <s v="DIRECCION DE INFRAESTRUCTURA"/>
    <n v="0"/>
    <n v="0"/>
    <n v="3404000000"/>
    <n v="0"/>
    <n v="0"/>
    <n v="0"/>
    <n v="3404000000"/>
  </r>
  <r>
    <s v="Centro Gestor Ejecutor"/>
    <s v="1108"/>
    <m/>
    <m/>
    <x v="0"/>
    <s v="SECRETARIA DE EDUCACION"/>
    <n v="0.2"/>
    <s v="Num"/>
    <m/>
    <n v="0"/>
    <s v=""/>
    <n v="0"/>
    <n v="0"/>
    <n v="3404000000"/>
    <n v="0"/>
    <n v="0"/>
    <n v="0"/>
    <n v="3404000000"/>
  </r>
  <r>
    <s v="Meta"/>
    <s v="GR4:1-04-01-138"/>
    <m/>
    <m/>
    <x v="0"/>
    <s v="Intervenir 1028 ambientes pedagógicos básicos y complementarios"/>
    <n v="0.2"/>
    <s v="Num"/>
    <m/>
    <n v="0"/>
    <s v=""/>
    <n v="0"/>
    <n v="0"/>
    <n v="3404000000"/>
    <n v="0"/>
    <n v="0"/>
    <n v="0"/>
    <n v="3404000000"/>
  </r>
  <r>
    <s v="Actividad"/>
    <s v="P&gt;297195/08 0001"/>
    <s v="P&gt;297195"/>
    <s v="P&gt;297195/08 0001"/>
    <x v="4"/>
    <s v="ESTUDIOS Y DISEÑOS"/>
    <n v="1"/>
    <s v="Num"/>
    <d v="2020-01-01T00:00:00"/>
    <n v="12"/>
    <s v="DIRECCION DE INFRAESTRUCTURA"/>
    <n v="0"/>
    <n v="0"/>
    <n v="250000000"/>
    <n v="0"/>
    <n v="0"/>
    <n v="0"/>
    <n v="250000000"/>
  </r>
  <r>
    <s v="Centro Gestor Ejecutor"/>
    <s v="1108"/>
    <m/>
    <m/>
    <x v="0"/>
    <s v="SECRETARIA DE EDUCACION"/>
    <n v="1"/>
    <s v="Num"/>
    <m/>
    <n v="0"/>
    <s v=""/>
    <n v="0"/>
    <n v="0"/>
    <n v="250000000"/>
    <n v="0"/>
    <n v="0"/>
    <n v="0"/>
    <n v="250000000"/>
  </r>
  <r>
    <s v="Meta"/>
    <s v="GR4:1-04-01-138"/>
    <m/>
    <m/>
    <x v="0"/>
    <s v="Intervenir 1028 ambientes pedagógicos básicos y complementarios"/>
    <n v="1"/>
    <s v="Num"/>
    <m/>
    <n v="0"/>
    <s v=""/>
    <n v="0"/>
    <n v="0"/>
    <n v="250000000"/>
    <n v="0"/>
    <n v="0"/>
    <n v="0"/>
    <n v="250000000"/>
  </r>
  <r>
    <s v="Producto"/>
    <s v="P&gt;297195/10"/>
    <m/>
    <m/>
    <x v="0"/>
    <s v="INFRAESTRUCTURA EDUCATIVA MEJORADA"/>
    <n v="0"/>
    <s v=""/>
    <m/>
    <n v="0"/>
    <s v=""/>
    <n v="0"/>
    <n v="19500000"/>
    <n v="19500000"/>
    <n v="0"/>
    <n v="0"/>
    <n v="0"/>
    <n v="19500000"/>
  </r>
  <r>
    <s v="Actividad"/>
    <s v="P&gt;297195/10 0011"/>
    <s v="P&gt;297195"/>
    <s v="P&gt;297195/10 0011"/>
    <x v="4"/>
    <s v="INFRAESTRUCTURA FISICA"/>
    <n v="1"/>
    <s v="Num"/>
    <d v="2020-01-01T00:00:00"/>
    <n v="12"/>
    <s v="DIRECCION DE INFRAESTRUCTURA"/>
    <n v="0"/>
    <n v="0"/>
    <n v="19500000"/>
    <n v="0"/>
    <n v="0"/>
    <n v="0"/>
    <n v="19500000"/>
  </r>
  <r>
    <s v="Centro Gestor Ejecutor"/>
    <s v="1108"/>
    <m/>
    <m/>
    <x v="0"/>
    <s v="SECRETARIA DE EDUCACION"/>
    <n v="1"/>
    <s v="Num"/>
    <m/>
    <n v="0"/>
    <s v=""/>
    <n v="0"/>
    <n v="0"/>
    <n v="19500000"/>
    <n v="0"/>
    <n v="0"/>
    <n v="0"/>
    <n v="19500000"/>
  </r>
  <r>
    <s v="Meta"/>
    <s v="GR4:1-04-01-144"/>
    <m/>
    <m/>
    <x v="0"/>
    <s v="Implementar el programa &quot;PINTANDO DE COLORES LA ESCUELA&quot; en 900 escuelas del Departamento durante el periodo de Gobierno"/>
    <n v="1"/>
    <s v="Num"/>
    <m/>
    <n v="0"/>
    <s v=""/>
    <n v="0"/>
    <n v="0"/>
    <n v="19500000"/>
    <n v="0"/>
    <n v="0"/>
    <n v="0"/>
    <n v="19500000"/>
  </r>
  <r>
    <s v="Proyecto"/>
    <s v="P&gt;297210"/>
    <s v="P&gt;297210"/>
    <m/>
    <x v="4"/>
    <s v="Implementación del programa de emisoras escolares en el departamento de Cundinamarca"/>
    <n v="0"/>
    <s v=""/>
    <m/>
    <n v="0"/>
    <s v=""/>
    <n v="0"/>
    <n v="100000000"/>
    <n v="100000000"/>
    <n v="0"/>
    <n v="0"/>
    <n v="0"/>
    <n v="100000000"/>
  </r>
  <r>
    <s v="Producto"/>
    <s v="P&gt;297210/02"/>
    <m/>
    <m/>
    <x v="0"/>
    <s v="Servicio de innovación pedagógica en la educación terciaria o superior, basada en tecnologías de la información y comunicaciones"/>
    <n v="0"/>
    <s v=""/>
    <m/>
    <n v="0"/>
    <s v=""/>
    <n v="0"/>
    <n v="100000000"/>
    <n v="100000000"/>
    <n v="0"/>
    <n v="0"/>
    <n v="0"/>
    <n v="100000000"/>
  </r>
  <r>
    <s v="Actividad"/>
    <s v="P&gt;297210/02 0001"/>
    <s v="P&gt;297210"/>
    <s v="P&gt;297210/02 0001"/>
    <x v="4"/>
    <s v="Compra de equipos para dotación de emisoras escolares"/>
    <n v="20"/>
    <s v="Num"/>
    <d v="2020-01-01T00:00:00"/>
    <n v="12"/>
    <s v="DIRECCIÓN DE MEDIOS Y NUEVAS TECNOLOGÍAS"/>
    <n v="0"/>
    <n v="0"/>
    <n v="100000000"/>
    <n v="0"/>
    <n v="0"/>
    <n v="0"/>
    <n v="100000000"/>
  </r>
  <r>
    <s v="Centro Gestor Ejecutor"/>
    <s v="1108"/>
    <m/>
    <m/>
    <x v="0"/>
    <s v="SECRETARIA DE EDUCACION"/>
    <n v="20"/>
    <s v="Num"/>
    <m/>
    <n v="0"/>
    <s v=""/>
    <n v="0"/>
    <n v="0"/>
    <n v="100000000"/>
    <n v="0"/>
    <n v="0"/>
    <n v="0"/>
    <n v="100000000"/>
  </r>
  <r>
    <s v="Meta"/>
    <s v="GR4:1-05-02-157"/>
    <m/>
    <m/>
    <x v="0"/>
    <s v="Implementar en 60 IED un programa de emisoras escolares durante el periodo de Gobierno."/>
    <n v="20"/>
    <s v="Num"/>
    <m/>
    <n v="0"/>
    <s v=""/>
    <n v="0"/>
    <n v="0"/>
    <n v="100000000"/>
    <n v="0"/>
    <n v="0"/>
    <n v="0"/>
    <n v="100000000"/>
  </r>
  <r>
    <s v="Proyecto"/>
    <s v="P&gt;297354"/>
    <s v="P&gt;297354"/>
    <m/>
    <x v="4"/>
    <s v="Suministro DEL SERVICIO DE ENERGÍA ELÉCTRICA ALTERNATIVA A 23 SEDES EDUCATIVAS RURALES QUE NO CUENTAN CON EL SERVICIO EN EL DEPARTAMENTO DE Cundinamarca"/>
    <n v="0"/>
    <s v=""/>
    <m/>
    <n v="0"/>
    <s v=""/>
    <n v="0"/>
    <n v="151200000"/>
    <n v="151200000"/>
    <n v="0"/>
    <n v="0"/>
    <n v="0"/>
    <n v="151200000"/>
  </r>
  <r>
    <s v="Producto"/>
    <s v="P&gt;297354/01"/>
    <m/>
    <m/>
    <x v="0"/>
    <s v="Sedes adecuadas"/>
    <n v="0"/>
    <s v=""/>
    <m/>
    <n v="0"/>
    <s v=""/>
    <n v="0"/>
    <n v="151200000"/>
    <n v="151200000"/>
    <n v="0"/>
    <n v="0"/>
    <n v="0"/>
    <n v="151200000"/>
  </r>
  <r>
    <s v="Actividad"/>
    <s v="P&gt;297354/01 0003"/>
    <s v="P&gt;297354"/>
    <s v="P&gt;297354/01 0003"/>
    <x v="4"/>
    <s v="SOLUCION BASICA SOLAR FOTVOLTAICA AISLADA PARA ESCUELA RURALES"/>
    <n v="5"/>
    <s v="UN"/>
    <d v="2020-01-01T00:00:00"/>
    <n v="12"/>
    <s v="DIRECCION DE INFRAESTRUCTURA"/>
    <n v="0"/>
    <n v="0"/>
    <n v="151200000"/>
    <n v="0"/>
    <n v="0"/>
    <n v="0"/>
    <n v="151200000"/>
  </r>
  <r>
    <s v="Centro Gestor Ejecutor"/>
    <s v="1108"/>
    <m/>
    <m/>
    <x v="0"/>
    <s v="SECRETARIA DE EDUCACION"/>
    <n v="5"/>
    <s v="UN"/>
    <m/>
    <n v="0"/>
    <s v=""/>
    <n v="0"/>
    <n v="0"/>
    <n v="151200000"/>
    <n v="0"/>
    <n v="0"/>
    <n v="0"/>
    <n v="151200000"/>
  </r>
  <r>
    <s v="Meta"/>
    <s v="GR4:1-04-01-143"/>
    <m/>
    <m/>
    <x v="0"/>
    <s v="Suministrar el servicio de energía eléctrica alternativa a 23 sedes educativas rurales del Departamento que no cuentan con el servicio"/>
    <n v="5"/>
    <s v="UN"/>
    <m/>
    <n v="0"/>
    <s v=""/>
    <n v="0"/>
    <n v="0"/>
    <n v="151200000"/>
    <n v="0"/>
    <n v="0"/>
    <n v="0"/>
    <n v="151200000"/>
  </r>
  <r>
    <s v="Centro Gestor Responsable"/>
    <s v="1113"/>
    <m/>
    <m/>
    <x v="0"/>
    <s v="SECRETARIA DE PLANEACION"/>
    <n v="0"/>
    <s v=""/>
    <m/>
    <n v="0"/>
    <s v=""/>
    <n v="0"/>
    <n v="4500000000"/>
    <n v="4500000000"/>
    <n v="0"/>
    <n v="0"/>
    <n v="0"/>
    <n v="4500000000"/>
  </r>
  <r>
    <s v="Proyecto"/>
    <s v="P&gt;297085"/>
    <s v="P&gt;297085"/>
    <m/>
    <x v="4"/>
    <s v="Implementación de un sistema integrado para el monitoreo, seguimiento y evaluación de la gestión Pública en el departamento de Cundinamarca"/>
    <n v="0"/>
    <s v=""/>
    <m/>
    <n v="0"/>
    <s v=""/>
    <n v="0"/>
    <n v="1000000000"/>
    <n v="1000000000"/>
    <n v="0"/>
    <n v="0"/>
    <n v="0"/>
    <n v="1000000000"/>
  </r>
  <r>
    <s v="Producto"/>
    <s v="P&gt;297085/06"/>
    <m/>
    <m/>
    <x v="0"/>
    <s v="SERVICIO DE SEGUIMIENTO A LA POLITICA PUBLICA"/>
    <n v="0"/>
    <s v=""/>
    <m/>
    <n v="0"/>
    <s v=""/>
    <n v="0"/>
    <n v="1000000000"/>
    <n v="1000000000"/>
    <n v="0"/>
    <n v="0"/>
    <n v="0"/>
    <n v="1000000000"/>
  </r>
  <r>
    <s v="Actividad"/>
    <s v="P&gt;297085/06 0010"/>
    <s v="P&gt;297085"/>
    <s v="P&gt;297085/06 0010"/>
    <x v="4"/>
    <s v="Asesorar el proceso de SyE a traves de consultoria externas"/>
    <n v="1"/>
    <s v="Num"/>
    <d v="2020-01-01T00:00:00"/>
    <n v="12"/>
    <s v="DIRECCIÓN DE SEGUIMIENTO Y EVALUACIÓN"/>
    <n v="0"/>
    <n v="0"/>
    <n v="100000000"/>
    <n v="0"/>
    <n v="0"/>
    <n v="0"/>
    <n v="100000000"/>
  </r>
  <r>
    <s v="Centro Gestor Ejecutor"/>
    <s v="1113"/>
    <m/>
    <m/>
    <x v="0"/>
    <s v="SECRETARIA DE PLANEACION"/>
    <n v="1"/>
    <s v="Num"/>
    <m/>
    <n v="0"/>
    <s v=""/>
    <n v="0"/>
    <n v="0"/>
    <n v="100000000"/>
    <n v="0"/>
    <n v="0"/>
    <n v="0"/>
    <n v="100000000"/>
  </r>
  <r>
    <s v="Meta"/>
    <s v="GR4:4-09-02-627"/>
    <m/>
    <m/>
    <x v="0"/>
    <s v="Realizar 4 evaluaciones externas sobre los resultados de la gestión de la administración departamental"/>
    <n v="1"/>
    <s v="Num"/>
    <m/>
    <n v="0"/>
    <s v=""/>
    <n v="0"/>
    <n v="0"/>
    <n v="100000000"/>
    <n v="0"/>
    <n v="0"/>
    <n v="0"/>
    <n v="100000000"/>
  </r>
  <r>
    <s v="Actividad"/>
    <s v="P&gt;297085/06 0008"/>
    <s v="P&gt;297085"/>
    <s v="P&gt;297085/06 0008"/>
    <x v="4"/>
    <s v="Apoyo logístico al proceso de dialogos y Rendición de Cuentas de la Administración Departamental."/>
    <n v="1"/>
    <s v="E"/>
    <d v="2020-01-01T00:00:00"/>
    <n v="12"/>
    <s v="DIRECCIÓN DE SEGUIMIENTO Y EVALUACIÓN"/>
    <n v="0"/>
    <n v="0"/>
    <n v="80000000"/>
    <n v="0"/>
    <n v="0"/>
    <n v="0"/>
    <n v="80000000"/>
  </r>
  <r>
    <s v="Centro Gestor Ejecutor"/>
    <s v="1113"/>
    <m/>
    <m/>
    <x v="0"/>
    <s v="SECRETARIA DE PLANEACION"/>
    <n v="1"/>
    <s v="E"/>
    <m/>
    <n v="0"/>
    <s v=""/>
    <n v="0"/>
    <n v="0"/>
    <n v="80000000"/>
    <n v="0"/>
    <n v="0"/>
    <n v="0"/>
    <n v="80000000"/>
  </r>
  <r>
    <s v="Meta"/>
    <s v="GR4:4-09-02-626"/>
    <m/>
    <m/>
    <x v="0"/>
    <s v="Realizar 4 rendiciones de cuentas de la gestión de la gobernación durante el periodo de gobierno."/>
    <n v="1"/>
    <s v="E"/>
    <m/>
    <n v="0"/>
    <s v=""/>
    <n v="0"/>
    <n v="0"/>
    <n v="80000000"/>
    <n v="0"/>
    <n v="0"/>
    <n v="0"/>
    <n v="80000000"/>
  </r>
  <r>
    <s v="Actividad"/>
    <s v="P&gt;297085/06 0007"/>
    <s v="P&gt;297085"/>
    <s v="P&gt;297085/06 0007"/>
    <x v="4"/>
    <s v="Asesorar y apoyar el proceso de rendición de cuentas"/>
    <n v="1"/>
    <s v="Num"/>
    <d v="2020-01-01T00:00:00"/>
    <n v="12"/>
    <s v="DIRECCIÓN DE SEGUIMIENTO Y EVALUACIÓN"/>
    <n v="0"/>
    <n v="0"/>
    <n v="20000000"/>
    <n v="0"/>
    <n v="0"/>
    <n v="0"/>
    <n v="20000000"/>
  </r>
  <r>
    <s v="Centro Gestor Ejecutor"/>
    <s v="1113"/>
    <m/>
    <m/>
    <x v="0"/>
    <s v="SECRETARIA DE PLANEACION"/>
    <n v="1"/>
    <s v="Num"/>
    <m/>
    <n v="0"/>
    <s v=""/>
    <n v="0"/>
    <n v="0"/>
    <n v="20000000"/>
    <n v="0"/>
    <n v="0"/>
    <n v="0"/>
    <n v="20000000"/>
  </r>
  <r>
    <s v="Meta"/>
    <s v="GR4:4-09-02-626"/>
    <m/>
    <m/>
    <x v="0"/>
    <s v="Realizar 4 rendiciones de cuentas de la gestión de la gobernación durante el periodo de gobierno."/>
    <n v="1"/>
    <s v="Num"/>
    <m/>
    <n v="0"/>
    <s v=""/>
    <n v="0"/>
    <n v="0"/>
    <n v="20000000"/>
    <n v="0"/>
    <n v="0"/>
    <n v="0"/>
    <n v="20000000"/>
  </r>
  <r>
    <s v="Actividad"/>
    <s v="P&gt;297085/06 0005"/>
    <s v="P&gt;297085"/>
    <s v="P&gt;297085/06 0005"/>
    <x v="4"/>
    <s v="Elaboración de material de comunicación y difusión"/>
    <n v="2"/>
    <s v="Num"/>
    <d v="2020-01-01T00:00:00"/>
    <n v="12"/>
    <s v="DIRECCIÓN DE SEGUIMIENTO Y EVALUACIÓN"/>
    <n v="0"/>
    <n v="0"/>
    <n v="50000000"/>
    <n v="0"/>
    <n v="0"/>
    <n v="0"/>
    <n v="50000000"/>
  </r>
  <r>
    <s v="Centro Gestor Ejecutor"/>
    <s v="1113"/>
    <m/>
    <m/>
    <x v="0"/>
    <s v="SECRETARIA DE PLANEACION"/>
    <n v="2"/>
    <s v="Num"/>
    <m/>
    <n v="0"/>
    <s v=""/>
    <n v="0"/>
    <n v="0"/>
    <n v="50000000"/>
    <n v="0"/>
    <n v="0"/>
    <n v="0"/>
    <n v="50000000"/>
  </r>
  <r>
    <s v="Meta"/>
    <s v="GR4:4-09-02-624"/>
    <m/>
    <m/>
    <x v="0"/>
    <s v="Realizar al 100% el proceso de seguimiento y evaluación a la gestión del departamento"/>
    <n v="2"/>
    <s v="Num"/>
    <m/>
    <n v="0"/>
    <s v=""/>
    <n v="0"/>
    <n v="0"/>
    <n v="50000000"/>
    <n v="0"/>
    <n v="0"/>
    <n v="0"/>
    <n v="50000000"/>
  </r>
  <r>
    <s v="Actividad"/>
    <s v="P&gt;297085/06 0003"/>
    <s v="P&gt;297085"/>
    <s v="P&gt;297085/06 0003"/>
    <x v="4"/>
    <s v="Apoyar técnica y operativamente el proceso de SyE"/>
    <n v="3"/>
    <s v="Num"/>
    <d v="2020-01-01T00:00:00"/>
    <n v="12"/>
    <s v="DIRECCIÓN DE SEGUIMIENTO Y EVALUACIÓN"/>
    <n v="0"/>
    <n v="0"/>
    <n v="150000000"/>
    <n v="0"/>
    <n v="0"/>
    <n v="0"/>
    <n v="150000000"/>
  </r>
  <r>
    <s v="Centro Gestor Ejecutor"/>
    <s v="1113"/>
    <m/>
    <m/>
    <x v="0"/>
    <s v="SECRETARIA DE PLANEACION"/>
    <n v="3"/>
    <s v="Num"/>
    <m/>
    <n v="0"/>
    <s v=""/>
    <n v="0"/>
    <n v="0"/>
    <n v="150000000"/>
    <n v="0"/>
    <n v="0"/>
    <n v="0"/>
    <n v="150000000"/>
  </r>
  <r>
    <s v="Meta"/>
    <s v="GR4:4-09-02-624"/>
    <m/>
    <m/>
    <x v="0"/>
    <s v="Realizar al 100% el proceso de seguimiento y evaluación a la gestión del departamento"/>
    <n v="3"/>
    <s v="Num"/>
    <m/>
    <n v="0"/>
    <s v=""/>
    <n v="0"/>
    <n v="0"/>
    <n v="150000000"/>
    <n v="0"/>
    <n v="0"/>
    <n v="0"/>
    <n v="150000000"/>
  </r>
  <r>
    <s v="Actividad"/>
    <s v="P&gt;297085/06 0002"/>
    <s v="P&gt;297085"/>
    <s v="P&gt;297085/06 0002"/>
    <x v="4"/>
    <s v="Adquirir licenciamiento de software"/>
    <n v="30"/>
    <s v="Num"/>
    <d v="2020-01-01T00:00:00"/>
    <n v="12"/>
    <s v="DIRECCIÓN DE SISTEMAS DE INFORMACIÓN Y APLICACIONES"/>
    <n v="0"/>
    <n v="0"/>
    <n v="127468417"/>
    <n v="0"/>
    <n v="0"/>
    <n v="0"/>
    <n v="127468417"/>
  </r>
  <r>
    <s v="Centro Gestor Ejecutor"/>
    <s v="1128"/>
    <m/>
    <m/>
    <x v="0"/>
    <s v="SECRETARIA DE TECNOLOGIA DE LA INFORMACION Y LAS COMUNICACIONES -Tics"/>
    <n v="30"/>
    <s v="Num"/>
    <m/>
    <n v="0"/>
    <s v=""/>
    <n v="0"/>
    <n v="0"/>
    <n v="127468417"/>
    <n v="0"/>
    <n v="0"/>
    <n v="0"/>
    <n v="127468417"/>
  </r>
  <r>
    <s v="Meta"/>
    <s v="GR4:4-09-02-623"/>
    <m/>
    <m/>
    <x v="0"/>
    <s v="Implementar 6 nuevas funcionalidades en el sistema de seguimiento al plan de desarrollo"/>
    <n v="30"/>
    <s v="Num"/>
    <m/>
    <n v="0"/>
    <s v=""/>
    <n v="0"/>
    <n v="0"/>
    <n v="127468417"/>
    <n v="0"/>
    <n v="0"/>
    <n v="0"/>
    <n v="127468417"/>
  </r>
  <r>
    <s v="Actividad"/>
    <s v="P&gt;297085/06 0001"/>
    <s v="P&gt;297085"/>
    <s v="P&gt;297085/06 0001"/>
    <x v="4"/>
    <s v="Implementar las funcionalidades del sistema de seguimiento y mantener y soportar las existentes."/>
    <n v="8"/>
    <s v="%"/>
    <d v="2020-01-01T00:00:00"/>
    <n v="12"/>
    <s v="DIRECCIÓN DE SISTEMAS DE INFORMACIÓN Y APLICACIONES"/>
    <n v="0"/>
    <n v="0"/>
    <n v="472531583"/>
    <n v="0"/>
    <n v="0"/>
    <n v="0"/>
    <n v="472531583"/>
  </r>
  <r>
    <s v="Centro Gestor Ejecutor"/>
    <s v="1128"/>
    <m/>
    <m/>
    <x v="0"/>
    <s v="SECRETARIA DE TECNOLOGIA DE LA INFORMACION Y LAS COMUNICACIONES -Tics"/>
    <n v="8"/>
    <s v="%"/>
    <m/>
    <n v="0"/>
    <s v=""/>
    <n v="0"/>
    <n v="0"/>
    <n v="472531583"/>
    <n v="0"/>
    <n v="0"/>
    <n v="0"/>
    <n v="472531583"/>
  </r>
  <r>
    <s v="Meta"/>
    <s v="GR4:4-09-02-623"/>
    <m/>
    <m/>
    <x v="0"/>
    <s v="Implementar 6 nuevas funcionalidades en el sistema de seguimiento al plan de desarrollo"/>
    <n v="8"/>
    <s v="%"/>
    <m/>
    <n v="0"/>
    <s v=""/>
    <n v="0"/>
    <n v="0"/>
    <n v="472531583"/>
    <n v="0"/>
    <n v="0"/>
    <n v="0"/>
    <n v="472531583"/>
  </r>
  <r>
    <s v="Proyecto"/>
    <s v="P&gt;297155"/>
    <s v="P&gt;297155"/>
    <m/>
    <x v="4"/>
    <s v="Fortalecimiento Institucional de la gobernación sus entidades adscritas y los municipios de Cundinamarca"/>
    <n v="0"/>
    <s v=""/>
    <m/>
    <n v="0"/>
    <s v=""/>
    <n v="0"/>
    <n v="3000000000"/>
    <n v="3000000000"/>
    <n v="0"/>
    <n v="0"/>
    <n v="0"/>
    <n v="3000000000"/>
  </r>
  <r>
    <s v="Producto"/>
    <s v="P&gt;297155/04"/>
    <m/>
    <m/>
    <x v="0"/>
    <s v="Servicio de asistencia técnica"/>
    <n v="0"/>
    <s v=""/>
    <m/>
    <n v="0"/>
    <s v=""/>
    <n v="0"/>
    <n v="3000000000"/>
    <n v="3000000000"/>
    <n v="0"/>
    <n v="0"/>
    <n v="0"/>
    <n v="3000000000"/>
  </r>
  <r>
    <s v="Actividad"/>
    <s v="P&gt;297155/04 0007"/>
    <s v="P&gt;297155"/>
    <s v="P&gt;297155/04 0007"/>
    <x v="4"/>
    <s v="Consultorias"/>
    <n v="1"/>
    <s v="Num"/>
    <d v="2020-01-01T00:00:00"/>
    <n v="12"/>
    <s v="DESPACHO DEL SECRETARIO"/>
    <n v="0"/>
    <n v="0"/>
    <n v="200000000"/>
    <n v="0"/>
    <n v="0"/>
    <n v="0"/>
    <n v="200000000"/>
  </r>
  <r>
    <s v="Centro Gestor Ejecutor"/>
    <s v="1113"/>
    <m/>
    <m/>
    <x v="0"/>
    <s v="SECRETARIA DE PLANEACION"/>
    <n v="1"/>
    <s v="Num"/>
    <m/>
    <n v="0"/>
    <s v=""/>
    <n v="0"/>
    <n v="0"/>
    <n v="200000000"/>
    <n v="0"/>
    <n v="0"/>
    <n v="0"/>
    <n v="200000000"/>
  </r>
  <r>
    <s v="Meta"/>
    <s v="GR4:4-03-01-497"/>
    <m/>
    <m/>
    <x v="0"/>
    <s v="Implementar anualmente un programa de asistencia técnica para el departamento y los 116 municipios orientado al mejoramiento de las capacidades institucionales"/>
    <n v="1"/>
    <s v="Num"/>
    <m/>
    <n v="0"/>
    <s v=""/>
    <n v="0"/>
    <n v="0"/>
    <n v="200000000"/>
    <n v="0"/>
    <n v="0"/>
    <n v="0"/>
    <n v="200000000"/>
  </r>
  <r>
    <s v="Actividad"/>
    <s v="P&gt;297155/04 0006"/>
    <s v="P&gt;297155"/>
    <s v="P&gt;297155/04 0006"/>
    <x v="4"/>
    <s v="Diseño, edición, impresión y publicación de información y materiales requeridos para el apoyo a la gestión integral territorial"/>
    <n v="1"/>
    <s v="Num"/>
    <d v="2020-01-01T00:00:00"/>
    <n v="12"/>
    <s v="DESPACHO DEL SECRETARIO"/>
    <n v="0"/>
    <n v="0"/>
    <n v="200000000"/>
    <n v="0"/>
    <n v="0"/>
    <n v="0"/>
    <n v="200000000"/>
  </r>
  <r>
    <s v="Centro Gestor Ejecutor"/>
    <s v="1113"/>
    <m/>
    <m/>
    <x v="0"/>
    <s v="SECRETARIA DE PLANEACION"/>
    <n v="1"/>
    <s v="Num"/>
    <m/>
    <n v="0"/>
    <s v=""/>
    <n v="0"/>
    <n v="0"/>
    <n v="200000000"/>
    <n v="0"/>
    <n v="0"/>
    <n v="0"/>
    <n v="200000000"/>
  </r>
  <r>
    <s v="Meta"/>
    <s v="GR4:4-03-01-497"/>
    <m/>
    <m/>
    <x v="0"/>
    <s v="Implementar anualmente un programa de asistencia técnica para el departamento y los 116 municipios orientado al mejoramiento de las capacidades institucionales"/>
    <n v="1"/>
    <s v="Num"/>
    <m/>
    <n v="0"/>
    <s v=""/>
    <n v="0"/>
    <n v="0"/>
    <n v="200000000"/>
    <n v="0"/>
    <n v="0"/>
    <n v="0"/>
    <n v="200000000"/>
  </r>
  <r>
    <s v="Actividad"/>
    <s v="P&gt;297155/04 0004"/>
    <s v="P&gt;297155"/>
    <s v="P&gt;297155/04 0004"/>
    <x v="4"/>
    <s v="Prestacion de Servicios profesionales"/>
    <n v="1"/>
    <s v="Num"/>
    <d v="2020-01-01T00:00:00"/>
    <n v="12"/>
    <s v="DESPACHO DEL SECRETARIO"/>
    <n v="0"/>
    <n v="0"/>
    <n v="1500000000"/>
    <n v="0"/>
    <n v="0"/>
    <n v="0"/>
    <n v="1500000000"/>
  </r>
  <r>
    <s v="Centro Gestor Ejecutor"/>
    <s v="1113"/>
    <m/>
    <m/>
    <x v="0"/>
    <s v="SECRETARIA DE PLANEACION"/>
    <n v="1"/>
    <s v="Num"/>
    <m/>
    <n v="0"/>
    <s v=""/>
    <n v="0"/>
    <n v="0"/>
    <n v="1500000000"/>
    <n v="0"/>
    <n v="0"/>
    <n v="0"/>
    <n v="1500000000"/>
  </r>
  <r>
    <s v="Meta"/>
    <s v="GR4:4-03-01-497"/>
    <m/>
    <m/>
    <x v="0"/>
    <s v="Implementar anualmente un programa de asistencia técnica para el departamento y los 116 municipios orientado al mejoramiento de las capacidades institucionales"/>
    <n v="1"/>
    <s v="Num"/>
    <m/>
    <n v="0"/>
    <s v=""/>
    <n v="0"/>
    <n v="0"/>
    <n v="1500000000"/>
    <n v="0"/>
    <n v="0"/>
    <n v="0"/>
    <n v="1500000000"/>
  </r>
  <r>
    <s v="Actividad"/>
    <s v="P&gt;297155/04 0002"/>
    <s v="P&gt;297155"/>
    <s v="P&gt;297155/04 0002"/>
    <x v="4"/>
    <s v="Capacitación dirigida al fortalecimiento institucional de los entes territoriales Departamental y municipales (educación formal y no formal)"/>
    <n v="2"/>
    <s v="Num"/>
    <d v="2020-01-01T00:00:00"/>
    <n v="12"/>
    <s v="DESPACHO DEL SECRETARIO"/>
    <n v="0"/>
    <n v="0"/>
    <n v="300000000"/>
    <n v="0"/>
    <n v="0"/>
    <n v="0"/>
    <n v="300000000"/>
  </r>
  <r>
    <s v="Centro Gestor Ejecutor"/>
    <s v="1113"/>
    <m/>
    <m/>
    <x v="0"/>
    <s v="SECRETARIA DE PLANEACION"/>
    <n v="2"/>
    <s v="Num"/>
    <m/>
    <n v="0"/>
    <s v=""/>
    <n v="0"/>
    <n v="0"/>
    <n v="300000000"/>
    <n v="0"/>
    <n v="0"/>
    <n v="0"/>
    <n v="300000000"/>
  </r>
  <r>
    <s v="Meta"/>
    <s v="GR4:4-03-01-497"/>
    <m/>
    <m/>
    <x v="0"/>
    <s v="Implementar anualmente un programa de asistencia técnica para el departamento y los 116 municipios orientado al mejoramiento de las capacidades institucionales"/>
    <n v="2"/>
    <s v="Num"/>
    <m/>
    <n v="0"/>
    <s v=""/>
    <n v="0"/>
    <n v="0"/>
    <n v="300000000"/>
    <n v="0"/>
    <n v="0"/>
    <n v="0"/>
    <n v="300000000"/>
  </r>
  <r>
    <s v="Actividad"/>
    <s v="P&gt;297155/04 0001"/>
    <s v="P&gt;297155"/>
    <s v="P&gt;297155/04 0001"/>
    <x v="4"/>
    <s v="Relizacion de eventos y participación en eventos institucionales e intercambios"/>
    <n v="2"/>
    <s v="Num"/>
    <d v="2020-01-01T00:00:00"/>
    <n v="12"/>
    <s v="DESPACHO DEL SECRETARIO"/>
    <n v="0"/>
    <n v="0"/>
    <n v="800000000"/>
    <n v="0"/>
    <n v="0"/>
    <n v="0"/>
    <n v="800000000"/>
  </r>
  <r>
    <s v="Centro Gestor Ejecutor"/>
    <s v="1113"/>
    <m/>
    <m/>
    <x v="0"/>
    <s v="SECRETARIA DE PLANEACION"/>
    <n v="2"/>
    <s v="Num"/>
    <m/>
    <n v="0"/>
    <s v=""/>
    <n v="0"/>
    <n v="0"/>
    <n v="800000000"/>
    <n v="0"/>
    <n v="0"/>
    <n v="0"/>
    <n v="800000000"/>
  </r>
  <r>
    <s v="Meta"/>
    <s v="GR4:4-03-01-497"/>
    <m/>
    <m/>
    <x v="0"/>
    <s v="Implementar anualmente un programa de asistencia técnica para el departamento y los 116 municipios orientado al mejoramiento de las capacidades institucionales"/>
    <n v="2"/>
    <s v="Num"/>
    <m/>
    <n v="0"/>
    <s v=""/>
    <n v="0"/>
    <n v="0"/>
    <n v="800000000"/>
    <n v="0"/>
    <n v="0"/>
    <n v="0"/>
    <n v="800000000"/>
  </r>
  <r>
    <s v="Proyecto"/>
    <s v="P&gt;297173"/>
    <s v="P&gt;297173"/>
    <m/>
    <x v="4"/>
    <s v="Implementación de una Infraestructura de datos espaciales para el departamento de Cundinamarca"/>
    <n v="0"/>
    <s v=""/>
    <m/>
    <n v="0"/>
    <s v=""/>
    <n v="0"/>
    <n v="400000000"/>
    <n v="400000000"/>
    <n v="0"/>
    <n v="0"/>
    <n v="0"/>
    <n v="400000000"/>
  </r>
  <r>
    <s v="Producto"/>
    <s v="P&gt;297173/07"/>
    <m/>
    <m/>
    <x v="0"/>
    <s v="Servicio de información Cartográfica actualizado"/>
    <n v="0"/>
    <s v=""/>
    <m/>
    <n v="0"/>
    <s v=""/>
    <n v="0"/>
    <n v="400000000"/>
    <n v="400000000"/>
    <n v="0"/>
    <n v="0"/>
    <n v="0"/>
    <n v="400000000"/>
  </r>
  <r>
    <s v="Actividad"/>
    <s v="P&gt;297173/07 0002"/>
    <s v="P&gt;297173"/>
    <s v="P&gt;297173/07 0002"/>
    <x v="4"/>
    <s v="&quot;Adquisición de recursos provenientes de imágenes de satélite, sensores remotos, drones, levantamientos topográficos, georeferenciación con sistemas GPS, toma de fotografías aéreas, entre otros_x000a_&quot;"/>
    <n v="2000"/>
    <s v="UN"/>
    <d v="2020-01-01T00:00:00"/>
    <n v="12"/>
    <s v="DIRECCION DE SISTEMAS DE INFORMACIÓN, ANÁLISIS Y ESTADÍSTICA"/>
    <n v="0"/>
    <n v="0"/>
    <n v="400000000"/>
    <n v="0"/>
    <n v="0"/>
    <n v="0"/>
    <n v="400000000"/>
  </r>
  <r>
    <s v="Centro Gestor Ejecutor"/>
    <s v="1113"/>
    <m/>
    <m/>
    <x v="0"/>
    <s v="SECRETARIA DE PLANEACION"/>
    <n v="2000"/>
    <s v="UN"/>
    <m/>
    <n v="0"/>
    <s v=""/>
    <n v="0"/>
    <n v="0"/>
    <n v="400000000"/>
    <n v="0"/>
    <n v="0"/>
    <n v="0"/>
    <n v="400000000"/>
  </r>
  <r>
    <s v="Meta"/>
    <s v="GR4:1-06-02-166"/>
    <m/>
    <m/>
    <x v="0"/>
    <s v="Obtener el 100% de la Cartografía básica del Departamento de Cundinamarca en el cuatrienio"/>
    <n v="2000"/>
    <s v="UN"/>
    <m/>
    <n v="0"/>
    <s v=""/>
    <n v="0"/>
    <n v="0"/>
    <n v="400000000"/>
    <n v="0"/>
    <n v="0"/>
    <n v="0"/>
    <n v="400000000"/>
  </r>
  <r>
    <s v="Proyecto"/>
    <s v="P&gt;297183"/>
    <s v="P&gt;297183"/>
    <m/>
    <x v="4"/>
    <s v="Construcción del Ordenamiento del Territorio del Departamento de Cundinamarca"/>
    <n v="0"/>
    <s v=""/>
    <m/>
    <n v="0"/>
    <s v=""/>
    <n v="0"/>
    <n v="100000000"/>
    <n v="100000000"/>
    <n v="0"/>
    <n v="0"/>
    <n v="0"/>
    <n v="100000000"/>
  </r>
  <r>
    <s v="Producto"/>
    <s v="P&gt;297183/12"/>
    <m/>
    <m/>
    <x v="0"/>
    <s v="Servicio de apoyo para la integración regional"/>
    <n v="0"/>
    <s v=""/>
    <m/>
    <n v="0"/>
    <s v=""/>
    <n v="0"/>
    <n v="100000000"/>
    <n v="100000000"/>
    <n v="0"/>
    <n v="0"/>
    <n v="0"/>
    <n v="100000000"/>
  </r>
  <r>
    <s v="Actividad"/>
    <s v="P&gt;297183/12 0014"/>
    <s v="P&gt;297183"/>
    <s v="P&gt;297183/12 0014"/>
    <x v="4"/>
    <s v="Apoyar a los Consejeros departamentales para la participación en el Congreso anual del Sistema Nacional de Planeación, organizado por el DNP y el Consejo Nacional de Planeación ."/>
    <n v="1"/>
    <s v="Num"/>
    <d v="2020-01-01T00:00:00"/>
    <n v="12"/>
    <s v="DIRECCIÓN DE DESARROLLO REGIONAL"/>
    <n v="0"/>
    <n v="0"/>
    <n v="30000000"/>
    <n v="0"/>
    <n v="0"/>
    <n v="0"/>
    <n v="30000000"/>
  </r>
  <r>
    <s v="Centro Gestor Ejecutor"/>
    <s v="1113"/>
    <m/>
    <m/>
    <x v="0"/>
    <s v="SECRETARIA DE PLANEACION"/>
    <n v="1"/>
    <s v="Num"/>
    <m/>
    <n v="0"/>
    <s v=""/>
    <n v="0"/>
    <n v="0"/>
    <n v="30000000"/>
    <n v="0"/>
    <n v="0"/>
    <n v="0"/>
    <n v="30000000"/>
  </r>
  <r>
    <s v="Meta"/>
    <s v="GR4:4-02-01-483"/>
    <m/>
    <m/>
    <x v="0"/>
    <s v="Cooperar técnica y logísticamente con las secretarias de planeación Departamental y municipal en la conformación y funcionamiento de sus Consejos Territoriales de Planeación, durante el cuatrienio"/>
    <n v="1"/>
    <s v="Num"/>
    <m/>
    <n v="0"/>
    <s v=""/>
    <n v="0"/>
    <n v="0"/>
    <n v="30000000"/>
    <n v="0"/>
    <n v="0"/>
    <n v="0"/>
    <n v="30000000"/>
  </r>
  <r>
    <s v="Actividad"/>
    <s v="P&gt;297183/12 0013"/>
    <s v="P&gt;297183"/>
    <s v="P&gt;297183/12 0013"/>
    <x v="4"/>
    <s v="Realizar el Congreso anual Departamental de Planeación, al cual se invita a participar a los Consejeros de los 116 municipios del departamento"/>
    <n v="1"/>
    <s v="Num"/>
    <d v="2020-01-01T00:00:00"/>
    <n v="12"/>
    <s v="DIRECCIÓN DE DESARROLLO REGIONAL"/>
    <n v="0"/>
    <n v="0"/>
    <n v="60000000"/>
    <n v="0"/>
    <n v="0"/>
    <n v="0"/>
    <n v="60000000"/>
  </r>
  <r>
    <s v="Centro Gestor Ejecutor"/>
    <s v="1113"/>
    <m/>
    <m/>
    <x v="0"/>
    <s v="SECRETARIA DE PLANEACION"/>
    <n v="1"/>
    <s v="Num"/>
    <m/>
    <n v="0"/>
    <s v=""/>
    <n v="0"/>
    <n v="0"/>
    <n v="60000000"/>
    <n v="0"/>
    <n v="0"/>
    <n v="0"/>
    <n v="60000000"/>
  </r>
  <r>
    <s v="Meta"/>
    <s v="GR4:4-02-01-483"/>
    <m/>
    <m/>
    <x v="0"/>
    <s v="Cooperar técnica y logísticamente con las secretarias de planeación Departamental y municipal en la conformación y funcionamiento de sus Consejos Territoriales de Planeación, durante el cuatrienio"/>
    <n v="1"/>
    <s v="Num"/>
    <m/>
    <n v="0"/>
    <s v=""/>
    <n v="0"/>
    <n v="0"/>
    <n v="60000000"/>
    <n v="0"/>
    <n v="0"/>
    <n v="0"/>
    <n v="60000000"/>
  </r>
  <r>
    <s v="Actividad"/>
    <s v="P&gt;297183/12 0012"/>
    <s v="P&gt;297183"/>
    <s v="P&gt;297183/12 0012"/>
    <x v="4"/>
    <s v="Apoyo administrativo y logístico al Consejo Territorial de Planeación de Cundinamarca para la realización de talleres provinciales y/o municipales de formación en temas de Desarrollo y Planeación Territorial"/>
    <n v="1"/>
    <s v="Num"/>
    <d v="2020-01-01T00:00:00"/>
    <n v="12"/>
    <s v="DIRECCIÓN DE DESARROLLO REGIONAL"/>
    <n v="0"/>
    <n v="0"/>
    <n v="10000000"/>
    <n v="0"/>
    <n v="0"/>
    <n v="0"/>
    <n v="10000000"/>
  </r>
  <r>
    <s v="Centro Gestor Ejecutor"/>
    <s v="1113"/>
    <m/>
    <m/>
    <x v="0"/>
    <s v="SECRETARIA DE PLANEACION"/>
    <n v="1"/>
    <s v="Num"/>
    <m/>
    <n v="0"/>
    <s v=""/>
    <n v="0"/>
    <n v="0"/>
    <n v="10000000"/>
    <n v="0"/>
    <n v="0"/>
    <n v="0"/>
    <n v="10000000"/>
  </r>
  <r>
    <s v="Meta"/>
    <s v="GR4:4-02-01-483"/>
    <m/>
    <m/>
    <x v="0"/>
    <s v="Cooperar técnica y logísticamente con las secretarias de planeación Departamental y municipal en la conformación y funcionamiento de sus Consejos Territoriales de Planeación, durante el cuatrienio"/>
    <n v="1"/>
    <s v="Num"/>
    <m/>
    <n v="0"/>
    <s v=""/>
    <n v="0"/>
    <n v="0"/>
    <n v="10000000"/>
    <n v="0"/>
    <n v="0"/>
    <n v="0"/>
    <n v="10000000"/>
  </r>
  <r>
    <s v="Centro Gestor Responsable"/>
    <s v="1114"/>
    <m/>
    <m/>
    <x v="0"/>
    <s v="SECRETARIA DE LA FUNCION PUBLICA"/>
    <n v="0"/>
    <s v=""/>
    <m/>
    <n v="0"/>
    <s v=""/>
    <n v="0"/>
    <n v="150000000"/>
    <n v="150000000"/>
    <n v="0"/>
    <n v="0"/>
    <n v="0"/>
    <n v="150000000"/>
  </r>
  <r>
    <s v="Proyecto"/>
    <s v="P&gt;297005"/>
    <s v="P&gt;297005"/>
    <m/>
    <x v="4"/>
    <s v="Actualización de la norma ISO 9001 a la versión 2015 Cundinamarca"/>
    <n v="0"/>
    <s v=""/>
    <m/>
    <n v="0"/>
    <s v=""/>
    <n v="0"/>
    <n v="150000000"/>
    <n v="150000000"/>
    <n v="0"/>
    <n v="0"/>
    <n v="0"/>
    <n v="150000000"/>
  </r>
  <r>
    <s v="Producto"/>
    <s v="P&gt;297005/03"/>
    <m/>
    <m/>
    <x v="0"/>
    <s v="SERVICIO DE IMPLEMENTACIÓN DE SISTEMAS DE GESTIÓN"/>
    <n v="0"/>
    <s v=""/>
    <m/>
    <n v="0"/>
    <s v=""/>
    <n v="0"/>
    <n v="150000000"/>
    <n v="150000000"/>
    <n v="0"/>
    <n v="0"/>
    <n v="0"/>
    <n v="150000000"/>
  </r>
  <r>
    <s v="Actividad"/>
    <s v="P&gt;297005/03 0004"/>
    <s v="P&gt;297005"/>
    <s v="P&gt;297005/03 0004"/>
    <x v="4"/>
    <s v="Realizar convenios y/o contratos para consultoría, asesoría de expertos, asistencia técnica, personal profesional y de apoyo a la gestión en temas relacionados con Sistemas de Gestión, dirigidos a los servidores públicos"/>
    <n v="1"/>
    <s v="Num"/>
    <d v="2020-01-01T00:00:00"/>
    <n v="12"/>
    <s v="DIRECCIÓN DE DESARROLLO ORGANIZACIONAL"/>
    <n v="0"/>
    <n v="0"/>
    <n v="30000000"/>
    <n v="0"/>
    <n v="0"/>
    <n v="0"/>
    <n v="30000000"/>
  </r>
  <r>
    <s v="Centro Gestor Ejecutor"/>
    <s v="1114"/>
    <m/>
    <m/>
    <x v="0"/>
    <s v="SECRETARIA DE LA FUNCION PUBLICA"/>
    <n v="1"/>
    <s v="Num"/>
    <m/>
    <n v="0"/>
    <s v=""/>
    <n v="0"/>
    <n v="0"/>
    <n v="30000000"/>
    <n v="0"/>
    <n v="0"/>
    <n v="0"/>
    <n v="30000000"/>
  </r>
  <r>
    <s v="Meta"/>
    <s v="GR4:4-06-02-563"/>
    <m/>
    <m/>
    <x v="0"/>
    <s v="Lograr que el 100% del sistema integral de gestión y control - SIGC se encuentre ajustado al cumplimiento de los requisitos del ISO 9001:2015 al finalizar el cuatrienio"/>
    <n v="1"/>
    <s v="Num"/>
    <m/>
    <n v="0"/>
    <s v=""/>
    <n v="0"/>
    <n v="0"/>
    <n v="30000000"/>
    <n v="0"/>
    <n v="0"/>
    <n v="0"/>
    <n v="30000000"/>
  </r>
  <r>
    <s v="Actividad"/>
    <s v="P&gt;297005/03 0003"/>
    <s v="P&gt;297005"/>
    <s v="P&gt;297005/03 0003"/>
    <x v="4"/>
    <s v="Difusión y entrega de premios, impresos y publicidad."/>
    <n v="1"/>
    <s v="Num"/>
    <d v="2020-01-01T00:00:00"/>
    <n v="12"/>
    <s v="DIRECCIÓN DE DESARROLLO ORGANIZACIONAL"/>
    <n v="0"/>
    <n v="0"/>
    <n v="40000000"/>
    <n v="0"/>
    <n v="0"/>
    <n v="0"/>
    <n v="40000000"/>
  </r>
  <r>
    <s v="Centro Gestor Ejecutor"/>
    <s v="1114"/>
    <m/>
    <m/>
    <x v="0"/>
    <s v="SECRETARIA DE LA FUNCION PUBLICA"/>
    <n v="1"/>
    <s v="Num"/>
    <m/>
    <n v="0"/>
    <s v=""/>
    <n v="0"/>
    <n v="0"/>
    <n v="40000000"/>
    <n v="0"/>
    <n v="0"/>
    <n v="0"/>
    <n v="40000000"/>
  </r>
  <r>
    <s v="Meta"/>
    <s v="GR4:4-06-02-563"/>
    <m/>
    <m/>
    <x v="0"/>
    <s v="Lograr que el 100% del sistema integral de gestión y control - SIGC se encuentre ajustado al cumplimiento de los requisitos del ISO 9001:2015 al finalizar el cuatrienio"/>
    <n v="1"/>
    <s v="Num"/>
    <m/>
    <n v="0"/>
    <s v=""/>
    <n v="0"/>
    <n v="0"/>
    <n v="40000000"/>
    <n v="0"/>
    <n v="0"/>
    <n v="0"/>
    <n v="40000000"/>
  </r>
  <r>
    <s v="Actividad"/>
    <s v="P&gt;297005/03 0002"/>
    <s v="P&gt;297005"/>
    <s v="P&gt;297005/03 0002"/>
    <x v="4"/>
    <s v="Realizar convenio y/o contrato con el ente certificador"/>
    <n v="1"/>
    <s v="Num"/>
    <d v="2020-01-01T00:00:00"/>
    <n v="12"/>
    <s v="DIRECCIÓN DE DESARROLLO ORGANIZACIONAL"/>
    <n v="0"/>
    <n v="0"/>
    <n v="40000000"/>
    <n v="0"/>
    <n v="0"/>
    <n v="0"/>
    <n v="40000000"/>
  </r>
  <r>
    <s v="Centro Gestor Ejecutor"/>
    <s v="1114"/>
    <m/>
    <m/>
    <x v="0"/>
    <s v="SECRETARIA DE LA FUNCION PUBLICA"/>
    <n v="1"/>
    <s v="Num"/>
    <m/>
    <n v="0"/>
    <s v=""/>
    <n v="0"/>
    <n v="0"/>
    <n v="40000000"/>
    <n v="0"/>
    <n v="0"/>
    <n v="0"/>
    <n v="40000000"/>
  </r>
  <r>
    <s v="Meta"/>
    <s v="GR4:4-06-02-563"/>
    <m/>
    <m/>
    <x v="0"/>
    <s v="Lograr que el 100% del sistema integral de gestión y control - SIGC se encuentre ajustado al cumplimiento de los requisitos del ISO 9001:2015 al finalizar el cuatrienio"/>
    <n v="1"/>
    <s v="Num"/>
    <m/>
    <n v="0"/>
    <s v=""/>
    <n v="0"/>
    <n v="0"/>
    <n v="40000000"/>
    <n v="0"/>
    <n v="0"/>
    <n v="0"/>
    <n v="40000000"/>
  </r>
  <r>
    <s v="Actividad"/>
    <s v="P&gt;297005/03 0001"/>
    <s v="P&gt;297005"/>
    <s v="P&gt;297005/03 0001"/>
    <x v="4"/>
    <s v="Realización de talleres, seminarios,charlas, cursos, y demás actividades de formación y fortalecimiento de habilidades de los servidores públicos, en Sistemas de Gestión"/>
    <n v="1"/>
    <s v="Num"/>
    <d v="2020-01-01T00:00:00"/>
    <n v="12"/>
    <s v="DIRECCIÓN DE DESARROLLO ORGANIZACIONAL"/>
    <n v="0"/>
    <n v="0"/>
    <n v="40000000"/>
    <n v="0"/>
    <n v="0"/>
    <n v="0"/>
    <n v="40000000"/>
  </r>
  <r>
    <s v="Centro Gestor Ejecutor"/>
    <s v="1114"/>
    <m/>
    <m/>
    <x v="0"/>
    <s v="SECRETARIA DE LA FUNCION PUBLICA"/>
    <n v="1"/>
    <s v="Num"/>
    <m/>
    <n v="0"/>
    <s v=""/>
    <n v="0"/>
    <n v="0"/>
    <n v="40000000"/>
    <n v="0"/>
    <n v="0"/>
    <n v="0"/>
    <n v="40000000"/>
  </r>
  <r>
    <s v="Meta"/>
    <s v="GR4:4-06-02-563"/>
    <m/>
    <m/>
    <x v="0"/>
    <s v="Lograr que el 100% del sistema integral de gestión y control - SIGC se encuentre ajustado al cumplimiento de los requisitos del ISO 9001:2015 al finalizar el cuatrienio"/>
    <n v="1"/>
    <s v="Num"/>
    <m/>
    <n v="0"/>
    <s v=""/>
    <n v="0"/>
    <n v="0"/>
    <n v="40000000"/>
    <n v="0"/>
    <n v="0"/>
    <n v="0"/>
    <n v="40000000"/>
  </r>
  <r>
    <s v="Centro Gestor Responsable"/>
    <s v="1120"/>
    <m/>
    <m/>
    <x v="0"/>
    <s v="SECRETARIA DE COMPETITIVIDAD Y DESARROLLO ECONÓMICO"/>
    <n v="0"/>
    <s v=""/>
    <m/>
    <n v="0"/>
    <s v=""/>
    <n v="0"/>
    <n v="2100000000"/>
    <n v="2100000000"/>
    <n v="0"/>
    <n v="0"/>
    <n v="0"/>
    <n v="2100000000"/>
  </r>
  <r>
    <s v="Proyecto"/>
    <s v="P&gt;297014"/>
    <s v="P&gt;297014"/>
    <m/>
    <x v="4"/>
    <s v="Apoyo Al emprendimiento y el fortalecimiento empresarial del Departamento Cundinamarca"/>
    <n v="0"/>
    <s v=""/>
    <m/>
    <n v="0"/>
    <s v=""/>
    <n v="0"/>
    <n v="2100000000"/>
    <n v="2100000000"/>
    <n v="0"/>
    <n v="0"/>
    <n v="0"/>
    <n v="2100000000"/>
  </r>
  <r>
    <s v="Producto"/>
    <s v="P&gt;297014/06"/>
    <m/>
    <m/>
    <x v="0"/>
    <s v="Servicio de apoyo financiero para el mejoramiento de productos o procesos"/>
    <n v="0"/>
    <s v=""/>
    <m/>
    <n v="0"/>
    <s v=""/>
    <n v="0"/>
    <n v="1000000000"/>
    <n v="1000000000"/>
    <n v="0"/>
    <n v="0"/>
    <n v="0"/>
    <n v="1000000000"/>
  </r>
  <r>
    <s v="Actividad"/>
    <s v="P&gt;297014/06 0004"/>
    <s v="P&gt;297014"/>
    <s v="P&gt;297014/06 0004"/>
    <x v="4"/>
    <s v="Realizar convocatorias"/>
    <n v="1"/>
    <s v="E"/>
    <d v="2020-01-01T00:00:00"/>
    <n v="12"/>
    <s v="DIRECCION DESARROLLO EMPRESARIAL"/>
    <n v="0"/>
    <n v="0"/>
    <n v="1000000000"/>
    <n v="0"/>
    <n v="0"/>
    <n v="0"/>
    <n v="1000000000"/>
  </r>
  <r>
    <s v="Centro Gestor Ejecutor"/>
    <s v="1120"/>
    <m/>
    <m/>
    <x v="0"/>
    <s v="SECRETARIA DE COMPETITIVIDAD Y DESARROLLO ECONÓMICO"/>
    <n v="1"/>
    <s v="E"/>
    <m/>
    <n v="0"/>
    <s v=""/>
    <n v="0"/>
    <n v="0"/>
    <n v="1000000000"/>
    <n v="0"/>
    <n v="0"/>
    <n v="0"/>
    <n v="1000000000"/>
  </r>
  <r>
    <s v="Meta"/>
    <s v="GR4:3-02-01-371"/>
    <m/>
    <m/>
    <x v="0"/>
    <s v="Implementar el fondo de emprendimiento departamental FED, para atender al micro, pequeño y mediano empresario para el desarrollo de proyectos de producción, transformación y comercialización de bienes o servicios sostenibles"/>
    <n v="1"/>
    <s v="E"/>
    <m/>
    <n v="0"/>
    <s v=""/>
    <n v="0"/>
    <n v="0"/>
    <n v="1000000000"/>
    <n v="0"/>
    <n v="0"/>
    <n v="0"/>
    <n v="1000000000"/>
  </r>
  <r>
    <s v="Producto"/>
    <s v="P&gt;297014/10"/>
    <m/>
    <m/>
    <x v="0"/>
    <s v="Servicio de atención y asesoría a empresas y emprendedores"/>
    <n v="0"/>
    <s v=""/>
    <m/>
    <n v="0"/>
    <s v=""/>
    <n v="0"/>
    <n v="1100000000"/>
    <n v="1100000000"/>
    <n v="0"/>
    <n v="0"/>
    <n v="0"/>
    <n v="1100000000"/>
  </r>
  <r>
    <s v="Actividad"/>
    <s v="P&gt;297014/10 0022"/>
    <s v="P&gt;297014"/>
    <s v="P&gt;297014/10 0022"/>
    <x v="4"/>
    <s v="Seguimiento y evaluación a los CIPUEDO"/>
    <n v="0"/>
    <s v="Num"/>
    <d v="2020-01-01T00:00:00"/>
    <n v="12"/>
    <s v="DIRECCIÓN DE COMPETITIVIDAD"/>
    <n v="0"/>
    <n v="0"/>
    <n v="100000000"/>
    <n v="0"/>
    <n v="0"/>
    <n v="0"/>
    <n v="100000000"/>
  </r>
  <r>
    <s v="Centro Gestor Ejecutor"/>
    <s v="1120"/>
    <m/>
    <m/>
    <x v="0"/>
    <s v="SECRETARIA DE COMPETITIVIDAD Y DESARROLLO ECONÓMICO"/>
    <n v="0"/>
    <s v="Num"/>
    <m/>
    <n v="0"/>
    <s v=""/>
    <n v="0"/>
    <n v="0"/>
    <n v="100000000"/>
    <n v="0"/>
    <n v="0"/>
    <n v="0"/>
    <n v="100000000"/>
  </r>
  <r>
    <s v="Meta"/>
    <s v="GR4:3-02-01-375"/>
    <m/>
    <m/>
    <x v="0"/>
    <s v="Mantener y fortalecer 10 centros de integración y productividad unidos por el desarrollo &quot;CIPUEDO&quot; que fomenten la asociatividad y el emprendimiento regional, en el periodo de gobierno"/>
    <n v="0"/>
    <s v="Num"/>
    <m/>
    <n v="0"/>
    <s v=""/>
    <n v="0"/>
    <n v="0"/>
    <n v="100000000"/>
    <n v="0"/>
    <n v="0"/>
    <n v="0"/>
    <n v="100000000"/>
  </r>
  <r>
    <s v="Actividad"/>
    <s v="P&gt;297014/10 0021"/>
    <s v="P&gt;297014"/>
    <s v="P&gt;297014/10 0021"/>
    <x v="4"/>
    <s v="Estructuración y asesoría de proyectos"/>
    <n v="10"/>
    <s v="Num"/>
    <d v="2020-01-01T00:00:00"/>
    <n v="12"/>
    <s v="DIRECCION DESARROLLO EMPRESARIAL"/>
    <n v="0"/>
    <n v="0"/>
    <n v="1000000000"/>
    <n v="0"/>
    <n v="0"/>
    <n v="0"/>
    <n v="1000000000"/>
  </r>
  <r>
    <s v="Centro Gestor Ejecutor"/>
    <s v="1120"/>
    <m/>
    <m/>
    <x v="0"/>
    <s v="SECRETARIA DE COMPETITIVIDAD Y DESARROLLO ECONÓMICO"/>
    <n v="10"/>
    <s v="Num"/>
    <m/>
    <n v="0"/>
    <s v=""/>
    <n v="0"/>
    <n v="0"/>
    <n v="1000000000"/>
    <n v="0"/>
    <n v="0"/>
    <n v="0"/>
    <n v="1000000000"/>
  </r>
  <r>
    <s v="Meta"/>
    <s v="GR4:3-02-01-375"/>
    <m/>
    <m/>
    <x v="0"/>
    <s v="Mantener y fortalecer 10 centros de integración y productividad unidos por el desarrollo &quot;CIPUEDO&quot; que fomenten la asociatividad y el emprendimiento regional, en el periodo de gobierno"/>
    <n v="10"/>
    <s v="Num"/>
    <m/>
    <n v="0"/>
    <s v=""/>
    <n v="0"/>
    <n v="0"/>
    <n v="1000000000"/>
    <n v="0"/>
    <n v="0"/>
    <n v="0"/>
    <n v="1000000000"/>
  </r>
  <r>
    <s v="Centro Gestor Responsable"/>
    <s v="1121"/>
    <m/>
    <m/>
    <x v="0"/>
    <s v="SECRETARIA DEL AMBIENTE"/>
    <n v="0"/>
    <s v=""/>
    <m/>
    <n v="0"/>
    <s v=""/>
    <n v="0"/>
    <n v="88767937980"/>
    <n v="88767937980"/>
    <n v="0"/>
    <n v="0"/>
    <n v="0"/>
    <n v="88767937980"/>
  </r>
  <r>
    <s v="Proyecto"/>
    <s v="P&gt;297130"/>
    <s v="P&gt;297130"/>
    <m/>
    <x v="4"/>
    <s v="Implementación de acciones de mitigación y adaptación de los efectos del cambio climático en el Departamento de Cundinamarca"/>
    <n v="0"/>
    <s v=""/>
    <m/>
    <n v="0"/>
    <s v=""/>
    <n v="0"/>
    <n v="100000000"/>
    <n v="100000000"/>
    <n v="0"/>
    <n v="0"/>
    <n v="0"/>
    <n v="100000000"/>
  </r>
  <r>
    <s v="Producto"/>
    <s v="P&gt;297130/04"/>
    <m/>
    <m/>
    <x v="0"/>
    <s v="SERVICIO DE ARTICULACIÓN PARA LA GESTIÓN DEL CAMBIO CLIMÁTICO EN LA TOMA DE DECISIONES SECTORIALES Y TERRITORIALES"/>
    <n v="0"/>
    <s v=""/>
    <m/>
    <n v="0"/>
    <s v=""/>
    <n v="0"/>
    <n v="50000000"/>
    <n v="50000000"/>
    <n v="0"/>
    <n v="0"/>
    <n v="0"/>
    <n v="50000000"/>
  </r>
  <r>
    <s v="Actividad"/>
    <s v="P&gt;297130/04 0001"/>
    <s v="P&gt;297130"/>
    <s v="P&gt;297130/04 0001"/>
    <x v="4"/>
    <s v="REALIZAR CAPACITACIONES CON LAS COMUNIDADES EN LOS TEMAS CONTEMPLADOS EN LA POLÍTICA DE CAMBIO CLIMÁTICO."/>
    <n v="1"/>
    <s v="Num"/>
    <d v="2020-01-20T00:00:00"/>
    <n v="5"/>
    <s v="DIRECCIÓN DE ECOSISTEMAS ESTRATÉGICOS Y SOSTENIBILIDAD AMBIENTAL DEL TERRITORIO"/>
    <n v="0"/>
    <n v="0"/>
    <n v="50000000"/>
    <n v="0"/>
    <n v="0"/>
    <n v="0"/>
    <n v="50000000"/>
  </r>
  <r>
    <s v="Centro Gestor Ejecutor"/>
    <s v="1121"/>
    <m/>
    <m/>
    <x v="0"/>
    <s v="SECRETARIA DEL AMBIENTE"/>
    <n v="1"/>
    <s v="Num"/>
    <m/>
    <n v="0"/>
    <s v=""/>
    <n v="0"/>
    <n v="0"/>
    <n v="50000000"/>
    <n v="0"/>
    <n v="0"/>
    <n v="0"/>
    <n v="50000000"/>
  </r>
  <r>
    <s v="Meta"/>
    <s v="GR4:1-08-03-193"/>
    <m/>
    <m/>
    <x v="0"/>
    <s v="Formular y desarrollar durante el cuatrienio cuatro (4) proyectos en el marco de los lineamientos de la Política pública de mitigación y adaptación al cambio climático para el Departamento, en concordancia con el Plan Integral Regional de Cambio Climático - PRICC actualizado"/>
    <n v="1"/>
    <s v="Num"/>
    <m/>
    <n v="0"/>
    <s v=""/>
    <n v="0"/>
    <n v="0"/>
    <n v="50000000"/>
    <n v="0"/>
    <n v="0"/>
    <n v="0"/>
    <n v="50000000"/>
  </r>
  <r>
    <s v="Producto"/>
    <s v="P&gt;297130/05"/>
    <m/>
    <m/>
    <x v="0"/>
    <s v="SERVICIO DE APOYO TÉCNICO PARA LA IMPLEMENTACIÓN DE ACCIONES DE MITIGACIÓN Y ADAPTACIÓN AL CAMBIO CLIMÁTICO"/>
    <n v="0"/>
    <s v=""/>
    <m/>
    <n v="0"/>
    <s v=""/>
    <n v="0"/>
    <n v="50000000"/>
    <n v="50000000"/>
    <n v="0"/>
    <n v="0"/>
    <n v="0"/>
    <n v="50000000"/>
  </r>
  <r>
    <s v="Actividad"/>
    <s v="P&gt;297130/05 0005"/>
    <s v="P&gt;297130"/>
    <s v="P&gt;297130/05 0005"/>
    <x v="4"/>
    <s v="APOYAR EL COMPONENTE AMBIENTAL DE LOS PROYECTOS PARA LA ADAPTACIÓN Y MITIGACIÓN DEL CAMBIO CLIMÁTICO"/>
    <n v="1"/>
    <s v="Num"/>
    <d v="2020-01-02T00:00:00"/>
    <n v="11"/>
    <s v="DIRECCIÓN DE ECOSISTEMAS ESTRATÉGICOS Y SOSTENIBILIDAD AMBIENTAL DEL TERRITORIO"/>
    <n v="0"/>
    <n v="0"/>
    <n v="50000000"/>
    <n v="0"/>
    <n v="0"/>
    <n v="0"/>
    <n v="50000000"/>
  </r>
  <r>
    <s v="Centro Gestor Ejecutor"/>
    <s v="1121"/>
    <m/>
    <m/>
    <x v="0"/>
    <s v="SECRETARIA DEL AMBIENTE"/>
    <n v="1"/>
    <s v="Num"/>
    <m/>
    <n v="0"/>
    <s v=""/>
    <n v="0"/>
    <n v="0"/>
    <n v="50000000"/>
    <n v="0"/>
    <n v="0"/>
    <n v="0"/>
    <n v="50000000"/>
  </r>
  <r>
    <s v="Meta"/>
    <s v="GR4:1-08-03-194"/>
    <m/>
    <m/>
    <x v="0"/>
    <s v="Implementar el programa &quot;Mide, reduce y compensa tu huella en Cundinamarca&quot; para el sector Institucional, educativo e industrial del Departamento compensando 15.000 toneladas de CO2 en el cuatrienio"/>
    <n v="1"/>
    <s v="Num"/>
    <m/>
    <n v="0"/>
    <s v=""/>
    <n v="0"/>
    <n v="0"/>
    <n v="50000000"/>
    <n v="0"/>
    <n v="0"/>
    <n v="0"/>
    <n v="50000000"/>
  </r>
  <r>
    <s v="Proyecto"/>
    <s v="P&gt;297131"/>
    <s v="P&gt;297131"/>
    <m/>
    <x v="4"/>
    <s v="Construcción e implementación de procesos educativos para la formación de una cultura de respeto por el ambiente y la paz en Cundinamarca"/>
    <n v="0"/>
    <s v=""/>
    <m/>
    <n v="0"/>
    <s v=""/>
    <n v="0"/>
    <n v="50000000"/>
    <n v="50000000"/>
    <n v="0"/>
    <n v="0"/>
    <n v="0"/>
    <n v="50000000"/>
  </r>
  <r>
    <s v="Producto"/>
    <s v="P&gt;297131/04"/>
    <m/>
    <m/>
    <x v="0"/>
    <s v="SERVICIO DE ASISTENCIA TÉCNICA PARA LA IMPLEMENTACIÓN DE LAS ESTRATEGIAS EDUCATIVO AMBIENTALES Y DE PARTICIPACIÓN"/>
    <n v="0"/>
    <s v=""/>
    <m/>
    <n v="0"/>
    <s v=""/>
    <n v="0"/>
    <n v="50000000"/>
    <n v="50000000"/>
    <n v="0"/>
    <n v="0"/>
    <n v="0"/>
    <n v="50000000"/>
  </r>
  <r>
    <s v="Actividad"/>
    <s v="P&gt;297131/04 0004"/>
    <s v="P&gt;297131"/>
    <s v="P&gt;297131/04 0004"/>
    <x v="4"/>
    <s v="Realización de congresos, simposios, seminarios ferias de carácter ambiental"/>
    <n v="2"/>
    <s v="Num"/>
    <d v="2020-01-15T00:00:00"/>
    <n v="5"/>
    <s v="DIRECCIÓN DE PLANIFICACIÓN INTEGRAL DE LA GESTIÓN AMBIENTAL"/>
    <n v="0"/>
    <n v="0"/>
    <n v="50000000"/>
    <n v="0"/>
    <n v="0"/>
    <n v="0"/>
    <n v="50000000"/>
  </r>
  <r>
    <s v="Centro Gestor Ejecutor"/>
    <s v="1121"/>
    <m/>
    <m/>
    <x v="0"/>
    <s v="SECRETARIA DEL AMBIENTE"/>
    <n v="2"/>
    <s v="Num"/>
    <m/>
    <n v="0"/>
    <s v=""/>
    <n v="0"/>
    <n v="0"/>
    <n v="50000000"/>
    <n v="0"/>
    <n v="0"/>
    <n v="0"/>
    <n v="50000000"/>
  </r>
  <r>
    <s v="Meta"/>
    <s v="GR4:1-08-04-197"/>
    <m/>
    <m/>
    <x v="0"/>
    <s v="Fortalecer durante el cuatrienio la Gestión Ambiental en el territorio mediante la realización de 20 actividades de Educación y/o sensibilización, para generar un ambiente para la Paz"/>
    <n v="2"/>
    <s v="Num"/>
    <m/>
    <n v="0"/>
    <s v=""/>
    <n v="0"/>
    <n v="0"/>
    <n v="50000000"/>
    <n v="0"/>
    <n v="0"/>
    <n v="0"/>
    <n v="50000000"/>
  </r>
  <r>
    <s v="Proyecto"/>
    <s v="P&gt;297132"/>
    <s v="P&gt;297132"/>
    <m/>
    <x v="4"/>
    <s v="Implementación de estrategias de mercados verdes que hagan más competitivo el territorio de Cundinamarca"/>
    <n v="0"/>
    <s v=""/>
    <m/>
    <n v="0"/>
    <s v=""/>
    <n v="0"/>
    <n v="50000000"/>
    <n v="50000000"/>
    <n v="0"/>
    <n v="0"/>
    <n v="0"/>
    <n v="50000000"/>
  </r>
  <r>
    <s v="Producto"/>
    <s v="P&gt;297132/05"/>
    <m/>
    <m/>
    <x v="0"/>
    <s v="Servicio de asistencia técnica para la consolidación de negocios verdes"/>
    <n v="0"/>
    <s v=""/>
    <m/>
    <n v="0"/>
    <s v=""/>
    <n v="0"/>
    <n v="50000000"/>
    <n v="50000000"/>
    <n v="0"/>
    <n v="0"/>
    <n v="0"/>
    <n v="50000000"/>
  </r>
  <r>
    <s v="Actividad"/>
    <s v="P&gt;297132/05 0007"/>
    <s v="P&gt;297132"/>
    <s v="P&gt;297132/05 0007"/>
    <x v="4"/>
    <s v="Desarrollo de planes de siembra y manejo forestal como estrategia de fortalecimiento"/>
    <n v="1"/>
    <s v="Num"/>
    <d v="2020-01-01T00:00:00"/>
    <n v="12"/>
    <s v="DIRECCIÓN DE ECOSISTEMAS ESTRATÉGICOS Y SOSTENIBILIDAD AMBIENTAL DEL TERRITORIO"/>
    <n v="0"/>
    <n v="0"/>
    <n v="50000000"/>
    <n v="0"/>
    <n v="0"/>
    <n v="0"/>
    <n v="50000000"/>
  </r>
  <r>
    <s v="Centro Gestor Ejecutor"/>
    <s v="1121"/>
    <m/>
    <m/>
    <x v="0"/>
    <s v="SECRETARIA DEL AMBIENTE"/>
    <n v="1"/>
    <s v="Num"/>
    <m/>
    <n v="0"/>
    <s v=""/>
    <n v="0"/>
    <n v="0"/>
    <n v="50000000"/>
    <n v="0"/>
    <n v="0"/>
    <n v="0"/>
    <n v="50000000"/>
  </r>
  <r>
    <s v="Meta"/>
    <s v="GR4:3-07-01-431"/>
    <m/>
    <m/>
    <x v="0"/>
    <s v="Desarrollar 2 proyectos para el fomento de procesos silviculturales comunitarios a partir de investigación aplicada en especies forestales multipropósito"/>
    <n v="1"/>
    <s v="Num"/>
    <m/>
    <n v="0"/>
    <s v=""/>
    <n v="0"/>
    <n v="0"/>
    <n v="50000000"/>
    <n v="0"/>
    <n v="0"/>
    <n v="0"/>
    <n v="50000000"/>
  </r>
  <r>
    <s v="Proyecto"/>
    <s v="P&gt;297133"/>
    <s v="P&gt;297133"/>
    <m/>
    <x v="4"/>
    <s v="Implementación plan departamental de agua PAP - PDA de Cundinamarca"/>
    <n v="0"/>
    <s v=""/>
    <m/>
    <n v="0"/>
    <s v=""/>
    <n v="0"/>
    <n v="68100965980"/>
    <n v="68100965980"/>
    <n v="0"/>
    <n v="0"/>
    <n v="0"/>
    <n v="68100965980"/>
  </r>
  <r>
    <s v="Producto"/>
    <s v="P&gt;297133/06"/>
    <m/>
    <m/>
    <x v="0"/>
    <s v="SERVICIO DE ASISTENCIA TÉCNICA PARA LA FORMULACIÓN, IMPLEMENTACIÓN Y SEGUIMIENTO DE PLANES, PROGRAMAS Y PROYECTOS DE AGUA POTABLE Y SANEAMIENTO BÁSICO"/>
    <n v="0"/>
    <s v=""/>
    <m/>
    <n v="0"/>
    <s v=""/>
    <n v="0"/>
    <n v="68100965980"/>
    <n v="68100965980"/>
    <n v="0"/>
    <n v="0"/>
    <n v="0"/>
    <n v="68100965980"/>
  </r>
  <r>
    <s v="Actividad"/>
    <s v="P&gt;297133/06 0005"/>
    <s v="P&gt;297133"/>
    <s v="P&gt;297133/06 0005"/>
    <x v="4"/>
    <s v="TRANSFERIR RECURSOS AL FIA ASIGNADOS AL PLAN DEPARTAMENTAL DE AGUA PAP - PDA DE CUINDINAMARCA, EJECUTADOS POR EL GESTOR -SIN SITUACION DE FONDOS"/>
    <n v="26"/>
    <s v="%"/>
    <d v="2020-06-01T00:00:00"/>
    <n v="6"/>
    <s v="DIRECCIÓN DE GESTIÓN DEL RECURSO HÍDRICO Y SANEAMIENTO BÁSICO"/>
    <n v="0"/>
    <n v="0"/>
    <n v="18000000000"/>
    <n v="0"/>
    <n v="0"/>
    <n v="0"/>
    <n v="18000000000"/>
  </r>
  <r>
    <s v="Centro Gestor Ejecutor"/>
    <s v="1121"/>
    <m/>
    <m/>
    <x v="0"/>
    <s v="SECRETARIA DEL AMBIENTE"/>
    <n v="26"/>
    <s v="%"/>
    <m/>
    <n v="0"/>
    <s v=""/>
    <n v="0"/>
    <n v="0"/>
    <n v="18000000000"/>
    <n v="0"/>
    <n v="0"/>
    <n v="0"/>
    <n v="18000000000"/>
  </r>
  <r>
    <s v="Meta"/>
    <s v="GR4:3-08-02-461"/>
    <m/>
    <m/>
    <x v="0"/>
    <s v="Garantizar el 100% de la transferencia anual de recursos, para la implementación del plan departamental de agua y saneamiento básico PAP-PDA de Cundinamarca durante el periodo de gobierno"/>
    <n v="26"/>
    <s v="%"/>
    <m/>
    <n v="0"/>
    <s v=""/>
    <n v="0"/>
    <n v="0"/>
    <n v="18000000000"/>
    <n v="0"/>
    <n v="0"/>
    <n v="0"/>
    <n v="18000000000"/>
  </r>
  <r>
    <s v="Actividad"/>
    <s v="P&gt;297133/06 0002"/>
    <s v="P&gt;297133"/>
    <s v="P&gt;297133/06 0002"/>
    <x v="4"/>
    <s v="TRANSFERIR RECURSOS AL FIA ASIGNADOS AL PLAN DEPARTAMENTAL DE AGUA PAP - PDA DE CUNDINAMARCA, EJECUTADOS POR EL GESTOR - CON SITUACIÓN DE FONDOS"/>
    <n v="74"/>
    <s v="%"/>
    <d v="2020-03-01T00:00:00"/>
    <n v="10"/>
    <s v="DIRECCIÓN DE GESTIÓN DEL RECURSO HÍDRICO Y SANEAMIENTO BÁSICO"/>
    <n v="0"/>
    <n v="0"/>
    <n v="50100965980"/>
    <n v="0"/>
    <n v="0"/>
    <n v="0"/>
    <n v="50100965980"/>
  </r>
  <r>
    <s v="Centro Gestor Ejecutor"/>
    <s v="1121"/>
    <m/>
    <m/>
    <x v="0"/>
    <s v="SECRETARIA DEL AMBIENTE"/>
    <n v="74"/>
    <s v="%"/>
    <m/>
    <n v="0"/>
    <s v=""/>
    <n v="0"/>
    <n v="0"/>
    <n v="50100965980"/>
    <n v="0"/>
    <n v="0"/>
    <n v="0"/>
    <n v="50100965980"/>
  </r>
  <r>
    <s v="Meta"/>
    <s v="GR4:3-08-02-461"/>
    <m/>
    <m/>
    <x v="0"/>
    <s v="Garantizar el 100% de la transferencia anual de recursos, para la implementación del plan departamental de agua y saneamiento básico PAP-PDA de Cundinamarca durante el periodo de gobierno"/>
    <n v="74"/>
    <s v="%"/>
    <m/>
    <n v="0"/>
    <s v=""/>
    <n v="0"/>
    <n v="0"/>
    <n v="50100965980"/>
    <n v="0"/>
    <n v="0"/>
    <n v="0"/>
    <n v="50100965980"/>
  </r>
  <r>
    <s v="Proyecto"/>
    <s v="P&gt;297136"/>
    <s v="P&gt;297136"/>
    <m/>
    <x v="4"/>
    <s v="PROTECCCION Y CONSERVACION DE LOS RECURSOS HIDRICOS EN EL DEPARTAMENTO DE CUNDINAMARCA."/>
    <n v="0"/>
    <s v=""/>
    <m/>
    <n v="0"/>
    <s v=""/>
    <n v="0"/>
    <n v="11675972000"/>
    <n v="11675972000"/>
    <n v="0"/>
    <n v="0"/>
    <n v="0"/>
    <n v="11675972000"/>
  </r>
  <r>
    <s v="Producto"/>
    <s v="P&gt;297136/08"/>
    <m/>
    <m/>
    <x v="0"/>
    <s v="SERVICIO DE PROTECCIÓN DE ECOSISTEMAS"/>
    <n v="0"/>
    <s v=""/>
    <m/>
    <n v="0"/>
    <s v=""/>
    <n v="0"/>
    <n v="11675972000"/>
    <n v="11675972000"/>
    <n v="0"/>
    <n v="0"/>
    <n v="0"/>
    <n v="11675972000"/>
  </r>
  <r>
    <s v="Actividad"/>
    <s v="P&gt;297136/08 0006"/>
    <s v="P&gt;297136"/>
    <s v="P&gt;297136/08 0006"/>
    <x v="4"/>
    <s v="GESTION INMOBILIARIA"/>
    <n v="1"/>
    <s v="Num"/>
    <d v="2020-02-01T00:00:00"/>
    <n v="11"/>
    <s v="DIRECCIÓN DE PLANIFICACIÓN INTEGRAL DE LA GESTIÓN AMBIENTAL"/>
    <n v="0"/>
    <n v="0"/>
    <n v="4675972000"/>
    <n v="0"/>
    <n v="0"/>
    <n v="0"/>
    <n v="4675972000"/>
  </r>
  <r>
    <s v="Centro Gestor Ejecutor"/>
    <s v="1121"/>
    <m/>
    <m/>
    <x v="0"/>
    <s v="SECRETARIA DEL AMBIENTE"/>
    <n v="1"/>
    <s v="Num"/>
    <m/>
    <n v="0"/>
    <s v=""/>
    <n v="0"/>
    <n v="0"/>
    <n v="4675972000"/>
    <n v="0"/>
    <n v="0"/>
    <n v="0"/>
    <n v="4675972000"/>
  </r>
  <r>
    <s v="Meta"/>
    <s v="GR4:1-08-02-180"/>
    <m/>
    <m/>
    <x v="0"/>
    <s v="Adquirir 8.300 hectáreas para la protección de cuencas abastecedoras de acueductos durante el periodo de Gobierno, con prelación en las identificadas y priorizadas en la cuenca del río Bogotá"/>
    <n v="1"/>
    <s v="Num"/>
    <m/>
    <n v="0"/>
    <s v=""/>
    <n v="0"/>
    <n v="0"/>
    <n v="4675972000"/>
    <n v="0"/>
    <n v="0"/>
    <n v="0"/>
    <n v="4675972000"/>
  </r>
  <r>
    <s v="Actividad"/>
    <s v="P&gt;297136/08 0005"/>
    <s v="P&gt;297136"/>
    <s v="P&gt;297136/08 0005"/>
    <x v="4"/>
    <s v="ADQUISICION DE PREDIOS"/>
    <n v="1500"/>
    <s v="HA"/>
    <d v="2020-02-01T00:00:00"/>
    <n v="11"/>
    <s v="DIRECCIÓN DE PLANIFICACIÓN INTEGRAL DE LA GESTIÓN AMBIENTAL"/>
    <n v="0"/>
    <n v="0"/>
    <n v="7000000000"/>
    <n v="0"/>
    <n v="0"/>
    <n v="0"/>
    <n v="7000000000"/>
  </r>
  <r>
    <s v="Centro Gestor Ejecutor"/>
    <s v="1121"/>
    <m/>
    <m/>
    <x v="0"/>
    <s v="SECRETARIA DEL AMBIENTE"/>
    <n v="1500"/>
    <s v="HA"/>
    <m/>
    <n v="0"/>
    <s v=""/>
    <n v="0"/>
    <n v="0"/>
    <n v="7000000000"/>
    <n v="0"/>
    <n v="0"/>
    <n v="0"/>
    <n v="7000000000"/>
  </r>
  <r>
    <s v="Meta"/>
    <s v="GR4:1-08-02-180"/>
    <m/>
    <m/>
    <x v="0"/>
    <s v="Adquirir 8.300 hectáreas para la protección de cuencas abastecedoras de acueductos durante el periodo de Gobierno, con prelación en las identificadas y priorizadas en la cuenca del río Bogotá"/>
    <n v="1500"/>
    <s v="HA"/>
    <m/>
    <n v="0"/>
    <s v=""/>
    <n v="0"/>
    <n v="0"/>
    <n v="7000000000"/>
    <n v="0"/>
    <n v="0"/>
    <n v="0"/>
    <n v="7000000000"/>
  </r>
  <r>
    <s v="Proyecto"/>
    <s v="P&gt;297137"/>
    <s v="P&gt;297137"/>
    <m/>
    <x v="4"/>
    <s v="Fortalecimiento de la gestión integral de los residuos sólidos en el departamento de Cundinamarca"/>
    <n v="0"/>
    <s v=""/>
    <m/>
    <n v="0"/>
    <s v=""/>
    <n v="0"/>
    <n v="200000000"/>
    <n v="200000000"/>
    <n v="0"/>
    <n v="0"/>
    <n v="0"/>
    <n v="200000000"/>
  </r>
  <r>
    <s v="Producto"/>
    <s v="P&gt;297137/04"/>
    <m/>
    <m/>
    <x v="0"/>
    <s v="SERVICIOS DE ASISTENCIA TÉCNICA EN MANEJO DE RESIDUOS SOLIDOS"/>
    <n v="0"/>
    <s v=""/>
    <m/>
    <n v="0"/>
    <s v=""/>
    <n v="0"/>
    <n v="200000000"/>
    <n v="200000000"/>
    <n v="0"/>
    <n v="0"/>
    <n v="0"/>
    <n v="200000000"/>
  </r>
  <r>
    <s v="Actividad"/>
    <s v="P&gt;297137/04 0001"/>
    <s v="P&gt;297137"/>
    <s v="P&gt;297137/04 0001"/>
    <x v="4"/>
    <s v="Interventoria"/>
    <n v="1"/>
    <s v="Num"/>
    <d v="2020-01-01T00:00:00"/>
    <n v="12"/>
    <s v="DIRECCIÓN DE GESTIÓN DEL RECURSO HÍDRICO Y SANEAMIENTO BÁSICO"/>
    <n v="0"/>
    <n v="0"/>
    <n v="200000000"/>
    <n v="0"/>
    <n v="0"/>
    <n v="0"/>
    <n v="200000000"/>
  </r>
  <r>
    <s v="Centro Gestor Ejecutor"/>
    <s v="1121"/>
    <m/>
    <m/>
    <x v="0"/>
    <s v="SECRETARIA DEL AMBIENTE"/>
    <n v="1"/>
    <s v="Num"/>
    <m/>
    <n v="0"/>
    <s v=""/>
    <n v="0"/>
    <n v="0"/>
    <n v="200000000"/>
    <n v="0"/>
    <n v="0"/>
    <n v="0"/>
    <n v="200000000"/>
  </r>
  <r>
    <s v="Meta"/>
    <s v="GR4:3-08-03-468"/>
    <m/>
    <m/>
    <x v="0"/>
    <s v="Garantizar anualmente la interventoría de la disposición final de residuos sólidos a la concesión &quot;Relleno sanitario Nuevo Mondoñedo&quot;"/>
    <n v="1"/>
    <s v="Num"/>
    <m/>
    <n v="0"/>
    <s v=""/>
    <n v="0"/>
    <n v="0"/>
    <n v="200000000"/>
    <n v="0"/>
    <n v="0"/>
    <n v="0"/>
    <n v="200000000"/>
  </r>
  <r>
    <s v="Proyecto"/>
    <s v="P&gt;297374"/>
    <s v="P&gt;297374"/>
    <m/>
    <x v="4"/>
    <s v="Construcción de las Fases I y II de la Planta de Tratamiento de Aguas Residuales Canoas en el Municipio de Soacha Cundinamarca"/>
    <n v="0"/>
    <s v=""/>
    <m/>
    <n v="0"/>
    <s v=""/>
    <n v="0"/>
    <n v="8191000000"/>
    <n v="8191000000"/>
    <n v="0"/>
    <n v="0"/>
    <n v="0"/>
    <n v="8191000000"/>
  </r>
  <r>
    <s v="Producto"/>
    <s v="P&gt;297374/01"/>
    <m/>
    <m/>
    <x v="0"/>
    <s v="Servicio de apoyo financiero en tratamiento de aguas residuales"/>
    <n v="0"/>
    <s v=""/>
    <m/>
    <n v="0"/>
    <s v=""/>
    <n v="0"/>
    <n v="8191000000"/>
    <n v="8191000000"/>
    <n v="0"/>
    <n v="0"/>
    <n v="0"/>
    <n v="8191000000"/>
  </r>
  <r>
    <s v="Actividad"/>
    <s v="P&gt;297374/01 0001"/>
    <s v="P&gt;297374"/>
    <s v="P&gt;297374/01 0001"/>
    <x v="4"/>
    <s v="TRANSFERIR RECURSOS AL EJECUTOR EN EL CUMPLIMIENTO DE LA SENTENCIA DEL RIÓ BOGOTA PARA LA CONSTRUCCIÓN DE LA PTAR CANOAS."/>
    <n v="100"/>
    <s v="%"/>
    <d v="2020-01-01T00:00:00"/>
    <n v="12"/>
    <s v="DESPACHO DEL SECRETARIO"/>
    <n v="0"/>
    <n v="0"/>
    <n v="8191000000"/>
    <n v="0"/>
    <n v="0"/>
    <n v="0"/>
    <n v="8191000000"/>
  </r>
  <r>
    <s v="Centro Gestor Ejecutor"/>
    <s v="1121"/>
    <m/>
    <m/>
    <x v="0"/>
    <s v="SECRETARIA DEL AMBIENTE"/>
    <n v="100"/>
    <s v="%"/>
    <m/>
    <n v="0"/>
    <s v=""/>
    <n v="0"/>
    <n v="0"/>
    <n v="8191000000"/>
    <n v="0"/>
    <n v="0"/>
    <n v="0"/>
    <n v="8191000000"/>
  </r>
  <r>
    <s v="Meta"/>
    <s v="GR4:3-08-02-447"/>
    <m/>
    <m/>
    <x v="0"/>
    <s v="Cofinanciar el aporte del municipio de Soacha para la construcción de la PTAR Canoas durante el cuatrienio, en cumplimiento de la sentencia del río Bogotá"/>
    <n v="100"/>
    <s v="%"/>
    <m/>
    <n v="0"/>
    <s v=""/>
    <n v="0"/>
    <n v="0"/>
    <n v="8191000000"/>
    <n v="0"/>
    <n v="0"/>
    <n v="0"/>
    <n v="8191000000"/>
  </r>
  <r>
    <s v="Proyecto"/>
    <s v="P&gt;297504"/>
    <s v="P&gt;297504"/>
    <m/>
    <x v="4"/>
    <s v="Desarrollo de estrategias ambientales para la protección y recuperación del río Bogotá en Cundinamarca"/>
    <n v="0"/>
    <s v=""/>
    <m/>
    <n v="0"/>
    <s v=""/>
    <n v="0"/>
    <n v="400000000"/>
    <n v="400000000"/>
    <n v="0"/>
    <n v="0"/>
    <n v="0"/>
    <n v="400000000"/>
  </r>
  <r>
    <s v="Producto"/>
    <s v="P&gt;297504/01"/>
    <m/>
    <m/>
    <x v="0"/>
    <s v="Servicio de restauración de ecosistemas"/>
    <n v="0"/>
    <s v=""/>
    <m/>
    <n v="0"/>
    <s v=""/>
    <n v="0"/>
    <n v="400000000"/>
    <n v="400000000"/>
    <n v="0"/>
    <n v="0"/>
    <n v="0"/>
    <n v="400000000"/>
  </r>
  <r>
    <s v="Actividad"/>
    <s v="P&gt;297504/01 0005"/>
    <s v="P&gt;297504"/>
    <s v="P&gt;297504/01 0005"/>
    <x v="4"/>
    <s v="IMPLEMENTAR SISTEMAS TECNIFICADOS PARA LA PRODUCCIÓN DE LOS SECTORES"/>
    <n v="1"/>
    <s v="Num"/>
    <d v="2020-01-01T00:00:00"/>
    <n v="8"/>
    <s v="DIRECCIÓN DE ECOSISTEMAS ESTRATÉGICOS Y SOSTENIBILIDAD AMBIENTAL DEL TERRITORIO"/>
    <n v="0"/>
    <n v="0"/>
    <n v="100000000"/>
    <n v="0"/>
    <n v="0"/>
    <n v="0"/>
    <n v="100000000"/>
  </r>
  <r>
    <s v="Centro Gestor Ejecutor"/>
    <s v="1121"/>
    <m/>
    <m/>
    <x v="0"/>
    <s v="SECRETARIA DEL AMBIENTE"/>
    <n v="1"/>
    <s v="Num"/>
    <m/>
    <n v="0"/>
    <s v=""/>
    <n v="0"/>
    <n v="0"/>
    <n v="100000000"/>
    <n v="0"/>
    <n v="0"/>
    <n v="0"/>
    <n v="100000000"/>
  </r>
  <r>
    <s v="Meta"/>
    <s v="GR4:1-08-02-183"/>
    <m/>
    <m/>
    <x v="0"/>
    <s v="Implementar conjuntamente estrategias de Producción más Limpia en 2 sectores productivos de la Cuenca del Río Bogotá"/>
    <n v="1"/>
    <s v="Num"/>
    <m/>
    <n v="0"/>
    <s v=""/>
    <n v="0"/>
    <n v="0"/>
    <n v="100000000"/>
    <n v="0"/>
    <n v="0"/>
    <n v="0"/>
    <n v="100000000"/>
  </r>
  <r>
    <s v="Actividad"/>
    <s v="P&gt;297504/01 0004"/>
    <s v="P&gt;297504"/>
    <s v="P&gt;297504/01 0004"/>
    <x v="4"/>
    <s v="ASESORÍA Y ASISTENCIA TÉCNICA A LOS SECTORES PRODUCTIVOS EN PRACTICAS DE PRODUCCIÓN MAS LIMPIA"/>
    <n v="2"/>
    <s v="Num"/>
    <d v="2020-01-01T00:00:00"/>
    <n v="12"/>
    <s v="DIRECCIÓN DE ECOSISTEMAS ESTRATÉGICOS Y SOSTENIBILIDAD AMBIENTAL DEL TERRITORIO"/>
    <n v="0"/>
    <n v="0"/>
    <n v="100000000"/>
    <n v="0"/>
    <n v="0"/>
    <n v="0"/>
    <n v="100000000"/>
  </r>
  <r>
    <s v="Centro Gestor Ejecutor"/>
    <s v="1121"/>
    <m/>
    <m/>
    <x v="0"/>
    <s v="SECRETARIA DEL AMBIENTE"/>
    <n v="2"/>
    <s v="Num"/>
    <m/>
    <n v="0"/>
    <s v=""/>
    <n v="0"/>
    <n v="0"/>
    <n v="100000000"/>
    <n v="0"/>
    <n v="0"/>
    <n v="0"/>
    <n v="100000000"/>
  </r>
  <r>
    <s v="Meta"/>
    <s v="GR4:1-08-02-182"/>
    <m/>
    <m/>
    <x v="0"/>
    <s v="Reforestar 650 Hectáreas de áreas degradadas en los municipios de la Cuenca del Rio Bogotá, en cumplimiento de las obligaciones de la Sentencia, de manera conjunta con los actores involucrados"/>
    <n v="2"/>
    <s v="Num"/>
    <m/>
    <n v="0"/>
    <s v=""/>
    <n v="0"/>
    <n v="0"/>
    <n v="100000000"/>
    <n v="0"/>
    <n v="0"/>
    <n v="0"/>
    <n v="100000000"/>
  </r>
  <r>
    <s v="Actividad"/>
    <s v="P&gt;297504/01 0001"/>
    <s v="P&gt;297504"/>
    <s v="P&gt;297504/01 0001"/>
    <x v="4"/>
    <s v="REVEGETALIZACIÓN DE ZONAS ALEDAÑAS AL RÍO BOGOTÁ"/>
    <n v="50"/>
    <s v="HA"/>
    <d v="2020-01-01T00:00:00"/>
    <n v="8"/>
    <s v="DIRECCIÓN DE ECOSISTEMAS ESTRATÉGICOS Y SOSTENIBILIDAD AMBIENTAL DEL TERRITORIO"/>
    <n v="0"/>
    <n v="0"/>
    <n v="200000000"/>
    <n v="0"/>
    <n v="0"/>
    <n v="0"/>
    <n v="200000000"/>
  </r>
  <r>
    <s v="Centro Gestor Ejecutor"/>
    <s v="1121"/>
    <m/>
    <m/>
    <x v="0"/>
    <s v="SECRETARIA DEL AMBIENTE"/>
    <n v="50"/>
    <s v="HA"/>
    <m/>
    <n v="0"/>
    <s v=""/>
    <n v="0"/>
    <n v="0"/>
    <n v="200000000"/>
    <n v="0"/>
    <n v="0"/>
    <n v="0"/>
    <n v="200000000"/>
  </r>
  <r>
    <s v="Meta"/>
    <s v="GR4:1-08-02-182"/>
    <m/>
    <m/>
    <x v="0"/>
    <s v="Reforestar 650 Hectáreas de áreas degradadas en los municipios de la Cuenca del Rio Bogotá, en cumplimiento de las obligaciones de la Sentencia, de manera conjunta con los actores involucrados"/>
    <n v="50"/>
    <s v="HA"/>
    <m/>
    <n v="0"/>
    <s v=""/>
    <n v="0"/>
    <n v="0"/>
    <n v="200000000"/>
    <n v="0"/>
    <n v="0"/>
    <n v="0"/>
    <n v="200000000"/>
  </r>
  <r>
    <s v="Centro Gestor Responsable"/>
    <s v="1123"/>
    <m/>
    <m/>
    <x v="0"/>
    <s v="SECRETARÍA DE TRANSPORTE Y MOVILIDAD"/>
    <n v="0"/>
    <s v=""/>
    <m/>
    <n v="0"/>
    <s v=""/>
    <n v="0"/>
    <n v="49573284096"/>
    <n v="49573284096"/>
    <n v="0"/>
    <n v="0"/>
    <n v="0"/>
    <n v="49573284096"/>
  </r>
  <r>
    <s v="Proyecto"/>
    <s v="P&gt;297010"/>
    <s v="P&gt;297010"/>
    <m/>
    <x v="4"/>
    <s v="Aportes FINANCIEROS A LA CONSTRUCCIÓN DE LA EXTENSIÓN DE LA TRONCAL NQS DEL SISTEMA DE TRASPORTE MASIVO DE PASAJEROS – TRANSMILENIO AL MUNICIPIO DE SOACHA Soacha"/>
    <n v="0"/>
    <s v=""/>
    <m/>
    <n v="0"/>
    <s v=""/>
    <n v="0"/>
    <n v="19961575096"/>
    <n v="19961575096"/>
    <n v="0"/>
    <n v="0"/>
    <n v="0"/>
    <n v="19961575096"/>
  </r>
  <r>
    <s v="Producto"/>
    <s v="P&gt;297010/03"/>
    <m/>
    <m/>
    <x v="0"/>
    <s v="SERVICIO DE TRANSPORTE PUBLICO ORGANIZADO IMPLEMENTADOS ( SITM-SITP- SETP- SITR )"/>
    <n v="0"/>
    <s v=""/>
    <m/>
    <n v="0"/>
    <s v=""/>
    <n v="0"/>
    <n v="19961575096"/>
    <n v="19961575096"/>
    <n v="0"/>
    <n v="0"/>
    <n v="0"/>
    <n v="19961575096"/>
  </r>
  <r>
    <s v="Actividad"/>
    <s v="P&gt;297010/03 0001"/>
    <s v="P&gt;297010"/>
    <s v="P&gt;297010/03 0001"/>
    <x v="4"/>
    <s v="OBRA Y ADECUACION DE INFRAESTRUCTURA"/>
    <n v="1"/>
    <s v="Num"/>
    <d v="2020-01-01T00:00:00"/>
    <n v="12"/>
    <s v="OFICINA DE PROYECTOS ESPECIALES SITM"/>
    <n v="0"/>
    <n v="0"/>
    <n v="19961575096"/>
    <n v="0"/>
    <n v="0"/>
    <n v="0"/>
    <n v="19961575096"/>
  </r>
  <r>
    <s v="Centro Gestor Ejecutor"/>
    <s v="1123"/>
    <m/>
    <m/>
    <x v="0"/>
    <s v="SECRETARÍA DE TRANSPORTE Y MOVILIDAD"/>
    <n v="1"/>
    <s v="Num"/>
    <m/>
    <n v="0"/>
    <s v=""/>
    <n v="0"/>
    <n v="0"/>
    <n v="19961575096"/>
    <n v="0"/>
    <n v="0"/>
    <n v="0"/>
    <n v="19961575096"/>
  </r>
  <r>
    <s v="Meta"/>
    <s v="GR4:3-01-01-366"/>
    <m/>
    <m/>
    <x v="0"/>
    <s v="Contribuir financieramente con la construcción de las fases II y III del Transmilenio a Soacha"/>
    <n v="1"/>
    <s v="Num"/>
    <m/>
    <n v="0"/>
    <s v=""/>
    <n v="0"/>
    <n v="0"/>
    <n v="19961575096"/>
    <n v="0"/>
    <n v="0"/>
    <n v="0"/>
    <n v="19961575096"/>
  </r>
  <r>
    <s v="Proyecto"/>
    <s v="P&gt;297012"/>
    <s v="P&gt;297012"/>
    <m/>
    <x v="4"/>
    <s v="Administración Y ESTRUCTURACIÓN PARA LA OPERACIÓN Y REHABILITACIÓN DE LOS CORREDORES FERREOS A CARGO DEL DEPARTAMENTO DE CUNDINAMARCA Cundinamarca"/>
    <n v="0"/>
    <s v=""/>
    <m/>
    <n v="0"/>
    <s v=""/>
    <n v="0"/>
    <n v="200000000"/>
    <n v="200000000"/>
    <n v="0"/>
    <n v="0"/>
    <n v="0"/>
    <n v="200000000"/>
  </r>
  <r>
    <s v="Producto"/>
    <s v="P&gt;297012/03"/>
    <m/>
    <m/>
    <x v="0"/>
    <s v="CORREDOR FERREO MANTENDO"/>
    <n v="0"/>
    <s v=""/>
    <m/>
    <n v="0"/>
    <s v=""/>
    <n v="0"/>
    <n v="200000000"/>
    <n v="200000000"/>
    <n v="0"/>
    <n v="0"/>
    <n v="0"/>
    <n v="200000000"/>
  </r>
  <r>
    <s v="Actividad"/>
    <s v="P&gt;297012/03 0012"/>
    <s v="P&gt;297012"/>
    <s v="P&gt;297012/03 0012"/>
    <x v="4"/>
    <s v="CONFORMACION DE LA LINEA FERREA"/>
    <n v="1"/>
    <s v="Num"/>
    <d v="2020-01-01T00:00:00"/>
    <n v="12"/>
    <s v="OFICINA DE PROYECTOS ESPECIALES SITM"/>
    <n v="0"/>
    <n v="0"/>
    <n v="200000000"/>
    <n v="0"/>
    <n v="0"/>
    <n v="0"/>
    <n v="200000000"/>
  </r>
  <r>
    <s v="Centro Gestor Ejecutor"/>
    <s v="1123"/>
    <m/>
    <m/>
    <x v="0"/>
    <s v="SECRETARÍA DE TRANSPORTE Y MOVILIDAD"/>
    <n v="1"/>
    <s v="Num"/>
    <m/>
    <n v="0"/>
    <s v=""/>
    <n v="0"/>
    <n v="0"/>
    <n v="200000000"/>
    <n v="0"/>
    <n v="0"/>
    <n v="0"/>
    <n v="200000000"/>
  </r>
  <r>
    <s v="Meta"/>
    <s v="GR4:3-01-01-365"/>
    <m/>
    <m/>
    <x v="0"/>
    <s v="Desarrollar el 100% de las acciones anuales para el avance de macroproyectos de transporte masivo"/>
    <n v="1"/>
    <s v="Num"/>
    <m/>
    <n v="0"/>
    <s v=""/>
    <n v="0"/>
    <n v="0"/>
    <n v="200000000"/>
    <n v="0"/>
    <n v="0"/>
    <n v="0"/>
    <n v="200000000"/>
  </r>
  <r>
    <s v="Proyecto"/>
    <s v="P&gt;297013"/>
    <s v="P&gt;297013"/>
    <m/>
    <x v="4"/>
    <s v="Implementación DISEÑO Y CONSTRUCCIÓN DE RED DE CICLORUTAS Y SENDEROS PEATONALES EN EL DEPARTAMENTO DE CUNDINAMARCA Centro Oriente"/>
    <n v="0"/>
    <s v=""/>
    <m/>
    <n v="0"/>
    <s v=""/>
    <n v="0"/>
    <n v="100000000"/>
    <n v="100000000"/>
    <n v="0"/>
    <n v="0"/>
    <n v="0"/>
    <n v="100000000"/>
  </r>
  <r>
    <s v="Producto"/>
    <s v="P&gt;297013/03"/>
    <m/>
    <m/>
    <x v="0"/>
    <s v="CICLO INFRAESTRUCTURA CON MANTENIMIENTO"/>
    <n v="0"/>
    <s v=""/>
    <m/>
    <n v="0"/>
    <s v=""/>
    <n v="0"/>
    <n v="100000000"/>
    <n v="100000000"/>
    <n v="0"/>
    <n v="0"/>
    <n v="0"/>
    <n v="100000000"/>
  </r>
  <r>
    <s v="Actividad"/>
    <s v="P&gt;297013/03 0007"/>
    <s v="P&gt;297013"/>
    <s v="P&gt;297013/03 0007"/>
    <x v="4"/>
    <s v="INTERVENTORIA"/>
    <n v="1"/>
    <s v="Num"/>
    <d v="2020-01-01T00:00:00"/>
    <n v="12"/>
    <s v="OFICINA DE PLANEACION E INFRAESTRUCTURA DE TRANSPORTE"/>
    <n v="0"/>
    <n v="0"/>
    <n v="5937850"/>
    <n v="0"/>
    <n v="0"/>
    <n v="0"/>
    <n v="5937850"/>
  </r>
  <r>
    <s v="Centro Gestor Ejecutor"/>
    <s v="1123"/>
    <m/>
    <m/>
    <x v="0"/>
    <s v="SECRETARÍA DE TRANSPORTE Y MOVILIDAD"/>
    <n v="1"/>
    <s v="Num"/>
    <m/>
    <n v="0"/>
    <s v=""/>
    <n v="0"/>
    <n v="0"/>
    <n v="5937850"/>
    <n v="0"/>
    <n v="0"/>
    <n v="0"/>
    <n v="5937850"/>
  </r>
  <r>
    <s v="Meta"/>
    <s v="GR4:3-01-02-368"/>
    <m/>
    <m/>
    <x v="0"/>
    <s v="Estructurar un (1) proyecto de conectividad para 70 km de red de ciclorutas y senderos peatonales en el departamento"/>
    <n v="1"/>
    <s v="Num"/>
    <m/>
    <n v="0"/>
    <s v=""/>
    <n v="0"/>
    <n v="0"/>
    <n v="5937850"/>
    <n v="0"/>
    <n v="0"/>
    <n v="0"/>
    <n v="5937850"/>
  </r>
  <r>
    <s v="Actividad"/>
    <s v="P&gt;297013/03 0006"/>
    <s v="P&gt;297013"/>
    <s v="P&gt;297013/03 0006"/>
    <x v="4"/>
    <s v="ESTUDIOS Y DISEÑOS"/>
    <n v="1"/>
    <s v="Num"/>
    <d v="2020-01-01T00:00:00"/>
    <n v="12"/>
    <s v="OFICINA DE PLANEACION E INFRAESTRUCTURA DE TRANSPORTE"/>
    <n v="0"/>
    <n v="0"/>
    <n v="4171918"/>
    <n v="0"/>
    <n v="0"/>
    <n v="0"/>
    <n v="4171918"/>
  </r>
  <r>
    <s v="Centro Gestor Ejecutor"/>
    <s v="1123"/>
    <m/>
    <m/>
    <x v="0"/>
    <s v="SECRETARÍA DE TRANSPORTE Y MOVILIDAD"/>
    <n v="1"/>
    <s v="Num"/>
    <m/>
    <n v="0"/>
    <s v=""/>
    <n v="0"/>
    <n v="0"/>
    <n v="4171918"/>
    <n v="0"/>
    <n v="0"/>
    <n v="0"/>
    <n v="4171918"/>
  </r>
  <r>
    <s v="Meta"/>
    <s v="GR4:3-01-02-368"/>
    <m/>
    <m/>
    <x v="0"/>
    <s v="Estructurar un (1) proyecto de conectividad para 70 km de red de ciclorutas y senderos peatonales en el departamento"/>
    <n v="1"/>
    <s v="Num"/>
    <m/>
    <n v="0"/>
    <s v=""/>
    <n v="0"/>
    <n v="0"/>
    <n v="4171918"/>
    <n v="0"/>
    <n v="0"/>
    <n v="0"/>
    <n v="4171918"/>
  </r>
  <r>
    <s v="Actividad"/>
    <s v="P&gt;297013/03 0005"/>
    <s v="P&gt;297013"/>
    <s v="P&gt;297013/03 0005"/>
    <x v="4"/>
    <s v="OBRAS DE ARTE"/>
    <n v="1"/>
    <s v="Num"/>
    <d v="2020-01-01T00:00:00"/>
    <n v="12"/>
    <s v="OFICINA DE PLANEACION E INFRAESTRUCTURA DE TRANSPORTE"/>
    <n v="0"/>
    <n v="0"/>
    <n v="4226477"/>
    <n v="0"/>
    <n v="0"/>
    <n v="0"/>
    <n v="4226477"/>
  </r>
  <r>
    <s v="Centro Gestor Ejecutor"/>
    <s v="1123"/>
    <m/>
    <m/>
    <x v="0"/>
    <s v="SECRETARÍA DE TRANSPORTE Y MOVILIDAD"/>
    <n v="1"/>
    <s v="Num"/>
    <m/>
    <n v="0"/>
    <s v=""/>
    <n v="0"/>
    <n v="0"/>
    <n v="4226477"/>
    <n v="0"/>
    <n v="0"/>
    <n v="0"/>
    <n v="4226477"/>
  </r>
  <r>
    <s v="Meta"/>
    <s v="GR4:3-01-02-368"/>
    <m/>
    <m/>
    <x v="0"/>
    <s v="Estructurar un (1) proyecto de conectividad para 70 km de red de ciclorutas y senderos peatonales en el departamento"/>
    <n v="1"/>
    <s v="Num"/>
    <m/>
    <n v="0"/>
    <s v=""/>
    <n v="0"/>
    <n v="0"/>
    <n v="4226477"/>
    <n v="0"/>
    <n v="0"/>
    <n v="0"/>
    <n v="4226477"/>
  </r>
  <r>
    <s v="Actividad"/>
    <s v="P&gt;297013/03 0004"/>
    <s v="P&gt;297013"/>
    <s v="P&gt;297013/03 0004"/>
    <x v="4"/>
    <s v="DEMARCACION Y SEÑALIZACION"/>
    <n v="1"/>
    <s v="Num"/>
    <d v="2020-01-01T00:00:00"/>
    <n v="12"/>
    <s v="OFICINA DE PLANEACION E INFRAESTRUCTURA DE TRANSPORTE"/>
    <n v="0"/>
    <n v="0"/>
    <n v="5886878"/>
    <n v="0"/>
    <n v="0"/>
    <n v="0"/>
    <n v="5886878"/>
  </r>
  <r>
    <s v="Centro Gestor Ejecutor"/>
    <s v="1123"/>
    <m/>
    <m/>
    <x v="0"/>
    <s v="SECRETARÍA DE TRANSPORTE Y MOVILIDAD"/>
    <n v="1"/>
    <s v="Num"/>
    <m/>
    <n v="0"/>
    <s v=""/>
    <n v="0"/>
    <n v="0"/>
    <n v="5886878"/>
    <n v="0"/>
    <n v="0"/>
    <n v="0"/>
    <n v="5886878"/>
  </r>
  <r>
    <s v="Meta"/>
    <s v="GR4:3-01-02-368"/>
    <m/>
    <m/>
    <x v="0"/>
    <s v="Estructurar un (1) proyecto de conectividad para 70 km de red de ciclorutas y senderos peatonales en el departamento"/>
    <n v="1"/>
    <s v="Num"/>
    <m/>
    <n v="0"/>
    <s v=""/>
    <n v="0"/>
    <n v="0"/>
    <n v="5886878"/>
    <n v="0"/>
    <n v="0"/>
    <n v="0"/>
    <n v="5886878"/>
  </r>
  <r>
    <s v="Actividad"/>
    <s v="P&gt;297013/03 0003"/>
    <s v="P&gt;297013"/>
    <s v="P&gt;297013/03 0003"/>
    <x v="4"/>
    <s v="ANDENES Y SARDINELES"/>
    <n v="1"/>
    <s v="Num"/>
    <d v="2020-01-01T00:00:00"/>
    <n v="12"/>
    <s v="OFICINA DE PLANEACION E INFRAESTRUCTURA DE TRANSPORTE"/>
    <n v="0"/>
    <n v="0"/>
    <n v="29135104"/>
    <n v="0"/>
    <n v="0"/>
    <n v="0"/>
    <n v="29135104"/>
  </r>
  <r>
    <s v="Centro Gestor Ejecutor"/>
    <s v="1123"/>
    <m/>
    <m/>
    <x v="0"/>
    <s v="SECRETARÍA DE TRANSPORTE Y MOVILIDAD"/>
    <n v="1"/>
    <s v="Num"/>
    <m/>
    <n v="0"/>
    <s v=""/>
    <n v="0"/>
    <n v="0"/>
    <n v="29135104"/>
    <n v="0"/>
    <n v="0"/>
    <n v="0"/>
    <n v="29135104"/>
  </r>
  <r>
    <s v="Meta"/>
    <s v="GR4:3-01-02-368"/>
    <m/>
    <m/>
    <x v="0"/>
    <s v="Estructurar un (1) proyecto de conectividad para 70 km de red de ciclorutas y senderos peatonales en el departamento"/>
    <n v="1"/>
    <s v="Num"/>
    <m/>
    <n v="0"/>
    <s v=""/>
    <n v="0"/>
    <n v="0"/>
    <n v="29135104"/>
    <n v="0"/>
    <n v="0"/>
    <n v="0"/>
    <n v="29135104"/>
  </r>
  <r>
    <s v="Actividad"/>
    <s v="P&gt;297013/03 0002"/>
    <s v="P&gt;297013"/>
    <s v="P&gt;297013/03 0002"/>
    <x v="4"/>
    <s v="ESTRUCTURA DE PAVIMENTO"/>
    <n v="1"/>
    <s v="Num"/>
    <d v="2020-01-01T00:00:00"/>
    <n v="12"/>
    <s v="OFICINA DE PLANEACION E INFRAESTRUCTURA DE TRANSPORTE"/>
    <n v="0"/>
    <n v="0"/>
    <n v="48896802"/>
    <n v="0"/>
    <n v="0"/>
    <n v="0"/>
    <n v="48896802"/>
  </r>
  <r>
    <s v="Centro Gestor Ejecutor"/>
    <s v="1123"/>
    <m/>
    <m/>
    <x v="0"/>
    <s v="SECRETARÍA DE TRANSPORTE Y MOVILIDAD"/>
    <n v="1"/>
    <s v="Num"/>
    <m/>
    <n v="0"/>
    <s v=""/>
    <n v="0"/>
    <n v="0"/>
    <n v="48896802"/>
    <n v="0"/>
    <n v="0"/>
    <n v="0"/>
    <n v="48896802"/>
  </r>
  <r>
    <s v="Meta"/>
    <s v="GR4:3-01-02-368"/>
    <m/>
    <m/>
    <x v="0"/>
    <s v="Estructurar un (1) proyecto de conectividad para 70 km de red de ciclorutas y senderos peatonales en el departamento"/>
    <n v="1"/>
    <s v="Num"/>
    <m/>
    <n v="0"/>
    <s v=""/>
    <n v="0"/>
    <n v="0"/>
    <n v="48896802"/>
    <n v="0"/>
    <n v="0"/>
    <n v="0"/>
    <n v="48896802"/>
  </r>
  <r>
    <s v="Actividad"/>
    <s v="P&gt;297013/03 0001"/>
    <s v="P&gt;297013"/>
    <s v="P&gt;297013/03 0001"/>
    <x v="4"/>
    <s v="EXCAVACIONES"/>
    <n v="1"/>
    <s v="Num"/>
    <d v="2020-01-01T00:00:00"/>
    <n v="12"/>
    <s v="OFICINA DE PLANEACION E INFRAESTRUCTURA DE TRANSPORTE"/>
    <n v="0"/>
    <n v="0"/>
    <n v="1744971"/>
    <n v="0"/>
    <n v="0"/>
    <n v="0"/>
    <n v="1744971"/>
  </r>
  <r>
    <s v="Centro Gestor Ejecutor"/>
    <s v="1123"/>
    <m/>
    <m/>
    <x v="0"/>
    <s v="SECRETARÍA DE TRANSPORTE Y MOVILIDAD"/>
    <n v="1"/>
    <s v="Num"/>
    <m/>
    <n v="0"/>
    <s v=""/>
    <n v="0"/>
    <n v="0"/>
    <n v="1744971"/>
    <n v="0"/>
    <n v="0"/>
    <n v="0"/>
    <n v="1744971"/>
  </r>
  <r>
    <s v="Meta"/>
    <s v="GR4:3-01-02-368"/>
    <m/>
    <m/>
    <x v="0"/>
    <s v="Estructurar un (1) proyecto de conectividad para 70 km de red de ciclorutas y senderos peatonales en el departamento"/>
    <n v="1"/>
    <s v="Num"/>
    <m/>
    <n v="0"/>
    <s v=""/>
    <n v="0"/>
    <n v="0"/>
    <n v="1744971"/>
    <n v="0"/>
    <n v="0"/>
    <n v="0"/>
    <n v="1744971"/>
  </r>
  <r>
    <s v="Proyecto"/>
    <s v="P&gt;297016"/>
    <s v="P&gt;297016"/>
    <m/>
    <x v="4"/>
    <s v="Implementación DEL SISTEMA INTEGRADO DE TRANSPORTE REGIONAL - SITR Cundinamarca"/>
    <n v="0"/>
    <s v=""/>
    <m/>
    <n v="0"/>
    <s v=""/>
    <n v="0"/>
    <n v="100000000"/>
    <n v="100000000"/>
    <n v="0"/>
    <n v="0"/>
    <n v="0"/>
    <n v="100000000"/>
  </r>
  <r>
    <s v="Producto"/>
    <s v="P&gt;297016/03"/>
    <m/>
    <m/>
    <x v="0"/>
    <s v="SERVICIO DE TRANSPORTE PUBLICO ORGANIZADO IMPLEMENTADOS ( SITM-SITP-SETP-SITR)"/>
    <n v="0"/>
    <s v=""/>
    <m/>
    <n v="0"/>
    <s v=""/>
    <n v="0"/>
    <n v="100000000"/>
    <n v="100000000"/>
    <n v="0"/>
    <n v="0"/>
    <n v="0"/>
    <n v="100000000"/>
  </r>
  <r>
    <s v="Actividad"/>
    <s v="P&gt;297016/03 0005"/>
    <s v="P&gt;297016"/>
    <s v="P&gt;297016/03 0005"/>
    <x v="4"/>
    <s v="GASTOS ADMINISTRATIVOS"/>
    <n v="1"/>
    <s v="Num"/>
    <d v="2020-01-01T00:00:00"/>
    <n v="12"/>
    <s v="OFICINA DE PROYECTOS ESPECIALES SITM"/>
    <n v="0"/>
    <n v="0"/>
    <n v="100000000"/>
    <n v="0"/>
    <n v="0"/>
    <n v="0"/>
    <n v="100000000"/>
  </r>
  <r>
    <s v="Centro Gestor Ejecutor"/>
    <s v="1123"/>
    <m/>
    <m/>
    <x v="0"/>
    <s v="SECRETARÍA DE TRANSPORTE Y MOVILIDAD"/>
    <n v="1"/>
    <s v="Num"/>
    <m/>
    <n v="0"/>
    <s v=""/>
    <n v="0"/>
    <n v="0"/>
    <n v="100000000"/>
    <n v="0"/>
    <n v="0"/>
    <n v="0"/>
    <n v="100000000"/>
  </r>
  <r>
    <s v="Meta"/>
    <s v="GR4:3-01-01-367"/>
    <m/>
    <m/>
    <x v="0"/>
    <s v="Implementar la primera fase del Sistema Integrado de Transporte Regional (incluye diseño)"/>
    <n v="1"/>
    <s v="Num"/>
    <m/>
    <n v="0"/>
    <s v=""/>
    <n v="0"/>
    <n v="0"/>
    <n v="100000000"/>
    <n v="0"/>
    <n v="0"/>
    <n v="0"/>
    <n v="100000000"/>
  </r>
  <r>
    <s v="Proyecto"/>
    <s v="P&gt;297017"/>
    <s v="P&gt;297017"/>
    <m/>
    <x v="4"/>
    <s v="Apoyo A  PROYECTOS DE  TRANSPORTE MULTIMODAL EN EL DEPARTAMENTO CUNDINAMARCA Centro Oriente"/>
    <n v="0"/>
    <s v=""/>
    <m/>
    <n v="0"/>
    <s v=""/>
    <n v="0"/>
    <n v="19187000000"/>
    <n v="19187000000"/>
    <n v="0"/>
    <n v="0"/>
    <n v="0"/>
    <n v="19187000000"/>
  </r>
  <r>
    <s v="Producto"/>
    <s v="P&gt;297017/05"/>
    <m/>
    <m/>
    <x v="0"/>
    <s v="CORREDOR FERREO CONSTRUIDO Y EN CONDICIONES PARA OPERACIÓN"/>
    <n v="0"/>
    <s v=""/>
    <m/>
    <n v="0"/>
    <s v=""/>
    <n v="0"/>
    <n v="19187000000"/>
    <n v="19187000000"/>
    <n v="0"/>
    <n v="0"/>
    <n v="0"/>
    <n v="19187000000"/>
  </r>
  <r>
    <s v="Actividad"/>
    <s v="P&gt;297017/05 0002"/>
    <s v="P&gt;297017"/>
    <s v="P&gt;297017/05 0002"/>
    <x v="4"/>
    <s v="MANTENIMIENTO Y ADECUACION DE LOS CORREDORES FERREOS"/>
    <n v="1"/>
    <s v="Num"/>
    <d v="2020-01-01T00:00:00"/>
    <n v="12"/>
    <s v="OFICINA DE PROYECTOS ESPECIALES SITM"/>
    <n v="0"/>
    <n v="0"/>
    <n v="19187000000"/>
    <n v="0"/>
    <n v="0"/>
    <n v="0"/>
    <n v="19187000000"/>
  </r>
  <r>
    <s v="Centro Gestor Ejecutor"/>
    <s v="1123"/>
    <m/>
    <m/>
    <x v="0"/>
    <s v="SECRETARÍA DE TRANSPORTE Y MOVILIDAD"/>
    <n v="1"/>
    <s v="Num"/>
    <m/>
    <n v="0"/>
    <s v=""/>
    <n v="0"/>
    <n v="0"/>
    <n v="19187000000"/>
    <n v="0"/>
    <n v="0"/>
    <n v="0"/>
    <n v="19187000000"/>
  </r>
  <r>
    <s v="Meta"/>
    <s v="GR4:3-01-01-365"/>
    <m/>
    <m/>
    <x v="0"/>
    <s v="Desarrollar el 100% de las acciones anuales para el avance de macroproyectos de transporte masivo"/>
    <n v="1"/>
    <s v="Num"/>
    <m/>
    <n v="0"/>
    <s v=""/>
    <n v="0"/>
    <n v="0"/>
    <n v="19187000000"/>
    <n v="0"/>
    <n v="0"/>
    <n v="0"/>
    <n v="19187000000"/>
  </r>
  <r>
    <s v="Proyecto"/>
    <s v="P&gt;297018"/>
    <s v="P&gt;297018"/>
    <m/>
    <x v="4"/>
    <s v="Fortalecimiento EN LAS ACCIONES QUE ESTIMULEN EL MEJORAMIENTO CONTINUODEL RECAUDO Y DEMANDA DE TRÁMITES Y SERVICIOS EN EL DEPARTAMENTO Cundinamarca"/>
    <n v="0"/>
    <s v=""/>
    <m/>
    <n v="0"/>
    <s v=""/>
    <n v="0"/>
    <n v="100000000"/>
    <n v="100000000"/>
    <n v="0"/>
    <n v="0"/>
    <n v="0"/>
    <n v="100000000"/>
  </r>
  <r>
    <s v="Producto"/>
    <s v="P&gt;297018/03"/>
    <m/>
    <m/>
    <x v="0"/>
    <s v="SERVICIOS DE INFORMACION IMPLEMENTADOS"/>
    <n v="0"/>
    <s v=""/>
    <m/>
    <n v="0"/>
    <s v=""/>
    <n v="0"/>
    <n v="100000000"/>
    <n v="100000000"/>
    <n v="0"/>
    <n v="0"/>
    <n v="0"/>
    <n v="100000000"/>
  </r>
  <r>
    <s v="Actividad"/>
    <s v="P&gt;297018/03 0005"/>
    <s v="P&gt;297018"/>
    <s v="P&gt;297018/03 0005"/>
    <x v="4"/>
    <s v="Fortalecimiento Institucional ."/>
    <n v="1"/>
    <s v="Num"/>
    <d v="2020-01-01T00:00:00"/>
    <n v="12"/>
    <s v="DIRECCIÓN DE SERVICIOS DE LA MOVILIDAD SEDES OPERATIVAS EN TRÁNSITO"/>
    <n v="0"/>
    <n v="0"/>
    <n v="100000000"/>
    <n v="0"/>
    <n v="0"/>
    <n v="0"/>
    <n v="100000000"/>
  </r>
  <r>
    <s v="Centro Gestor Ejecutor"/>
    <s v="1123"/>
    <m/>
    <m/>
    <x v="0"/>
    <s v="SECRETARÍA DE TRANSPORTE Y MOVILIDAD"/>
    <n v="1"/>
    <s v="Num"/>
    <m/>
    <n v="0"/>
    <s v=""/>
    <n v="0"/>
    <n v="0"/>
    <n v="100000000"/>
    <n v="0"/>
    <n v="0"/>
    <n v="0"/>
    <n v="100000000"/>
  </r>
  <r>
    <s v="Meta"/>
    <s v="GR4:4-08-01-615"/>
    <m/>
    <m/>
    <x v="0"/>
    <s v="Incrementar a 85% el nivel de satisfacción general de los usuarios de las sedes operativas"/>
    <n v="1"/>
    <s v="Num"/>
    <m/>
    <n v="0"/>
    <s v=""/>
    <n v="0"/>
    <n v="0"/>
    <n v="100000000"/>
    <n v="0"/>
    <n v="0"/>
    <n v="0"/>
    <n v="100000000"/>
  </r>
  <r>
    <s v="Proyecto"/>
    <s v="P&gt;297033"/>
    <s v="P&gt;297033"/>
    <m/>
    <x v="4"/>
    <s v="Implementación del Plan de Seguridad Vial del departamento de Cundinamarca"/>
    <n v="0"/>
    <s v=""/>
    <m/>
    <n v="0"/>
    <s v=""/>
    <n v="0"/>
    <n v="9762709000"/>
    <n v="9762709000"/>
    <n v="0"/>
    <n v="0"/>
    <n v="0"/>
    <n v="9762709000"/>
  </r>
  <r>
    <s v="Producto"/>
    <s v="P&gt;297033/06"/>
    <m/>
    <m/>
    <x v="0"/>
    <s v="SERVICIO DE INFORMACION DE SEGURIDAD VIAL"/>
    <n v="0"/>
    <s v=""/>
    <m/>
    <n v="0"/>
    <s v=""/>
    <n v="0"/>
    <n v="2761100000"/>
    <n v="2761100000"/>
    <n v="0"/>
    <n v="0"/>
    <n v="0"/>
    <n v="2761100000"/>
  </r>
  <r>
    <s v="Actividad"/>
    <s v="P&gt;297033/06 0011"/>
    <s v="P&gt;297033"/>
    <s v="P&gt;297033/06 0011"/>
    <x v="4"/>
    <s v="Realización de campañas de revisión técnico mecánica y sensibilización al transporte público, especial y escolar"/>
    <n v="1"/>
    <s v="Num"/>
    <d v="2020-01-01T00:00:00"/>
    <n v="12"/>
    <s v="DIRECCIÓN DE POLÍTICA SECTORIAL"/>
    <n v="0"/>
    <n v="0"/>
    <n v="180539000"/>
    <n v="0"/>
    <n v="0"/>
    <n v="0"/>
    <n v="180539000"/>
  </r>
  <r>
    <s v="Centro Gestor Ejecutor"/>
    <s v="1123"/>
    <m/>
    <m/>
    <x v="0"/>
    <s v="SECRETARÍA DE TRANSPORTE Y MOVILIDAD"/>
    <n v="1"/>
    <s v="Num"/>
    <m/>
    <n v="0"/>
    <s v=""/>
    <n v="0"/>
    <n v="0"/>
    <n v="180539000"/>
    <n v="0"/>
    <n v="0"/>
    <n v="0"/>
    <n v="180539000"/>
  </r>
  <r>
    <s v="Meta"/>
    <s v="GR4:3-01-02-370"/>
    <m/>
    <m/>
    <x v="0"/>
    <s v="Adoptar y ejecutar el plan departamental de seguridad vial"/>
    <n v="1"/>
    <s v="Num"/>
    <m/>
    <n v="0"/>
    <s v=""/>
    <n v="0"/>
    <n v="0"/>
    <n v="180539000"/>
    <n v="0"/>
    <n v="0"/>
    <n v="0"/>
    <n v="180539000"/>
  </r>
  <r>
    <s v="Actividad"/>
    <s v="P&gt;297033/06 0010"/>
    <s v="P&gt;297033"/>
    <s v="P&gt;297033/06 0010"/>
    <x v="4"/>
    <s v="Creación de un sistema de atención a víctimas"/>
    <n v="1"/>
    <s v="Num"/>
    <d v="2020-01-01T00:00:00"/>
    <n v="12"/>
    <s v="DIRECCIÓN DE POLÍTICA SECTORIAL"/>
    <n v="0"/>
    <n v="0"/>
    <n v="30561000"/>
    <n v="0"/>
    <n v="0"/>
    <n v="0"/>
    <n v="30561000"/>
  </r>
  <r>
    <s v="Centro Gestor Ejecutor"/>
    <s v="1123"/>
    <m/>
    <m/>
    <x v="0"/>
    <s v="SECRETARÍA DE TRANSPORTE Y MOVILIDAD"/>
    <n v="1"/>
    <s v="Num"/>
    <m/>
    <n v="0"/>
    <s v=""/>
    <n v="0"/>
    <n v="0"/>
    <n v="30561000"/>
    <n v="0"/>
    <n v="0"/>
    <n v="0"/>
    <n v="30561000"/>
  </r>
  <r>
    <s v="Meta"/>
    <s v="GR4:3-01-02-370"/>
    <m/>
    <m/>
    <x v="0"/>
    <s v="Adoptar y ejecutar el plan departamental de seguridad vial"/>
    <n v="1"/>
    <s v="Num"/>
    <m/>
    <n v="0"/>
    <s v=""/>
    <n v="0"/>
    <n v="0"/>
    <n v="30561000"/>
    <n v="0"/>
    <n v="0"/>
    <n v="0"/>
    <n v="30561000"/>
  </r>
  <r>
    <s v="Actividad"/>
    <s v="P&gt;297033/06 0008"/>
    <s v="P&gt;297033"/>
    <s v="P&gt;297033/06 0008"/>
    <x v="4"/>
    <s v="Estructuración, puesta en marcha y seguimiento de un observatorio de accidentalidad y movilidad"/>
    <n v="1"/>
    <s v="Num"/>
    <d v="2020-01-01T00:00:00"/>
    <n v="12"/>
    <s v="DIRECCIÓN DE POLÍTICA SECTORIAL"/>
    <n v="0"/>
    <n v="0"/>
    <n v="100000000"/>
    <n v="0"/>
    <n v="0"/>
    <n v="0"/>
    <n v="100000000"/>
  </r>
  <r>
    <s v="Centro Gestor Ejecutor"/>
    <s v="1123"/>
    <m/>
    <m/>
    <x v="0"/>
    <s v="SECRETARÍA DE TRANSPORTE Y MOVILIDAD"/>
    <n v="1"/>
    <s v="Num"/>
    <m/>
    <n v="0"/>
    <s v=""/>
    <n v="0"/>
    <n v="0"/>
    <n v="100000000"/>
    <n v="0"/>
    <n v="0"/>
    <n v="0"/>
    <n v="100000000"/>
  </r>
  <r>
    <s v="Meta"/>
    <s v="GR4:3-01-02-370"/>
    <m/>
    <m/>
    <x v="0"/>
    <s v="Adoptar y ejecutar el plan departamental de seguridad vial"/>
    <n v="1"/>
    <s v="Num"/>
    <m/>
    <n v="0"/>
    <s v=""/>
    <n v="0"/>
    <n v="0"/>
    <n v="100000000"/>
    <n v="0"/>
    <n v="0"/>
    <n v="0"/>
    <n v="100000000"/>
  </r>
  <r>
    <s v="Actividad"/>
    <s v="P&gt;297033/06 0007"/>
    <s v="P&gt;297033"/>
    <s v="P&gt;297033/06 0007"/>
    <x v="4"/>
    <s v="Equipamiento de implementos y equipos para la dotación de la seguridad vial en Cundinamarca"/>
    <n v="1"/>
    <s v="Num"/>
    <d v="2020-01-01T00:00:00"/>
    <n v="12"/>
    <s v="DIRECCIÓN DE POLÍTICA SECTORIAL"/>
    <n v="0"/>
    <n v="0"/>
    <n v="200000000"/>
    <n v="0"/>
    <n v="0"/>
    <n v="0"/>
    <n v="200000000"/>
  </r>
  <r>
    <s v="Centro Gestor Ejecutor"/>
    <s v="1123"/>
    <m/>
    <m/>
    <x v="0"/>
    <s v="SECRETARÍA DE TRANSPORTE Y MOVILIDAD"/>
    <n v="1"/>
    <s v="Num"/>
    <m/>
    <n v="0"/>
    <s v=""/>
    <n v="0"/>
    <n v="0"/>
    <n v="200000000"/>
    <n v="0"/>
    <n v="0"/>
    <n v="0"/>
    <n v="200000000"/>
  </r>
  <r>
    <s v="Meta"/>
    <s v="GR4:3-01-02-370"/>
    <m/>
    <m/>
    <x v="0"/>
    <s v="Adoptar y ejecutar el plan departamental de seguridad vial"/>
    <n v="1"/>
    <s v="Num"/>
    <m/>
    <n v="0"/>
    <s v=""/>
    <n v="0"/>
    <n v="0"/>
    <n v="200000000"/>
    <n v="0"/>
    <n v="0"/>
    <n v="0"/>
    <n v="200000000"/>
  </r>
  <r>
    <s v="Actividad"/>
    <s v="P&gt;297033/06 0006"/>
    <s v="P&gt;297033"/>
    <s v="P&gt;297033/06 0006"/>
    <x v="4"/>
    <s v="Fortalecimiento a la Secretaría de Transporte y Movilidad a través de asesorías, convenios, consultorías, estudios, diseños, planes de movilidad, que permitan mas eficiencia en la movilidad y la disminución de accidentes en la red vial Departamental y los municipios de Cundinamarca."/>
    <n v="1"/>
    <s v="Num"/>
    <d v="2020-01-01T00:00:00"/>
    <n v="12"/>
    <s v="DIRECCIÓN DE POLÍTICA SECTORIAL"/>
    <n v="0"/>
    <n v="0"/>
    <n v="240000000"/>
    <n v="0"/>
    <n v="0"/>
    <n v="0"/>
    <n v="240000000"/>
  </r>
  <r>
    <s v="Centro Gestor Ejecutor"/>
    <s v="1123"/>
    <m/>
    <m/>
    <x v="0"/>
    <s v="SECRETARÍA DE TRANSPORTE Y MOVILIDAD"/>
    <n v="1"/>
    <s v="Num"/>
    <m/>
    <n v="0"/>
    <s v=""/>
    <n v="0"/>
    <n v="0"/>
    <n v="240000000"/>
    <n v="0"/>
    <n v="0"/>
    <n v="0"/>
    <n v="240000000"/>
  </r>
  <r>
    <s v="Meta"/>
    <s v="GR4:3-01-02-370"/>
    <m/>
    <m/>
    <x v="0"/>
    <s v="Adoptar y ejecutar el plan departamental de seguridad vial"/>
    <n v="1"/>
    <s v="Num"/>
    <m/>
    <n v="0"/>
    <s v=""/>
    <n v="0"/>
    <n v="0"/>
    <n v="240000000"/>
    <n v="0"/>
    <n v="0"/>
    <n v="0"/>
    <n v="240000000"/>
  </r>
  <r>
    <s v="Actividad"/>
    <s v="P&gt;297033/06 0005"/>
    <s v="P&gt;297033"/>
    <s v="P&gt;297033/06 0005"/>
    <x v="4"/>
    <s v="Desarrollar programas de seguridad vial que aseguren la operación con vehículos y a las personas usuarias evitando accidentes asociados a las actividades viales y vehiculares; planes y temas de movilidad; y planes de servicios de comunicación"/>
    <n v="1"/>
    <s v="Num"/>
    <d v="2020-01-01T00:00:00"/>
    <n v="12"/>
    <s v="DESPACHO DEL SECRETARIO"/>
    <n v="0"/>
    <n v="0"/>
    <n v="110000000"/>
    <n v="0"/>
    <n v="0"/>
    <n v="0"/>
    <n v="110000000"/>
  </r>
  <r>
    <s v="Centro Gestor Ejecutor"/>
    <s v="1123"/>
    <m/>
    <m/>
    <x v="0"/>
    <s v="SECRETARÍA DE TRANSPORTE Y MOVILIDAD"/>
    <n v="1"/>
    <s v="Num"/>
    <m/>
    <n v="0"/>
    <s v=""/>
    <n v="0"/>
    <n v="0"/>
    <n v="110000000"/>
    <n v="0"/>
    <n v="0"/>
    <n v="0"/>
    <n v="110000000"/>
  </r>
  <r>
    <s v="Meta"/>
    <s v="GR4:3-01-02-370"/>
    <m/>
    <m/>
    <x v="0"/>
    <s v="Adoptar y ejecutar el plan departamental de seguridad vial"/>
    <n v="1"/>
    <s v="Num"/>
    <m/>
    <n v="0"/>
    <s v=""/>
    <n v="0"/>
    <n v="0"/>
    <n v="110000000"/>
    <n v="0"/>
    <n v="0"/>
    <n v="0"/>
    <n v="110000000"/>
  </r>
  <r>
    <s v="Actividad"/>
    <s v="P&gt;297033/06 0004"/>
    <s v="P&gt;297033"/>
    <s v="P&gt;297033/06 0004"/>
    <x v="4"/>
    <s v="OTROS GASTOS DE APOYO"/>
    <n v="1"/>
    <s v="Num"/>
    <d v="2020-01-01T00:00:00"/>
    <n v="12"/>
    <s v="DIRECCIÓN DE POLÍTICA SECTORIAL"/>
    <n v="0"/>
    <n v="0"/>
    <n v="500000000"/>
    <n v="0"/>
    <n v="0"/>
    <n v="0"/>
    <n v="500000000"/>
  </r>
  <r>
    <s v="Centro Gestor Ejecutor"/>
    <s v="1123"/>
    <m/>
    <m/>
    <x v="0"/>
    <s v="SECRETARÍA DE TRANSPORTE Y MOVILIDAD"/>
    <n v="1"/>
    <s v="Num"/>
    <m/>
    <n v="0"/>
    <s v=""/>
    <n v="0"/>
    <n v="0"/>
    <n v="500000000"/>
    <n v="0"/>
    <n v="0"/>
    <n v="0"/>
    <n v="500000000"/>
  </r>
  <r>
    <s v="Meta"/>
    <s v="GR4:3-01-02-370"/>
    <m/>
    <m/>
    <x v="0"/>
    <s v="Adoptar y ejecutar el plan departamental de seguridad vial"/>
    <n v="1"/>
    <s v="Num"/>
    <m/>
    <n v="0"/>
    <s v=""/>
    <n v="0"/>
    <n v="0"/>
    <n v="500000000"/>
    <n v="0"/>
    <n v="0"/>
    <n v="0"/>
    <n v="500000000"/>
  </r>
  <r>
    <s v="Actividad"/>
    <s v="P&gt;297033/06 0002"/>
    <s v="P&gt;297033"/>
    <s v="P&gt;297033/06 0002"/>
    <x v="4"/>
    <s v="Desarrollo de alianzas estratégicas, entre organizaciones públicas y privadas, con el fin de fortalecer el desarrollo el plan estratégico de seguridad vial del Departamento de Cundinamarca."/>
    <n v="1"/>
    <s v="Num"/>
    <d v="2020-01-01T00:00:00"/>
    <n v="12"/>
    <s v="DIRECCIÓN DE POLÍTICA SECTORIAL"/>
    <n v="0"/>
    <n v="0"/>
    <n v="1300000000"/>
    <n v="0"/>
    <n v="0"/>
    <n v="0"/>
    <n v="1300000000"/>
  </r>
  <r>
    <s v="Centro Gestor Ejecutor"/>
    <s v="1123"/>
    <m/>
    <m/>
    <x v="0"/>
    <s v="SECRETARÍA DE TRANSPORTE Y MOVILIDAD"/>
    <n v="1"/>
    <s v="Num"/>
    <m/>
    <n v="0"/>
    <s v=""/>
    <n v="0"/>
    <n v="0"/>
    <n v="1300000000"/>
    <n v="0"/>
    <n v="0"/>
    <n v="0"/>
    <n v="1300000000"/>
  </r>
  <r>
    <s v="Meta"/>
    <s v="GR4:3-01-02-370"/>
    <m/>
    <m/>
    <x v="0"/>
    <s v="Adoptar y ejecutar el plan departamental de seguridad vial"/>
    <n v="1"/>
    <s v="Num"/>
    <m/>
    <n v="0"/>
    <s v=""/>
    <n v="0"/>
    <n v="0"/>
    <n v="1300000000"/>
    <n v="0"/>
    <n v="0"/>
    <n v="0"/>
    <n v="1300000000"/>
  </r>
  <r>
    <s v="Actividad"/>
    <s v="P&gt;297033/06 0001"/>
    <s v="P&gt;297033"/>
    <s v="P&gt;297033/06 0001"/>
    <x v="4"/>
    <s v="Implementar el Plan de seguridad Vial y la Política Pública de Seguridad Vial en el Departamento de Cundinamarca"/>
    <n v="1"/>
    <s v="Num"/>
    <d v="2020-01-01T00:00:00"/>
    <n v="12"/>
    <s v="DIRECCIÓN DE POLÍTICA SECTORIAL"/>
    <n v="0"/>
    <n v="0"/>
    <n v="100000000"/>
    <n v="0"/>
    <n v="0"/>
    <n v="0"/>
    <n v="100000000"/>
  </r>
  <r>
    <s v="Centro Gestor Ejecutor"/>
    <s v="1123"/>
    <m/>
    <m/>
    <x v="0"/>
    <s v="SECRETARÍA DE TRANSPORTE Y MOVILIDAD"/>
    <n v="1"/>
    <s v="Num"/>
    <m/>
    <n v="0"/>
    <s v=""/>
    <n v="0"/>
    <n v="0"/>
    <n v="100000000"/>
    <n v="0"/>
    <n v="0"/>
    <n v="0"/>
    <n v="100000000"/>
  </r>
  <r>
    <s v="Meta"/>
    <s v="GR4:3-01-02-370"/>
    <m/>
    <m/>
    <x v="0"/>
    <s v="Adoptar y ejecutar el plan departamental de seguridad vial"/>
    <n v="1"/>
    <s v="Num"/>
    <m/>
    <n v="0"/>
    <s v=""/>
    <n v="0"/>
    <n v="0"/>
    <n v="100000000"/>
    <n v="0"/>
    <n v="0"/>
    <n v="0"/>
    <n v="100000000"/>
  </r>
  <r>
    <s v="Producto"/>
    <s v="P&gt;297033/07"/>
    <m/>
    <m/>
    <x v="0"/>
    <s v="SERVICIO DE PROMOCION Y DIFUSIÓN PARA LA SEGURIDAD DE TRANSPORTE"/>
    <n v="0"/>
    <s v=""/>
    <m/>
    <n v="0"/>
    <s v=""/>
    <n v="0"/>
    <n v="1000000000"/>
    <n v="1000000000"/>
    <n v="0"/>
    <n v="0"/>
    <n v="0"/>
    <n v="1000000000"/>
  </r>
  <r>
    <s v="Actividad"/>
    <s v="P&gt;297033/07 0014"/>
    <s v="P&gt;297033"/>
    <s v="P&gt;297033/07 0014"/>
    <x v="4"/>
    <s v="Diseño de métodos y contenidos pedagógicos con el fin de mejorar la cultura de seguridad vial y mitigar las conductas no deseadas en las vías del Departamento"/>
    <n v="1"/>
    <s v="Num"/>
    <d v="2020-01-01T00:00:00"/>
    <n v="12"/>
    <s v="DIRECCIÓN DE POLÍTICA SECTORIAL"/>
    <n v="0"/>
    <n v="0"/>
    <n v="400000000"/>
    <n v="0"/>
    <n v="0"/>
    <n v="0"/>
    <n v="400000000"/>
  </r>
  <r>
    <s v="Centro Gestor Ejecutor"/>
    <s v="1123"/>
    <m/>
    <m/>
    <x v="0"/>
    <s v="SECRETARÍA DE TRANSPORTE Y MOVILIDAD"/>
    <n v="1"/>
    <s v="Num"/>
    <m/>
    <n v="0"/>
    <s v=""/>
    <n v="0"/>
    <n v="0"/>
    <n v="400000000"/>
    <n v="0"/>
    <n v="0"/>
    <n v="0"/>
    <n v="400000000"/>
  </r>
  <r>
    <s v="Meta"/>
    <s v="GR4:3-01-02-370"/>
    <m/>
    <m/>
    <x v="0"/>
    <s v="Adoptar y ejecutar el plan departamental de seguridad vial"/>
    <n v="1"/>
    <s v="Num"/>
    <m/>
    <n v="0"/>
    <s v=""/>
    <n v="0"/>
    <n v="0"/>
    <n v="400000000"/>
    <n v="0"/>
    <n v="0"/>
    <n v="0"/>
    <n v="400000000"/>
  </r>
  <r>
    <s v="Actividad"/>
    <s v="P&gt;297033/07 0013"/>
    <s v="P&gt;297033"/>
    <s v="P&gt;297033/07 0013"/>
    <x v="4"/>
    <s v="Llevar a cabo campañas de seguridad vial, difusión de normas de tránsito y cultura ciudadana en tránsito para la prevención de la accidentalidad"/>
    <n v="1"/>
    <s v="Num"/>
    <d v="2020-01-01T00:00:00"/>
    <n v="12"/>
    <s v="DIRECCIÓN DE POLÍTICA SECTORIAL"/>
    <n v="0"/>
    <n v="0"/>
    <n v="600000000"/>
    <n v="0"/>
    <n v="0"/>
    <n v="0"/>
    <n v="600000000"/>
  </r>
  <r>
    <s v="Centro Gestor Ejecutor"/>
    <s v="1123"/>
    <m/>
    <m/>
    <x v="0"/>
    <s v="SECRETARÍA DE TRANSPORTE Y MOVILIDAD"/>
    <n v="1"/>
    <s v="Num"/>
    <m/>
    <n v="0"/>
    <s v=""/>
    <n v="0"/>
    <n v="0"/>
    <n v="600000000"/>
    <n v="0"/>
    <n v="0"/>
    <n v="0"/>
    <n v="600000000"/>
  </r>
  <r>
    <s v="Meta"/>
    <s v="GR4:3-01-02-370"/>
    <m/>
    <m/>
    <x v="0"/>
    <s v="Adoptar y ejecutar el plan departamental de seguridad vial"/>
    <n v="1"/>
    <s v="Num"/>
    <m/>
    <n v="0"/>
    <s v=""/>
    <n v="0"/>
    <n v="0"/>
    <n v="600000000"/>
    <n v="0"/>
    <n v="0"/>
    <n v="0"/>
    <n v="600000000"/>
  </r>
  <r>
    <s v="Producto"/>
    <s v="P&gt;297033/08"/>
    <m/>
    <m/>
    <x v="0"/>
    <s v="SERVICIO DE CONTROL PARA LA SEGURIDAD VIAL"/>
    <n v="0"/>
    <s v=""/>
    <m/>
    <n v="0"/>
    <s v=""/>
    <n v="0"/>
    <n v="3500000000"/>
    <n v="3500000000"/>
    <n v="0"/>
    <n v="0"/>
    <n v="0"/>
    <n v="3500000000"/>
  </r>
  <r>
    <s v="Actividad"/>
    <s v="P&gt;297033/08 0016"/>
    <s v="P&gt;297033"/>
    <s v="P&gt;297033/08 0016"/>
    <x v="4"/>
    <s v="Dotar a la Dirección de Tránsito de la Policía Nacional- Seccional Cundinamarca de herramientas tecnológicas para la prevención, control y atención de accidentes de transito"/>
    <n v="1"/>
    <s v="Num"/>
    <d v="2020-01-01T00:00:00"/>
    <n v="12"/>
    <s v="DIRECCIÓN DE POLÍTICA SECTORIAL"/>
    <n v="0"/>
    <n v="0"/>
    <n v="1000000000"/>
    <n v="0"/>
    <n v="0"/>
    <n v="0"/>
    <n v="1000000000"/>
  </r>
  <r>
    <s v="Centro Gestor Ejecutor"/>
    <s v="1123"/>
    <m/>
    <m/>
    <x v="0"/>
    <s v="SECRETARÍA DE TRANSPORTE Y MOVILIDAD"/>
    <n v="1"/>
    <s v="Num"/>
    <m/>
    <n v="0"/>
    <s v=""/>
    <n v="0"/>
    <n v="0"/>
    <n v="1000000000"/>
    <n v="0"/>
    <n v="0"/>
    <n v="0"/>
    <n v="1000000000"/>
  </r>
  <r>
    <s v="Meta"/>
    <s v="GR4:3-01-02-370"/>
    <m/>
    <m/>
    <x v="0"/>
    <s v="Adoptar y ejecutar el plan departamental de seguridad vial"/>
    <n v="1"/>
    <s v="Num"/>
    <m/>
    <n v="0"/>
    <s v=""/>
    <n v="0"/>
    <n v="0"/>
    <n v="1000000000"/>
    <n v="0"/>
    <n v="0"/>
    <n v="0"/>
    <n v="1000000000"/>
  </r>
  <r>
    <s v="Actividad"/>
    <s v="P&gt;297033/08 0015"/>
    <s v="P&gt;297033"/>
    <s v="P&gt;297033/08 0015"/>
    <x v="4"/>
    <s v="Suscripción de convenio interadministrativo con la policía Nacional a fin de garantizar la continuidad en la prestación del servicio de tránsito y transporte"/>
    <n v="1"/>
    <s v="Num"/>
    <d v="2020-01-01T00:00:00"/>
    <n v="12"/>
    <s v="DIRECCIÓN DE POLÍTICA SECTORIAL"/>
    <n v="0"/>
    <n v="0"/>
    <n v="2500000000"/>
    <n v="0"/>
    <n v="0"/>
    <n v="0"/>
    <n v="2500000000"/>
  </r>
  <r>
    <s v="Centro Gestor Ejecutor"/>
    <s v="1123"/>
    <m/>
    <m/>
    <x v="0"/>
    <s v="SECRETARÍA DE TRANSPORTE Y MOVILIDAD"/>
    <n v="1"/>
    <s v="Num"/>
    <m/>
    <n v="0"/>
    <s v=""/>
    <n v="0"/>
    <n v="0"/>
    <n v="2500000000"/>
    <n v="0"/>
    <n v="0"/>
    <n v="0"/>
    <n v="2500000000"/>
  </r>
  <r>
    <s v="Meta"/>
    <s v="GR4:3-01-02-370"/>
    <m/>
    <m/>
    <x v="0"/>
    <s v="Adoptar y ejecutar el plan departamental de seguridad vial"/>
    <n v="1"/>
    <s v="Num"/>
    <m/>
    <n v="0"/>
    <s v=""/>
    <n v="0"/>
    <n v="0"/>
    <n v="2500000000"/>
    <n v="0"/>
    <n v="0"/>
    <n v="0"/>
    <n v="2500000000"/>
  </r>
  <r>
    <s v="Producto"/>
    <s v="P&gt;297033/09"/>
    <m/>
    <m/>
    <x v="0"/>
    <s v="INFRAESTRUCTURA DE TRANSPORTE PARA LA SEGURIDAD"/>
    <n v="0"/>
    <s v=""/>
    <m/>
    <n v="0"/>
    <s v=""/>
    <n v="0"/>
    <n v="2501609000"/>
    <n v="2501609000"/>
    <n v="0"/>
    <n v="0"/>
    <n v="0"/>
    <n v="2501609000"/>
  </r>
  <r>
    <s v="Actividad"/>
    <s v="P&gt;297033/09 0020"/>
    <s v="P&gt;297033"/>
    <s v="P&gt;297033/09 0020"/>
    <x v="4"/>
    <s v="Señalización y Demarcación de Vías Municipales"/>
    <n v="1"/>
    <s v="Num"/>
    <d v="2020-01-01T00:00:00"/>
    <n v="12"/>
    <s v="OFICINA DE PLANEACION E INFRAESTRUCTURA DE TRANSPORTE"/>
    <n v="0"/>
    <n v="0"/>
    <n v="2400000000"/>
    <n v="0"/>
    <n v="0"/>
    <n v="0"/>
    <n v="2400000000"/>
  </r>
  <r>
    <s v="Centro Gestor Ejecutor"/>
    <s v="1123"/>
    <m/>
    <m/>
    <x v="0"/>
    <s v="SECRETARÍA DE TRANSPORTE Y MOVILIDAD"/>
    <n v="1"/>
    <s v="Num"/>
    <m/>
    <n v="0"/>
    <s v=""/>
    <n v="0"/>
    <n v="0"/>
    <n v="2400000000"/>
    <n v="0"/>
    <n v="0"/>
    <n v="0"/>
    <n v="2400000000"/>
  </r>
  <r>
    <s v="Meta"/>
    <s v="GR4:3-01-02-370"/>
    <m/>
    <m/>
    <x v="0"/>
    <s v="Adoptar y ejecutar el plan departamental de seguridad vial"/>
    <n v="1"/>
    <s v="Num"/>
    <m/>
    <n v="0"/>
    <s v=""/>
    <n v="0"/>
    <n v="0"/>
    <n v="2400000000"/>
    <n v="0"/>
    <n v="0"/>
    <n v="0"/>
    <n v="2400000000"/>
  </r>
  <r>
    <s v="Actividad"/>
    <s v="P&gt;297033/09 0018"/>
    <s v="P&gt;297033"/>
    <s v="P&gt;297033/09 0018"/>
    <x v="4"/>
    <s v="Señalización y Demarcación de vías Departamentales"/>
    <n v="1"/>
    <s v="Num"/>
    <d v="2020-01-01T00:00:00"/>
    <n v="12"/>
    <s v="OFICINA DE PLANEACION E INFRAESTRUCTURA DE TRANSPORTE"/>
    <n v="0"/>
    <n v="0"/>
    <n v="101609000"/>
    <n v="0"/>
    <n v="0"/>
    <n v="0"/>
    <n v="101609000"/>
  </r>
  <r>
    <s v="Centro Gestor Ejecutor"/>
    <s v="1123"/>
    <m/>
    <m/>
    <x v="0"/>
    <s v="SECRETARÍA DE TRANSPORTE Y MOVILIDAD"/>
    <n v="1"/>
    <s v="Num"/>
    <m/>
    <n v="0"/>
    <s v=""/>
    <n v="0"/>
    <n v="0"/>
    <n v="101609000"/>
    <n v="0"/>
    <n v="0"/>
    <n v="0"/>
    <n v="101609000"/>
  </r>
  <r>
    <s v="Meta"/>
    <s v="GR4:3-01-02-370"/>
    <m/>
    <m/>
    <x v="0"/>
    <s v="Adoptar y ejecutar el plan departamental de seguridad vial"/>
    <n v="1"/>
    <s v="Num"/>
    <m/>
    <n v="0"/>
    <s v=""/>
    <n v="0"/>
    <n v="0"/>
    <n v="101609000"/>
    <n v="0"/>
    <n v="0"/>
    <n v="0"/>
    <n v="101609000"/>
  </r>
  <r>
    <s v="Proyecto"/>
    <s v="P&gt;297049"/>
    <s v="P&gt;297049"/>
    <m/>
    <x v="4"/>
    <s v="Diseño del Plan Vial Departamental de Cundinamarca"/>
    <n v="0"/>
    <s v=""/>
    <m/>
    <n v="0"/>
    <s v=""/>
    <n v="0"/>
    <n v="162000000"/>
    <n v="162000000"/>
    <n v="0"/>
    <n v="0"/>
    <n v="0"/>
    <n v="162000000"/>
  </r>
  <r>
    <s v="Producto"/>
    <s v="P&gt;297049/03"/>
    <m/>
    <m/>
    <x v="0"/>
    <s v="SERVICIO DE INFORMACION GEOGRAFICA - SIG 240902103"/>
    <n v="0"/>
    <s v=""/>
    <m/>
    <n v="0"/>
    <s v=""/>
    <n v="0"/>
    <n v="100000000"/>
    <n v="100000000"/>
    <n v="0"/>
    <n v="0"/>
    <n v="0"/>
    <n v="100000000"/>
  </r>
  <r>
    <s v="Actividad"/>
    <s v="P&gt;297049/03 0001"/>
    <s v="P&gt;297049"/>
    <s v="P&gt;297049/03 0001"/>
    <x v="4"/>
    <s v="REALIZAR EL INVENTARIO DE LA RED VIAL A CARGO DEL DEPARTAMENTO DE CUNDINAMARCA"/>
    <n v="1"/>
    <s v="Num"/>
    <d v="2020-01-01T00:00:00"/>
    <n v="12"/>
    <s v="OFICINA DE PLANEACION E INFRAESTRUCTURA DE TRANSPORTE"/>
    <n v="0"/>
    <n v="0"/>
    <n v="100000000"/>
    <n v="0"/>
    <n v="0"/>
    <n v="0"/>
    <n v="100000000"/>
  </r>
  <r>
    <s v="Centro Gestor Ejecutor"/>
    <s v="1123"/>
    <m/>
    <m/>
    <x v="0"/>
    <s v="SECRETARÍA DE TRANSPORTE Y MOVILIDAD"/>
    <n v="1"/>
    <s v="Num"/>
    <m/>
    <n v="0"/>
    <s v=""/>
    <n v="0"/>
    <n v="0"/>
    <n v="100000000"/>
    <n v="0"/>
    <n v="0"/>
    <n v="0"/>
    <n v="100000000"/>
  </r>
  <r>
    <s v="Meta"/>
    <s v="GR4:3-01-02-369"/>
    <m/>
    <m/>
    <x v="0"/>
    <s v="Diseñar y ejecutar la primera fase del Plan Vial departamental"/>
    <n v="1"/>
    <s v="Num"/>
    <m/>
    <n v="0"/>
    <s v=""/>
    <n v="0"/>
    <n v="0"/>
    <n v="100000000"/>
    <n v="0"/>
    <n v="0"/>
    <n v="0"/>
    <n v="100000000"/>
  </r>
  <r>
    <s v="Producto"/>
    <s v="P&gt;297049/04"/>
    <m/>
    <m/>
    <x v="0"/>
    <s v="DOCUMENTOS DE PLANEACION 249905402"/>
    <n v="0"/>
    <s v=""/>
    <m/>
    <n v="0"/>
    <s v=""/>
    <n v="0"/>
    <n v="62000000"/>
    <n v="62000000"/>
    <n v="0"/>
    <n v="0"/>
    <n v="0"/>
    <n v="62000000"/>
  </r>
  <r>
    <s v="Actividad"/>
    <s v="P&gt;297049/04 0003"/>
    <s v="P&gt;297049"/>
    <s v="P&gt;297049/04 0003"/>
    <x v="4"/>
    <s v="REPRODUCCION DEL DOCUMENTO FINAL DEL PLAN VIAL DEPARTAMENTAL"/>
    <n v="1"/>
    <s v="Num"/>
    <d v="2020-01-01T00:00:00"/>
    <n v="12"/>
    <s v="OFICINA DE PLANEACION E INFRAESTRUCTURA DE TRANSPORTE"/>
    <n v="0"/>
    <n v="0"/>
    <n v="14000000"/>
    <n v="0"/>
    <n v="0"/>
    <n v="0"/>
    <n v="14000000"/>
  </r>
  <r>
    <s v="Centro Gestor Ejecutor"/>
    <s v="1123"/>
    <m/>
    <m/>
    <x v="0"/>
    <s v="SECRETARÍA DE TRANSPORTE Y MOVILIDAD"/>
    <n v="1"/>
    <s v="Num"/>
    <m/>
    <n v="0"/>
    <s v=""/>
    <n v="0"/>
    <n v="0"/>
    <n v="14000000"/>
    <n v="0"/>
    <n v="0"/>
    <n v="0"/>
    <n v="14000000"/>
  </r>
  <r>
    <s v="Meta"/>
    <s v="GR4:3-01-02-369"/>
    <m/>
    <m/>
    <x v="0"/>
    <s v="Diseñar y ejecutar la primera fase del Plan Vial departamental"/>
    <n v="1"/>
    <s v="Num"/>
    <m/>
    <n v="0"/>
    <s v=""/>
    <n v="0"/>
    <n v="0"/>
    <n v="14000000"/>
    <n v="0"/>
    <n v="0"/>
    <n v="0"/>
    <n v="14000000"/>
  </r>
  <r>
    <s v="Actividad"/>
    <s v="P&gt;297049/04 0002"/>
    <s v="P&gt;297049"/>
    <s v="P&gt;297049/04 0002"/>
    <x v="4"/>
    <s v="PROCESAMIENTO DE LA INFORMACION"/>
    <n v="1"/>
    <s v="Num"/>
    <d v="2020-01-01T00:00:00"/>
    <n v="12"/>
    <s v="OFICINA DE PLANEACION E INFRAESTRUCTURA DE TRANSPORTE"/>
    <n v="0"/>
    <n v="0"/>
    <n v="48000000"/>
    <n v="0"/>
    <n v="0"/>
    <n v="0"/>
    <n v="48000000"/>
  </r>
  <r>
    <s v="Centro Gestor Ejecutor"/>
    <s v="1123"/>
    <m/>
    <m/>
    <x v="0"/>
    <s v="SECRETARÍA DE TRANSPORTE Y MOVILIDAD"/>
    <n v="1"/>
    <s v="Num"/>
    <m/>
    <n v="0"/>
    <s v=""/>
    <n v="0"/>
    <n v="0"/>
    <n v="48000000"/>
    <n v="0"/>
    <n v="0"/>
    <n v="0"/>
    <n v="48000000"/>
  </r>
  <r>
    <s v="Meta"/>
    <s v="GR4:3-01-02-369"/>
    <m/>
    <m/>
    <x v="0"/>
    <s v="Diseñar y ejecutar la primera fase del Plan Vial departamental"/>
    <n v="1"/>
    <s v="Num"/>
    <m/>
    <n v="0"/>
    <s v=""/>
    <n v="0"/>
    <n v="0"/>
    <n v="48000000"/>
    <n v="0"/>
    <n v="0"/>
    <n v="0"/>
    <n v="48000000"/>
  </r>
  <r>
    <s v="Centro Gestor Responsable"/>
    <s v="1124"/>
    <m/>
    <m/>
    <x v="0"/>
    <s v="SECRETARIA DE AGRICULTURA Y DESARROLLO RURAL"/>
    <n v="0"/>
    <s v=""/>
    <m/>
    <n v="0"/>
    <s v=""/>
    <n v="0"/>
    <n v="11669087000"/>
    <n v="11669087000"/>
    <n v="0"/>
    <n v="0"/>
    <n v="0"/>
    <n v="11669087000"/>
  </r>
  <r>
    <s v="Proyecto"/>
    <s v="P&gt;297015"/>
    <s v="P&gt;297015"/>
    <m/>
    <x v="4"/>
    <s v="Implementación de proyectos productivos para la reincorporación de la población víctima del conflicto al sistema productivo del departamento de Cundinamarca"/>
    <n v="0"/>
    <s v=""/>
    <m/>
    <n v="0"/>
    <s v=""/>
    <n v="0"/>
    <n v="200000000"/>
    <n v="200000000"/>
    <n v="0"/>
    <n v="0"/>
    <n v="0"/>
    <n v="200000000"/>
  </r>
  <r>
    <s v="Producto"/>
    <s v="P&gt;297015/03"/>
    <m/>
    <m/>
    <x v="0"/>
    <s v="SERVICIO DE APOYO FINANCIERO PARA PROYECTOS PRODUCTIVOS"/>
    <n v="0"/>
    <s v=""/>
    <m/>
    <n v="0"/>
    <s v=""/>
    <n v="0"/>
    <n v="200000000"/>
    <n v="200000000"/>
    <n v="0"/>
    <n v="0"/>
    <n v="0"/>
    <n v="200000000"/>
  </r>
  <r>
    <s v="Actividad"/>
    <s v="P&gt;297015/03 0003"/>
    <s v="P&gt;297015"/>
    <s v="P&gt;297015/03 0003"/>
    <x v="4"/>
    <s v="Establecer proyectos agropecuarios con mujeres VCA para la generacion de ingresos"/>
    <n v="6"/>
    <s v="UN"/>
    <d v="2020-03-02T00:00:00"/>
    <n v="9"/>
    <s v="DIRECCIÓN DE DESARROLLO RURAL"/>
    <n v="0"/>
    <n v="0"/>
    <n v="50000000"/>
    <n v="0"/>
    <n v="0"/>
    <n v="0"/>
    <n v="50000000"/>
  </r>
  <r>
    <s v="Centro Gestor Ejecutor"/>
    <s v="1124"/>
    <m/>
    <m/>
    <x v="0"/>
    <s v="SECRETARIA DE AGRICULTURA Y DESARROLLO RURAL"/>
    <n v="6"/>
    <s v="UN"/>
    <m/>
    <n v="0"/>
    <s v=""/>
    <n v="0"/>
    <n v="0"/>
    <n v="50000000"/>
    <n v="0"/>
    <n v="0"/>
    <n v="0"/>
    <n v="50000000"/>
  </r>
  <r>
    <s v="Meta"/>
    <s v="GR4:2-11-01-305"/>
    <m/>
    <m/>
    <x v="0"/>
    <s v="Beneficiar 200 mujeres víctimas del conflicto armado VCA con proyectos productivos para generación de ingresos"/>
    <n v="6"/>
    <s v="UN"/>
    <m/>
    <n v="0"/>
    <s v=""/>
    <n v="0"/>
    <n v="0"/>
    <n v="50000000"/>
    <n v="0"/>
    <n v="0"/>
    <n v="0"/>
    <n v="50000000"/>
  </r>
  <r>
    <s v="Actividad"/>
    <s v="P&gt;297015/03 0001"/>
    <s v="P&gt;297015"/>
    <s v="P&gt;297015/03 0001"/>
    <x v="4"/>
    <s v="Establecer proyectos agropecuarios con familias VCA para la generacion de ingresos"/>
    <n v="50"/>
    <s v="UN"/>
    <d v="2020-03-02T00:00:00"/>
    <n v="9"/>
    <s v="DIRECCIÓN DE DESARROLLO RURAL"/>
    <n v="0"/>
    <n v="0"/>
    <n v="150000000"/>
    <n v="0"/>
    <n v="0"/>
    <n v="0"/>
    <n v="150000000"/>
  </r>
  <r>
    <s v="Centro Gestor Ejecutor"/>
    <s v="1124"/>
    <m/>
    <m/>
    <x v="0"/>
    <s v="SECRETARIA DE AGRICULTURA Y DESARROLLO RURAL"/>
    <n v="50"/>
    <s v="UN"/>
    <m/>
    <n v="0"/>
    <s v=""/>
    <n v="0"/>
    <n v="0"/>
    <n v="150000000"/>
    <n v="0"/>
    <n v="0"/>
    <n v="0"/>
    <n v="150000000"/>
  </r>
  <r>
    <s v="Meta"/>
    <s v="GR4:2-11-01-304"/>
    <m/>
    <m/>
    <x v="0"/>
    <s v="Beneficiar 400 familias víctimas del conflicto armado VCA con enfoque diferencial con proyectos productivos para generación de ingresos"/>
    <n v="50"/>
    <s v="UN"/>
    <m/>
    <n v="0"/>
    <s v=""/>
    <n v="0"/>
    <n v="0"/>
    <n v="150000000"/>
    <n v="0"/>
    <n v="0"/>
    <n v="0"/>
    <n v="150000000"/>
  </r>
  <r>
    <s v="Proyecto"/>
    <s v="P&gt;297025"/>
    <s v="P&gt;297025"/>
    <m/>
    <x v="4"/>
    <s v="Fortalecimiento a los procesos de transformación y comercialización del sector agropecuario en el Departamento de Cundinamarca"/>
    <n v="0"/>
    <s v=""/>
    <m/>
    <n v="0"/>
    <s v=""/>
    <n v="0"/>
    <n v="1500000000"/>
    <n v="1500000000"/>
    <n v="0"/>
    <n v="0"/>
    <n v="0"/>
    <n v="1500000000"/>
  </r>
  <r>
    <s v="Producto"/>
    <s v="P&gt;297025/04"/>
    <m/>
    <m/>
    <x v="0"/>
    <s v="SERVICIO DE APOYO FINANCIERO PARA EL ACCESO A ACTIVOS PRODUCTIVOS Y DE COMERCIALIZACIÓN"/>
    <n v="0"/>
    <s v=""/>
    <m/>
    <n v="0"/>
    <s v=""/>
    <n v="0"/>
    <n v="300000000"/>
    <n v="300000000"/>
    <n v="0"/>
    <n v="0"/>
    <n v="0"/>
    <n v="300000000"/>
  </r>
  <r>
    <s v="Actividad"/>
    <s v="P&gt;297025/04 0002"/>
    <s v="P&gt;297025"/>
    <s v="P&gt;297025/04 0002"/>
    <x v="4"/>
    <s v="Realización y participación en eventos de comercialización agropecuaria"/>
    <n v="80"/>
    <s v="Num"/>
    <d v="2020-01-01T00:00:00"/>
    <n v="12"/>
    <s v="DIRECCIÓN DE PRODUCCIÓN Y COMPETITIVIDAD RURAL"/>
    <n v="0"/>
    <n v="0"/>
    <n v="250000000"/>
    <n v="0"/>
    <n v="0"/>
    <n v="0"/>
    <n v="250000000"/>
  </r>
  <r>
    <s v="Centro Gestor Ejecutor"/>
    <s v="1124"/>
    <m/>
    <m/>
    <x v="0"/>
    <s v="SECRETARIA DE AGRICULTURA Y DESARROLLO RURAL"/>
    <n v="80"/>
    <s v="Num"/>
    <m/>
    <n v="0"/>
    <s v=""/>
    <n v="0"/>
    <n v="0"/>
    <n v="250000000"/>
    <n v="0"/>
    <n v="0"/>
    <n v="0"/>
    <n v="250000000"/>
  </r>
  <r>
    <s v="Meta"/>
    <s v="GR4:3-04-01-406"/>
    <m/>
    <m/>
    <x v="0"/>
    <s v="Contribuir en 280 eventos agropecuarios como estrategia de comercialización y organización de la oferta y la demanda"/>
    <n v="80"/>
    <s v="Num"/>
    <m/>
    <n v="0"/>
    <s v=""/>
    <n v="0"/>
    <n v="0"/>
    <n v="250000000"/>
    <n v="0"/>
    <n v="0"/>
    <n v="0"/>
    <n v="250000000"/>
  </r>
  <r>
    <s v="Actividad"/>
    <s v="P&gt;297025/04 0001"/>
    <s v="P&gt;297025"/>
    <s v="P&gt;297025/04 0001"/>
    <x v="4"/>
    <s v="Apoyar los trámites que requiere el posicionamiento de los productos en mercados"/>
    <n v="10"/>
    <s v="Num"/>
    <d v="2020-03-02T00:00:00"/>
    <n v="9"/>
    <s v="DIRECCIÓN DE PRODUCCIÓN Y COMPETITIVIDAD RURAL"/>
    <n v="0"/>
    <n v="0"/>
    <n v="50000000"/>
    <n v="0"/>
    <n v="0"/>
    <n v="0"/>
    <n v="50000000"/>
  </r>
  <r>
    <s v="Centro Gestor Ejecutor"/>
    <s v="1124"/>
    <m/>
    <m/>
    <x v="0"/>
    <s v="SECRETARIA DE AGRICULTURA Y DESARROLLO RURAL"/>
    <n v="10"/>
    <s v="Num"/>
    <m/>
    <n v="0"/>
    <s v=""/>
    <n v="0"/>
    <n v="0"/>
    <n v="50000000"/>
    <n v="0"/>
    <n v="0"/>
    <n v="0"/>
    <n v="50000000"/>
  </r>
  <r>
    <s v="Meta"/>
    <s v="GR4:3-04-01-406"/>
    <m/>
    <m/>
    <x v="0"/>
    <s v="Contribuir en 280 eventos agropecuarios como estrategia de comercialización y organización de la oferta y la demanda"/>
    <n v="10"/>
    <s v="Num"/>
    <m/>
    <n v="0"/>
    <s v=""/>
    <n v="0"/>
    <n v="0"/>
    <n v="50000000"/>
    <n v="0"/>
    <n v="0"/>
    <n v="0"/>
    <n v="50000000"/>
  </r>
  <r>
    <s v="Producto"/>
    <s v="P&gt;297025/05"/>
    <m/>
    <m/>
    <x v="0"/>
    <s v="SERVICIO DE APOYO PARA EL FOMENTO DE LA ASOCIATIVIDAD"/>
    <n v="0"/>
    <s v=""/>
    <m/>
    <n v="0"/>
    <s v=""/>
    <n v="0"/>
    <n v="1200000000"/>
    <n v="1200000000"/>
    <n v="0"/>
    <n v="0"/>
    <n v="0"/>
    <n v="1200000000"/>
  </r>
  <r>
    <s v="Actividad"/>
    <s v="P&gt;297025/05 0010"/>
    <s v="P&gt;297025"/>
    <s v="P&gt;297025/05 0010"/>
    <x v="4"/>
    <s v="Apoyo a sistemas de Uso racional del recurso suelo, agua, energía y alternativas biotecnológicas."/>
    <n v="2"/>
    <s v="Num"/>
    <d v="2020-03-02T00:00:00"/>
    <n v="9"/>
    <s v="DIRECCIÓN DE PRODUCCIÓN Y COMPETITIVIDAD RURAL"/>
    <n v="0"/>
    <n v="0"/>
    <n v="150000000"/>
    <n v="0"/>
    <n v="0"/>
    <n v="0"/>
    <n v="150000000"/>
  </r>
  <r>
    <s v="Centro Gestor Ejecutor"/>
    <s v="1124"/>
    <m/>
    <m/>
    <x v="0"/>
    <s v="SECRETARIA DE AGRICULTURA Y DESARROLLO RURAL"/>
    <n v="2"/>
    <s v="Num"/>
    <m/>
    <n v="0"/>
    <s v=""/>
    <n v="0"/>
    <n v="0"/>
    <n v="150000000"/>
    <n v="0"/>
    <n v="0"/>
    <n v="0"/>
    <n v="150000000"/>
  </r>
  <r>
    <s v="Meta"/>
    <s v="GR4:3-04-01-403"/>
    <m/>
    <m/>
    <x v="0"/>
    <s v="Fortalecer las capacidades de 500 pequeñas y medianas empresas dedicadas a la producción, transformación y comercialización de productos del sector agropecuario"/>
    <n v="2"/>
    <s v="Num"/>
    <m/>
    <n v="0"/>
    <s v=""/>
    <n v="0"/>
    <n v="0"/>
    <n v="150000000"/>
    <n v="0"/>
    <n v="0"/>
    <n v="0"/>
    <n v="150000000"/>
  </r>
  <r>
    <s v="Actividad"/>
    <s v="P&gt;297025/05 0009"/>
    <s v="P&gt;297025"/>
    <s v="P&gt;297025/05 0009"/>
    <x v="4"/>
    <s v="Dotar de maquinaria, equipos e insumos a las asociaciones."/>
    <n v="25"/>
    <s v="Num"/>
    <d v="2020-03-02T00:00:00"/>
    <n v="9"/>
    <s v="DIRECCIÓN DE PRODUCCIÓN Y COMPETITIVIDAD RURAL"/>
    <n v="0"/>
    <n v="0"/>
    <n v="800000000"/>
    <n v="0"/>
    <n v="0"/>
    <n v="0"/>
    <n v="800000000"/>
  </r>
  <r>
    <s v="Centro Gestor Ejecutor"/>
    <s v="1124"/>
    <m/>
    <m/>
    <x v="0"/>
    <s v="SECRETARIA DE AGRICULTURA Y DESARROLLO RURAL"/>
    <n v="25"/>
    <s v="Num"/>
    <m/>
    <n v="0"/>
    <s v=""/>
    <n v="0"/>
    <n v="0"/>
    <n v="800000000"/>
    <n v="0"/>
    <n v="0"/>
    <n v="0"/>
    <n v="800000000"/>
  </r>
  <r>
    <s v="Meta"/>
    <s v="GR4:3-04-01-403"/>
    <m/>
    <m/>
    <x v="0"/>
    <s v="Fortalecer las capacidades de 500 pequeñas y medianas empresas dedicadas a la producción, transformación y comercialización de productos del sector agropecuario"/>
    <n v="25"/>
    <s v="Num"/>
    <m/>
    <n v="0"/>
    <s v=""/>
    <n v="0"/>
    <n v="0"/>
    <n v="800000000"/>
    <n v="0"/>
    <n v="0"/>
    <n v="0"/>
    <n v="800000000"/>
  </r>
  <r>
    <s v="Actividad"/>
    <s v="P&gt;297025/05 0008"/>
    <s v="P&gt;297025"/>
    <s v="P&gt;297025/05 0008"/>
    <x v="4"/>
    <s v="Subsidiar los procesos de certificación de calidad (normas BPM, BPG, registros, sellos verdes)."/>
    <n v="20"/>
    <s v="Num"/>
    <d v="2020-03-02T00:00:00"/>
    <n v="9"/>
    <s v="DIRECCIÓN DE PRODUCCIÓN Y COMPETITIVIDAD RURAL"/>
    <n v="0"/>
    <n v="0"/>
    <n v="250000000"/>
    <n v="0"/>
    <n v="0"/>
    <n v="0"/>
    <n v="250000000"/>
  </r>
  <r>
    <s v="Centro Gestor Ejecutor"/>
    <s v="1124"/>
    <m/>
    <m/>
    <x v="0"/>
    <s v="SECRETARIA DE AGRICULTURA Y DESARROLLO RURAL"/>
    <n v="20"/>
    <s v="Num"/>
    <m/>
    <n v="0"/>
    <s v=""/>
    <n v="0"/>
    <n v="0"/>
    <n v="250000000"/>
    <n v="0"/>
    <n v="0"/>
    <n v="0"/>
    <n v="250000000"/>
  </r>
  <r>
    <s v="Meta"/>
    <s v="GR4:3-04-01-403"/>
    <m/>
    <m/>
    <x v="0"/>
    <s v="Fortalecer las capacidades de 500 pequeñas y medianas empresas dedicadas a la producción, transformación y comercialización de productos del sector agropecuario"/>
    <n v="20"/>
    <s v="Num"/>
    <m/>
    <n v="0"/>
    <s v=""/>
    <n v="0"/>
    <n v="0"/>
    <n v="250000000"/>
    <n v="0"/>
    <n v="0"/>
    <n v="0"/>
    <n v="250000000"/>
  </r>
  <r>
    <s v="Proyecto"/>
    <s v="P&gt;297026"/>
    <s v="P&gt;297026"/>
    <m/>
    <x v="4"/>
    <s v="Apoyo Para la Prevención, Mitigación de Emergencias y Desastres Agropecuarios en el Departamento de Cundinamarca"/>
    <n v="0"/>
    <s v=""/>
    <m/>
    <n v="0"/>
    <s v=""/>
    <n v="0"/>
    <n v="900000000"/>
    <n v="900000000"/>
    <n v="0"/>
    <n v="0"/>
    <n v="0"/>
    <n v="900000000"/>
  </r>
  <r>
    <s v="Producto"/>
    <s v="P&gt;297026/03"/>
    <m/>
    <m/>
    <x v="0"/>
    <s v="SERVICIO DE APOYO A LA IMPLEMENTACIÓN DE MECANISMOS Y HERRAMIENTAS PARA EL CONOCIMIENTO, REDUCCIÓN Y MANEJO DE RIESGOS AGROPECUARIOS"/>
    <n v="0"/>
    <s v=""/>
    <m/>
    <n v="0"/>
    <s v=""/>
    <n v="0"/>
    <n v="300000000"/>
    <n v="300000000"/>
    <n v="0"/>
    <n v="0"/>
    <n v="0"/>
    <n v="300000000"/>
  </r>
  <r>
    <s v="Actividad"/>
    <s v="P&gt;297026/03 0001"/>
    <s v="P&gt;297026"/>
    <s v="P&gt;297026/03 0001"/>
    <x v="4"/>
    <s v="Atender las emergencias agropecuarias apoyando los sistemas productivos afectados, con: maquinaria, dotación de herramientas, materiales y equipos."/>
    <n v="250"/>
    <s v="Num"/>
    <d v="2020-03-02T00:00:00"/>
    <n v="9"/>
    <s v="OFICINA ASESORA DE PLANEACIÓN AGROPECUARIA"/>
    <n v="0"/>
    <n v="0"/>
    <n v="300000000"/>
    <n v="0"/>
    <n v="0"/>
    <n v="0"/>
    <n v="300000000"/>
  </r>
  <r>
    <s v="Centro Gestor Ejecutor"/>
    <s v="1124"/>
    <m/>
    <m/>
    <x v="0"/>
    <s v="SECRETARIA DE AGRICULTURA Y DESARROLLO RURAL"/>
    <n v="250"/>
    <s v="Num"/>
    <m/>
    <n v="0"/>
    <s v=""/>
    <n v="0"/>
    <n v="0"/>
    <n v="300000000"/>
    <n v="0"/>
    <n v="0"/>
    <n v="0"/>
    <n v="300000000"/>
  </r>
  <r>
    <s v="Meta"/>
    <s v="GR4:3-03-02-396"/>
    <m/>
    <m/>
    <x v="0"/>
    <s v="Implementar programas de mitigación, recuperación por emergencias y desastres a 1 500 productores del sector agropecuario del Departamento"/>
    <n v="250"/>
    <s v="Num"/>
    <m/>
    <n v="0"/>
    <s v=""/>
    <n v="0"/>
    <n v="0"/>
    <n v="300000000"/>
    <n v="0"/>
    <n v="0"/>
    <n v="0"/>
    <n v="300000000"/>
  </r>
  <r>
    <s v="Producto"/>
    <s v="P&gt;297026/04"/>
    <m/>
    <m/>
    <x v="0"/>
    <s v="SERVICIO DE APOYO FINANCIERO PARA EL ACCESO AL CRÉDITO AGROPECUARIO Y RURAL"/>
    <n v="0"/>
    <s v=""/>
    <m/>
    <n v="0"/>
    <s v=""/>
    <n v="0"/>
    <n v="600000000"/>
    <n v="600000000"/>
    <n v="0"/>
    <n v="0"/>
    <n v="0"/>
    <n v="600000000"/>
  </r>
  <r>
    <s v="Actividad"/>
    <s v="P&gt;297026/04 0008"/>
    <s v="P&gt;297026"/>
    <s v="P&gt;297026/04 0008"/>
    <x v="4"/>
    <s v="Aportes de recursos económicos destinados a subsidiar los intereses corrientes de créditos destinados a financiar proyectos agropecuarios que se desarrollen en el Departamento de Cundinamarca (TASACUND)"/>
    <n v="240"/>
    <s v="Num"/>
    <d v="2020-03-02T00:00:00"/>
    <n v="9"/>
    <s v="DIRECCIÓN DE PRODUCCIÓN Y COMPETITIVIDAD RURAL"/>
    <n v="0"/>
    <n v="0"/>
    <n v="600000000"/>
    <n v="0"/>
    <n v="0"/>
    <n v="0"/>
    <n v="600000000"/>
  </r>
  <r>
    <s v="Centro Gestor Ejecutor"/>
    <s v="1124"/>
    <m/>
    <m/>
    <x v="0"/>
    <s v="SECRETARIA DE AGRICULTURA Y DESARROLLO RURAL"/>
    <n v="240"/>
    <s v="Num"/>
    <m/>
    <n v="0"/>
    <s v=""/>
    <n v="0"/>
    <n v="0"/>
    <n v="600000000"/>
    <n v="0"/>
    <n v="0"/>
    <n v="0"/>
    <n v="600000000"/>
  </r>
  <r>
    <s v="Meta"/>
    <s v="GR4:3-03-02-398"/>
    <m/>
    <m/>
    <x v="0"/>
    <s v="Vincular 7 000 productores al sistema financiero agropecuario y de aseguramiento, con enfoque diferencial"/>
    <n v="240"/>
    <s v="Num"/>
    <m/>
    <n v="0"/>
    <s v=""/>
    <n v="0"/>
    <n v="0"/>
    <n v="600000000"/>
    <n v="0"/>
    <n v="0"/>
    <n v="0"/>
    <n v="600000000"/>
  </r>
  <r>
    <s v="Proyecto"/>
    <s v="P&gt;297027"/>
    <s v="P&gt;297027"/>
    <m/>
    <x v="4"/>
    <s v="Apoyo al Acceso a Factores Productivos de la Población Rural en el Departamento de Cundinamarca"/>
    <n v="0"/>
    <s v=""/>
    <m/>
    <n v="0"/>
    <s v=""/>
    <n v="0"/>
    <n v="800000000"/>
    <n v="800000000"/>
    <n v="0"/>
    <n v="0"/>
    <n v="0"/>
    <n v="800000000"/>
  </r>
  <r>
    <s v="Producto"/>
    <s v="P&gt;297027/08"/>
    <m/>
    <m/>
    <x v="0"/>
    <s v="DISTRITOS DE ADECUACIÓN DE TIERRAS REHABILITADOS"/>
    <n v="0"/>
    <s v=""/>
    <m/>
    <n v="0"/>
    <s v=""/>
    <n v="0"/>
    <n v="300000000"/>
    <n v="300000000"/>
    <n v="0"/>
    <n v="0"/>
    <n v="0"/>
    <n v="300000000"/>
  </r>
  <r>
    <s v="Actividad"/>
    <s v="P&gt;297027/08 0002"/>
    <s v="P&gt;297027"/>
    <s v="P&gt;297027/08 0002"/>
    <x v="4"/>
    <s v="Apoyar la rehabilitación y adecuación de distritos de riego o drenaje"/>
    <n v="1"/>
    <s v="Num"/>
    <d v="2020-03-02T00:00:00"/>
    <n v="9"/>
    <s v="DIRECCIÓN DE DESARROLLO RURAL"/>
    <n v="0"/>
    <n v="0"/>
    <n v="300000000"/>
    <n v="0"/>
    <n v="0"/>
    <n v="0"/>
    <n v="300000000"/>
  </r>
  <r>
    <s v="Centro Gestor Ejecutor"/>
    <s v="1124"/>
    <m/>
    <m/>
    <x v="0"/>
    <s v="SECRETARIA DE AGRICULTURA Y DESARROLLO RURAL"/>
    <n v="1"/>
    <s v="Num"/>
    <m/>
    <n v="0"/>
    <s v=""/>
    <n v="0"/>
    <n v="0"/>
    <n v="300000000"/>
    <n v="0"/>
    <n v="0"/>
    <n v="0"/>
    <n v="300000000"/>
  </r>
  <r>
    <s v="Meta"/>
    <s v="GR4:3-04-01-408"/>
    <m/>
    <m/>
    <x v="0"/>
    <s v="Diseñar e implementar estrategias que permitan la optimización y operación de 20 asociaciones de usuarios de distrito de riego"/>
    <n v="1"/>
    <s v="Num"/>
    <m/>
    <n v="0"/>
    <s v=""/>
    <n v="0"/>
    <n v="0"/>
    <n v="300000000"/>
    <n v="0"/>
    <n v="0"/>
    <n v="0"/>
    <n v="300000000"/>
  </r>
  <r>
    <s v="Producto"/>
    <s v="P&gt;297027/09"/>
    <m/>
    <m/>
    <x v="0"/>
    <s v="SERVICIO DE PROMOCIÓN AL CONSUMO"/>
    <n v="0"/>
    <s v=""/>
    <m/>
    <n v="0"/>
    <s v=""/>
    <n v="0"/>
    <n v="500000000"/>
    <n v="500000000"/>
    <n v="0"/>
    <n v="0"/>
    <n v="0"/>
    <n v="500000000"/>
  </r>
  <r>
    <s v="Actividad"/>
    <s v="P&gt;297027/09 0005"/>
    <s v="P&gt;297027"/>
    <s v="P&gt;297027/09 0005"/>
    <x v="4"/>
    <s v="Desarrollar proyectos de seguridad alimentaria"/>
    <n v="200"/>
    <s v="Num"/>
    <d v="2020-03-02T00:00:00"/>
    <n v="12"/>
    <s v="DIRECCIÓN DE DESARROLLO RURAL"/>
    <n v="0"/>
    <n v="0"/>
    <n v="500000000"/>
    <n v="0"/>
    <n v="0"/>
    <n v="0"/>
    <n v="500000000"/>
  </r>
  <r>
    <s v="Centro Gestor Ejecutor"/>
    <s v="1124"/>
    <m/>
    <m/>
    <x v="0"/>
    <s v="SECRETARIA DE AGRICULTURA Y DESARROLLO RURAL"/>
    <n v="200"/>
    <s v="Num"/>
    <m/>
    <n v="0"/>
    <s v=""/>
    <n v="0"/>
    <n v="0"/>
    <n v="500000000"/>
    <n v="0"/>
    <n v="0"/>
    <n v="0"/>
    <n v="500000000"/>
  </r>
  <r>
    <s v="Meta"/>
    <s v="GR4:3-03-02-401"/>
    <m/>
    <m/>
    <x v="0"/>
    <s v="Establecer 2 500 proyectos productivos agropecuarios con enfoque diferencial, priorizando grupos vulnerables para la producción de alimentos con énfasis en autoconsumo y producción de excedentes, garantizando la seguridad alimentaria y nutricional"/>
    <n v="150"/>
    <s v="Num"/>
    <m/>
    <n v="0"/>
    <s v=""/>
    <n v="0"/>
    <n v="0"/>
    <n v="300000000"/>
    <n v="0"/>
    <n v="0"/>
    <n v="0"/>
    <n v="300000000"/>
  </r>
  <r>
    <s v="Meta"/>
    <s v="GR4:3-03-02-397"/>
    <m/>
    <m/>
    <x v="0"/>
    <s v="Implementar 3 zonas de aseguramiento agroalimentario que permitan el autoconsumo y excedentes para comercialización"/>
    <n v="50"/>
    <s v="Num"/>
    <m/>
    <n v="0"/>
    <s v=""/>
    <n v="0"/>
    <n v="0"/>
    <n v="200000000"/>
    <n v="0"/>
    <n v="0"/>
    <n v="0"/>
    <n v="200000000"/>
  </r>
  <r>
    <s v="Proyecto"/>
    <s v="P&gt;297031"/>
    <s v="P&gt;297031"/>
    <m/>
    <x v="4"/>
    <s v="Fortalecimiento de los sistemas productivos de especies menores en el Departamento de Cundinamarca"/>
    <n v="0"/>
    <s v=""/>
    <m/>
    <n v="0"/>
    <s v=""/>
    <n v="0"/>
    <n v="500000000"/>
    <n v="500000000"/>
    <n v="0"/>
    <n v="0"/>
    <n v="0"/>
    <n v="500000000"/>
  </r>
  <r>
    <s v="Producto"/>
    <s v="P&gt;297031/07"/>
    <m/>
    <m/>
    <x v="0"/>
    <s v="SERVICIO DE APOYO FINANCIERO PARA PROYECTOS PRODUCTIVOS"/>
    <n v="0"/>
    <s v=""/>
    <m/>
    <n v="0"/>
    <s v=""/>
    <n v="0"/>
    <n v="150000000"/>
    <n v="150000000"/>
    <n v="0"/>
    <n v="0"/>
    <n v="0"/>
    <n v="150000000"/>
  </r>
  <r>
    <s v="Actividad"/>
    <s v="P&gt;297031/07 0002"/>
    <s v="P&gt;297031"/>
    <s v="P&gt;297031/07 0002"/>
    <x v="4"/>
    <s v="Dotación de maquinaria y equipos para producción y transformación en ovino- caprino"/>
    <n v="10"/>
    <s v="Num"/>
    <d v="2020-03-02T00:00:00"/>
    <n v="9"/>
    <s v="DIRECCIÓN DE PRODUCCIÓN Y COMPETITIVIDAD RURAL"/>
    <n v="0"/>
    <n v="0"/>
    <n v="100000000"/>
    <n v="0"/>
    <n v="0"/>
    <n v="0"/>
    <n v="100000000"/>
  </r>
  <r>
    <s v="Centro Gestor Ejecutor"/>
    <s v="1124"/>
    <m/>
    <m/>
    <x v="0"/>
    <s v="SECRETARIA DE AGRICULTURA Y DESARROLLO RURAL"/>
    <n v="10"/>
    <s v="Num"/>
    <m/>
    <n v="0"/>
    <s v=""/>
    <n v="0"/>
    <n v="0"/>
    <n v="100000000"/>
    <n v="0"/>
    <n v="0"/>
    <n v="0"/>
    <n v="100000000"/>
  </r>
  <r>
    <s v="Meta"/>
    <s v="GR4:3-04-01-407"/>
    <m/>
    <m/>
    <x v="0"/>
    <s v="Fortalecer integralmente 4 sistemas productivos pecuarios de importancia socioeconómica"/>
    <n v="10"/>
    <s v="Num"/>
    <m/>
    <n v="0"/>
    <s v=""/>
    <n v="0"/>
    <n v="0"/>
    <n v="100000000"/>
    <n v="0"/>
    <n v="0"/>
    <n v="0"/>
    <n v="100000000"/>
  </r>
  <r>
    <s v="Actividad"/>
    <s v="P&gt;297031/07 0001"/>
    <s v="P&gt;297031"/>
    <s v="P&gt;297031/07 0001"/>
    <x v="4"/>
    <s v="Mejoramiento de las condiciones nutricionales, genéticas, sanitarias con bienestar animal y sostenibilidad ambiental-ovino-caprino"/>
    <n v="5"/>
    <s v="Num"/>
    <d v="2020-03-02T00:00:00"/>
    <n v="9"/>
    <s v="DIRECCIÓN DE PRODUCCIÓN Y COMPETITIVIDAD RURAL"/>
    <n v="0"/>
    <n v="0"/>
    <n v="50000000"/>
    <n v="0"/>
    <n v="0"/>
    <n v="0"/>
    <n v="50000000"/>
  </r>
  <r>
    <s v="Centro Gestor Ejecutor"/>
    <s v="1124"/>
    <m/>
    <m/>
    <x v="0"/>
    <s v="SECRETARIA DE AGRICULTURA Y DESARROLLO RURAL"/>
    <n v="5"/>
    <s v="Num"/>
    <m/>
    <n v="0"/>
    <s v=""/>
    <n v="0"/>
    <n v="0"/>
    <n v="50000000"/>
    <n v="0"/>
    <n v="0"/>
    <n v="0"/>
    <n v="50000000"/>
  </r>
  <r>
    <s v="Meta"/>
    <s v="GR4:3-04-01-407"/>
    <m/>
    <m/>
    <x v="0"/>
    <s v="Fortalecer integralmente 4 sistemas productivos pecuarios de importancia socioeconómica"/>
    <n v="5"/>
    <s v="Num"/>
    <m/>
    <n v="0"/>
    <s v=""/>
    <n v="0"/>
    <n v="0"/>
    <n v="50000000"/>
    <n v="0"/>
    <n v="0"/>
    <n v="0"/>
    <n v="50000000"/>
  </r>
  <r>
    <s v="Producto"/>
    <s v="P&gt;297031/08"/>
    <m/>
    <m/>
    <x v="0"/>
    <s v="SERVICIO DE APOYO FINANCIERO PARA EL ACCESO A ACTIVOS PRODUCTIVOS Y DE COMERCIALIZACIÓN"/>
    <n v="0"/>
    <s v=""/>
    <m/>
    <n v="0"/>
    <s v=""/>
    <n v="0"/>
    <n v="150000000"/>
    <n v="150000000"/>
    <n v="0"/>
    <n v="0"/>
    <n v="0"/>
    <n v="150000000"/>
  </r>
  <r>
    <s v="Actividad"/>
    <s v="P&gt;297031/08 0009"/>
    <s v="P&gt;297031"/>
    <s v="P&gt;297031/08 0009"/>
    <x v="4"/>
    <s v="Mejoramiento de las condiciones nutricionales, genéticas, sanitarias con bienestar animal y sostenibilidad ambiental-piscicultura y pesca"/>
    <n v="4"/>
    <s v="Num"/>
    <d v="2020-03-02T00:00:00"/>
    <n v="9"/>
    <s v="DIRECCIÓN DE PRODUCCIÓN Y COMPETITIVIDAD RURAL"/>
    <n v="0"/>
    <n v="0"/>
    <n v="150000000"/>
    <n v="0"/>
    <n v="0"/>
    <n v="0"/>
    <n v="150000000"/>
  </r>
  <r>
    <s v="Centro Gestor Ejecutor"/>
    <s v="1124"/>
    <m/>
    <m/>
    <x v="0"/>
    <s v="SECRETARIA DE AGRICULTURA Y DESARROLLO RURAL"/>
    <n v="4"/>
    <s v="Num"/>
    <m/>
    <n v="0"/>
    <s v=""/>
    <n v="0"/>
    <n v="0"/>
    <n v="150000000"/>
    <n v="0"/>
    <n v="0"/>
    <n v="0"/>
    <n v="150000000"/>
  </r>
  <r>
    <s v="Meta"/>
    <s v="GR4:3-04-01-407"/>
    <m/>
    <m/>
    <x v="0"/>
    <s v="Fortalecer integralmente 4 sistemas productivos pecuarios de importancia socioeconómica"/>
    <n v="4"/>
    <s v="Num"/>
    <m/>
    <n v="0"/>
    <s v=""/>
    <n v="0"/>
    <n v="0"/>
    <n v="150000000"/>
    <n v="0"/>
    <n v="0"/>
    <n v="0"/>
    <n v="150000000"/>
  </r>
  <r>
    <s v="Producto"/>
    <s v="P&gt;297031/09"/>
    <m/>
    <m/>
    <x v="0"/>
    <s v="SERVICIO DE ACOMPAÑAMIENTO PRODUCTIVO Y EMPRESARIAL"/>
    <n v="0"/>
    <s v=""/>
    <m/>
    <n v="0"/>
    <s v=""/>
    <n v="0"/>
    <n v="200000000"/>
    <n v="200000000"/>
    <n v="0"/>
    <n v="0"/>
    <n v="0"/>
    <n v="200000000"/>
  </r>
  <r>
    <s v="Actividad"/>
    <s v="P&gt;297031/09 0012"/>
    <s v="P&gt;297031"/>
    <s v="P&gt;297031/09 0012"/>
    <x v="4"/>
    <s v="Cofinanciacion de proyectos"/>
    <n v="2"/>
    <s v="Num"/>
    <d v="2020-03-02T00:00:00"/>
    <n v="9"/>
    <s v="DIRECCIÓN DE PRODUCCIÓN Y COMPETITIVIDAD RURAL"/>
    <n v="0"/>
    <n v="0"/>
    <n v="200000000"/>
    <n v="0"/>
    <n v="0"/>
    <n v="0"/>
    <n v="200000000"/>
  </r>
  <r>
    <s v="Centro Gestor Ejecutor"/>
    <s v="1124"/>
    <m/>
    <m/>
    <x v="0"/>
    <s v="SECRETARIA DE AGRICULTURA Y DESARROLLO RURAL"/>
    <n v="2"/>
    <s v="Num"/>
    <m/>
    <n v="0"/>
    <s v=""/>
    <n v="0"/>
    <n v="0"/>
    <n v="200000000"/>
    <n v="0"/>
    <n v="0"/>
    <n v="0"/>
    <n v="200000000"/>
  </r>
  <r>
    <s v="Meta"/>
    <s v="GR4:3-04-01-407"/>
    <m/>
    <m/>
    <x v="0"/>
    <s v="Fortalecer integralmente 4 sistemas productivos pecuarios de importancia socioeconómica"/>
    <n v="2"/>
    <s v="Num"/>
    <m/>
    <n v="0"/>
    <s v=""/>
    <n v="0"/>
    <n v="0"/>
    <n v="200000000"/>
    <n v="0"/>
    <n v="0"/>
    <n v="0"/>
    <n v="200000000"/>
  </r>
  <r>
    <s v="Proyecto"/>
    <s v="P&gt;297032"/>
    <s v="P&gt;297032"/>
    <m/>
    <x v="4"/>
    <s v="Fortalecimiento integral a mujeres y jóvenes rurales en el Departamento de Cundinamarca"/>
    <n v="0"/>
    <s v=""/>
    <m/>
    <n v="0"/>
    <s v=""/>
    <n v="0"/>
    <n v="800000000"/>
    <n v="800000000"/>
    <n v="0"/>
    <n v="0"/>
    <n v="0"/>
    <n v="800000000"/>
  </r>
  <r>
    <s v="Producto"/>
    <s v="P&gt;297032/03"/>
    <m/>
    <m/>
    <x v="0"/>
    <s v="SERVICIO DE APOYO FINANCIERO PARA PROYECTOS PRODUCTIVOS"/>
    <n v="0"/>
    <s v=""/>
    <m/>
    <n v="0"/>
    <s v=""/>
    <n v="0"/>
    <n v="800000000"/>
    <n v="800000000"/>
    <n v="0"/>
    <n v="0"/>
    <n v="0"/>
    <n v="800000000"/>
  </r>
  <r>
    <s v="Actividad"/>
    <s v="P&gt;297032/03 0002"/>
    <s v="P&gt;297032"/>
    <s v="P&gt;297032/03 0002"/>
    <x v="4"/>
    <s v="Implementar proyectos productivos"/>
    <n v="500"/>
    <s v="Num"/>
    <d v="2020-01-01T00:00:00"/>
    <n v="12"/>
    <s v="DIRECCIÓN DE PRODUCCIÓN Y COMPETITIVIDAD RURAL"/>
    <n v="0"/>
    <n v="0"/>
    <n v="600000000"/>
    <n v="0"/>
    <n v="0"/>
    <n v="0"/>
    <n v="600000000"/>
  </r>
  <r>
    <s v="Centro Gestor Ejecutor"/>
    <s v="1124"/>
    <m/>
    <m/>
    <x v="0"/>
    <s v="SECRETARIA DE AGRICULTURA Y DESARROLLO RURAL"/>
    <n v="500"/>
    <s v="Num"/>
    <m/>
    <n v="0"/>
    <s v=""/>
    <n v="0"/>
    <n v="0"/>
    <n v="600000000"/>
    <n v="0"/>
    <n v="0"/>
    <n v="0"/>
    <n v="600000000"/>
  </r>
  <r>
    <s v="Meta"/>
    <s v="GR4:3-03-02-400"/>
    <m/>
    <m/>
    <x v="0"/>
    <s v="Desarrollar capacidades en gestión empresarial, liderazgo y producción a 5 000 mujeres rurales del Departamento"/>
    <n v="500"/>
    <s v="Num"/>
    <m/>
    <n v="0"/>
    <s v=""/>
    <n v="0"/>
    <n v="0"/>
    <n v="600000000"/>
    <n v="0"/>
    <n v="0"/>
    <n v="0"/>
    <n v="600000000"/>
  </r>
  <r>
    <s v="Actividad"/>
    <s v="P&gt;297032/03 0005"/>
    <s v="P&gt;297032"/>
    <s v="P&gt;297032/03 0005"/>
    <x v="4"/>
    <s v="Implementar emprendimientos productivos"/>
    <n v="20"/>
    <s v="Num"/>
    <d v="2020-03-02T00:00:00"/>
    <n v="9"/>
    <s v="DIRECCIÓN DE DESARROLLO RURAL"/>
    <n v="0"/>
    <n v="0"/>
    <n v="175000000"/>
    <n v="0"/>
    <n v="0"/>
    <n v="0"/>
    <n v="175000000"/>
  </r>
  <r>
    <s v="Centro Gestor Ejecutor"/>
    <s v="1124"/>
    <m/>
    <m/>
    <x v="0"/>
    <s v="SECRETARIA DE AGRICULTURA Y DESARROLLO RURAL"/>
    <n v="20"/>
    <s v="Num"/>
    <m/>
    <n v="0"/>
    <s v=""/>
    <n v="0"/>
    <n v="0"/>
    <n v="175000000"/>
    <n v="0"/>
    <n v="0"/>
    <n v="0"/>
    <n v="175000000"/>
  </r>
  <r>
    <s v="Meta"/>
    <s v="GR4:3-03-02-399"/>
    <m/>
    <m/>
    <x v="0"/>
    <s v="Implementar 100 emprendimientos productivos para jóvenes rurales"/>
    <n v="20"/>
    <s v="Num"/>
    <m/>
    <n v="0"/>
    <s v=""/>
    <n v="0"/>
    <n v="0"/>
    <n v="175000000"/>
    <n v="0"/>
    <n v="0"/>
    <n v="0"/>
    <n v="175000000"/>
  </r>
  <r>
    <s v="Actividad"/>
    <s v="P&gt;297032/03 0004"/>
    <s v="P&gt;297032"/>
    <s v="P&gt;297032/03 0004"/>
    <x v="4"/>
    <s v="Capacitar a jóvenes emprendedores"/>
    <n v="20"/>
    <s v="Num"/>
    <d v="2020-03-02T00:00:00"/>
    <n v="9"/>
    <s v="DIRECCIÓN DE DESARROLLO RURAL"/>
    <n v="0"/>
    <n v="0"/>
    <n v="25000000"/>
    <n v="0"/>
    <n v="0"/>
    <n v="0"/>
    <n v="25000000"/>
  </r>
  <r>
    <s v="Centro Gestor Ejecutor"/>
    <s v="1124"/>
    <m/>
    <m/>
    <x v="0"/>
    <s v="SECRETARIA DE AGRICULTURA Y DESARROLLO RURAL"/>
    <n v="20"/>
    <s v="Num"/>
    <m/>
    <n v="0"/>
    <s v=""/>
    <n v="0"/>
    <n v="0"/>
    <n v="25000000"/>
    <n v="0"/>
    <n v="0"/>
    <n v="0"/>
    <n v="25000000"/>
  </r>
  <r>
    <s v="Meta"/>
    <s v="GR4:3-03-02-399"/>
    <m/>
    <m/>
    <x v="0"/>
    <s v="Implementar 100 emprendimientos productivos para jóvenes rurales"/>
    <n v="20"/>
    <s v="Num"/>
    <m/>
    <n v="0"/>
    <s v=""/>
    <n v="0"/>
    <n v="0"/>
    <n v="25000000"/>
    <n v="0"/>
    <n v="0"/>
    <n v="0"/>
    <n v="25000000"/>
  </r>
  <r>
    <s v="Proyecto"/>
    <s v="P&gt;297034"/>
    <s v="P&gt;297034"/>
    <m/>
    <x v="4"/>
    <s v="Fortalecimiento al servicio de asistencia técnica, transferencia de tecnologia e innovacion en los 116 municipios de Cundinamarca. Cundinamarca"/>
    <n v="0"/>
    <s v=""/>
    <m/>
    <n v="0"/>
    <s v=""/>
    <n v="0"/>
    <n v="340000000"/>
    <n v="340000000"/>
    <n v="0"/>
    <n v="0"/>
    <n v="0"/>
    <n v="340000000"/>
  </r>
  <r>
    <s v="Producto"/>
    <s v="P&gt;297034/06"/>
    <m/>
    <m/>
    <x v="0"/>
    <s v="SERVICIO DE ASISTENCIA TÉCNICA AGROPECUARIA"/>
    <n v="0"/>
    <s v=""/>
    <m/>
    <n v="0"/>
    <s v=""/>
    <n v="0"/>
    <n v="300000000"/>
    <n v="300000000"/>
    <n v="0"/>
    <n v="0"/>
    <n v="0"/>
    <n v="300000000"/>
  </r>
  <r>
    <s v="Actividad"/>
    <s v="P&gt;297034/06 0005"/>
    <s v="P&gt;297034"/>
    <s v="P&gt;297034/06 0005"/>
    <x v="4"/>
    <s v="&quot;Dotación de maquinaria y equipos para el fortalecimiento de la extensión rural._x000a_&quot;"/>
    <n v="15"/>
    <s v="Num"/>
    <d v="2020-03-02T00:00:00"/>
    <n v="9"/>
    <s v="OFICINA DE INNOVACIÓN Y TRANSFERENCIA DE TECNOLOGÍA"/>
    <n v="0"/>
    <n v="0"/>
    <n v="150000000"/>
    <n v="0"/>
    <n v="0"/>
    <n v="0"/>
    <n v="150000000"/>
  </r>
  <r>
    <s v="Centro Gestor Ejecutor"/>
    <s v="1124"/>
    <m/>
    <m/>
    <x v="0"/>
    <s v="SECRETARIA DE AGRICULTURA Y DESARROLLO RURAL"/>
    <n v="15"/>
    <s v="Num"/>
    <m/>
    <n v="0"/>
    <s v=""/>
    <n v="0"/>
    <n v="0"/>
    <n v="150000000"/>
    <n v="0"/>
    <n v="0"/>
    <n v="0"/>
    <n v="150000000"/>
  </r>
  <r>
    <s v="Meta"/>
    <s v="GR4:3-03-02-394"/>
    <m/>
    <m/>
    <x v="0"/>
    <s v="Mantener la cobertura en el servicio público de asistencia técnica directa rural agropecuaria a los 116 municipios con calidad y oportunidad para el productor"/>
    <n v="15"/>
    <s v="Num"/>
    <m/>
    <n v="0"/>
    <s v=""/>
    <n v="0"/>
    <n v="0"/>
    <n v="150000000"/>
    <n v="0"/>
    <n v="0"/>
    <n v="0"/>
    <n v="150000000"/>
  </r>
  <r>
    <s v="Actividad"/>
    <s v="P&gt;297034/06 0003"/>
    <s v="P&gt;297034"/>
    <s v="P&gt;297034/06 0003"/>
    <x v="4"/>
    <s v="Desarrollar procesos de transferencia de tecnología a pequeños y medianos productores a partir de establecimiento de proyectos productivos formulados por la UMATA/EPSEAS"/>
    <n v="116"/>
    <s v="Num"/>
    <d v="2020-03-02T00:00:00"/>
    <n v="9"/>
    <s v="OFICINA DE INNOVACIÓN Y TRANSFERENCIA DE TECNOLOGÍA"/>
    <n v="0"/>
    <n v="0"/>
    <n v="150000000"/>
    <n v="0"/>
    <n v="0"/>
    <n v="0"/>
    <n v="150000000"/>
  </r>
  <r>
    <s v="Centro Gestor Ejecutor"/>
    <s v="1124"/>
    <m/>
    <m/>
    <x v="0"/>
    <s v="SECRETARIA DE AGRICULTURA Y DESARROLLO RURAL"/>
    <n v="116"/>
    <s v="Num"/>
    <m/>
    <n v="0"/>
    <s v=""/>
    <n v="0"/>
    <n v="0"/>
    <n v="150000000"/>
    <n v="0"/>
    <n v="0"/>
    <n v="0"/>
    <n v="150000000"/>
  </r>
  <r>
    <s v="Meta"/>
    <s v="GR4:3-03-02-394"/>
    <m/>
    <m/>
    <x v="0"/>
    <s v="Mantener la cobertura en el servicio público de asistencia técnica directa rural agropecuaria a los 116 municipios con calidad y oportunidad para el productor"/>
    <n v="116"/>
    <s v="Num"/>
    <m/>
    <n v="0"/>
    <s v=""/>
    <n v="0"/>
    <n v="0"/>
    <n v="150000000"/>
    <n v="0"/>
    <n v="0"/>
    <n v="0"/>
    <n v="150000000"/>
  </r>
  <r>
    <s v="Producto"/>
    <s v="P&gt;297034/07"/>
    <m/>
    <m/>
    <x v="0"/>
    <s v="SERVICIO DE DIVULGACIÓN DE TRANSFERENCIA DE TECNOLOGÍA"/>
    <n v="0"/>
    <s v=""/>
    <m/>
    <n v="0"/>
    <s v=""/>
    <n v="0"/>
    <n v="40000000"/>
    <n v="40000000"/>
    <n v="0"/>
    <n v="0"/>
    <n v="0"/>
    <n v="40000000"/>
  </r>
  <r>
    <s v="Actividad"/>
    <s v="P&gt;297034/07 0008"/>
    <s v="P&gt;297034"/>
    <s v="P&gt;297034/07 0008"/>
    <x v="4"/>
    <s v="Capacitación en técnicas ecoeficientes, párametros ambientales en sistemas productivos"/>
    <n v="10"/>
    <s v="Num"/>
    <d v="2020-03-02T00:00:00"/>
    <n v="9"/>
    <s v="OFICINA DE INNOVACIÓN Y TRANSFERENCIA DE TECNOLOGÍA"/>
    <n v="0"/>
    <n v="0"/>
    <n v="40000000"/>
    <n v="0"/>
    <n v="0"/>
    <n v="0"/>
    <n v="40000000"/>
  </r>
  <r>
    <s v="Centro Gestor Ejecutor"/>
    <s v="1124"/>
    <m/>
    <m/>
    <x v="0"/>
    <s v="SECRETARIA DE AGRICULTURA Y DESARROLLO RURAL"/>
    <n v="10"/>
    <s v="Num"/>
    <m/>
    <n v="0"/>
    <s v=""/>
    <n v="0"/>
    <n v="0"/>
    <n v="40000000"/>
    <n v="0"/>
    <n v="0"/>
    <n v="0"/>
    <n v="40000000"/>
  </r>
  <r>
    <s v="Meta"/>
    <s v="GR4:3-03-02-395"/>
    <m/>
    <m/>
    <x v="0"/>
    <s v="Transferencia de tecnología a las 116 Umatas/Epsagros en gestión del riesgo y adaptación al cambio climático en el sector agropecuario"/>
    <n v="10"/>
    <s v="Num"/>
    <m/>
    <n v="0"/>
    <s v=""/>
    <n v="0"/>
    <n v="0"/>
    <n v="40000000"/>
    <n v="0"/>
    <n v="0"/>
    <n v="0"/>
    <n v="40000000"/>
  </r>
  <r>
    <s v="Proyecto"/>
    <s v="P&gt;297042"/>
    <s v="P&gt;297042"/>
    <m/>
    <x v="4"/>
    <s v="Dotación de maquinaria, equipos agropecuarios y agroindustriales para la modernización del sector agropecuario en el departamento de Cundinamarca"/>
    <n v="0"/>
    <s v=""/>
    <m/>
    <n v="0"/>
    <s v=""/>
    <n v="0"/>
    <n v="1500000000"/>
    <n v="1500000000"/>
    <n v="0"/>
    <n v="0"/>
    <n v="0"/>
    <n v="1500000000"/>
  </r>
  <r>
    <s v="Producto"/>
    <s v="P&gt;297042/05"/>
    <m/>
    <m/>
    <x v="0"/>
    <s v="SERVICIO DE APOYO PARA EL ACCESO A MAQUINARIA Y EQUIPOS"/>
    <n v="0"/>
    <s v=""/>
    <m/>
    <n v="0"/>
    <s v=""/>
    <n v="0"/>
    <n v="1500000000"/>
    <n v="1500000000"/>
    <n v="0"/>
    <n v="0"/>
    <n v="0"/>
    <n v="1500000000"/>
  </r>
  <r>
    <s v="Actividad"/>
    <s v="P&gt;297042/05 0003"/>
    <s v="P&gt;297042"/>
    <s v="P&gt;297042/05 0003"/>
    <x v="4"/>
    <s v="Dotar de maquinaria, equipos e insumos para la producción primaria y agroindustrial de las cadenas agrícolas"/>
    <n v="10"/>
    <s v="Num"/>
    <d v="2020-03-02T00:00:00"/>
    <n v="9"/>
    <s v="DIRECCIÓN DE PRODUCCIÓN Y COMPETITIVIDAD RURAL"/>
    <n v="0"/>
    <n v="0"/>
    <n v="800000000"/>
    <n v="0"/>
    <n v="0"/>
    <n v="0"/>
    <n v="800000000"/>
  </r>
  <r>
    <s v="Centro Gestor Ejecutor"/>
    <s v="1124"/>
    <m/>
    <m/>
    <x v="0"/>
    <s v="SECRETARIA DE AGRICULTURA Y DESARROLLO RURAL"/>
    <n v="10"/>
    <s v="Num"/>
    <m/>
    <n v="0"/>
    <s v=""/>
    <n v="0"/>
    <n v="0"/>
    <n v="800000000"/>
    <n v="0"/>
    <n v="0"/>
    <n v="0"/>
    <n v="800000000"/>
  </r>
  <r>
    <s v="Meta"/>
    <s v="GR4:3-04-01-402"/>
    <m/>
    <m/>
    <x v="0"/>
    <s v="Dotar 120 asociaciones o Municipios con maquinaria y equipos de uso agroindustrial como respuesta a programas y procesos productivos de importancia identificados"/>
    <n v="10"/>
    <s v="Num"/>
    <m/>
    <n v="0"/>
    <s v=""/>
    <n v="0"/>
    <n v="0"/>
    <n v="800000000"/>
    <n v="0"/>
    <n v="0"/>
    <n v="0"/>
    <n v="800000000"/>
  </r>
  <r>
    <s v="Actividad"/>
    <s v="P&gt;297042/05 0002"/>
    <s v="P&gt;297042"/>
    <s v="P&gt;297042/05 0002"/>
    <x v="4"/>
    <s v="Dotar de maquinaria, equipos e insumos para la producción primaria y agroindustrial de las cadenas pecuarias"/>
    <n v="10"/>
    <s v="Num"/>
    <d v="2020-03-02T00:00:00"/>
    <n v="9"/>
    <s v="DIRECCIÓN DE PRODUCCIÓN Y COMPETITIVIDAD RURAL"/>
    <n v="0"/>
    <n v="0"/>
    <n v="700000000"/>
    <n v="0"/>
    <n v="0"/>
    <n v="0"/>
    <n v="700000000"/>
  </r>
  <r>
    <s v="Centro Gestor Ejecutor"/>
    <s v="1124"/>
    <m/>
    <m/>
    <x v="0"/>
    <s v="SECRETARIA DE AGRICULTURA Y DESARROLLO RURAL"/>
    <n v="10"/>
    <s v="Num"/>
    <m/>
    <n v="0"/>
    <s v=""/>
    <n v="0"/>
    <n v="0"/>
    <n v="700000000"/>
    <n v="0"/>
    <n v="0"/>
    <n v="0"/>
    <n v="700000000"/>
  </r>
  <r>
    <s v="Meta"/>
    <s v="GR4:3-04-01-402"/>
    <m/>
    <m/>
    <x v="0"/>
    <s v="Dotar 120 asociaciones o Municipios con maquinaria y equipos de uso agroindustrial como respuesta a programas y procesos productivos de importancia identificados"/>
    <n v="10"/>
    <s v="Num"/>
    <m/>
    <n v="0"/>
    <s v=""/>
    <n v="0"/>
    <n v="0"/>
    <n v="700000000"/>
    <n v="0"/>
    <n v="0"/>
    <n v="0"/>
    <n v="700000000"/>
  </r>
  <r>
    <s v="Proyecto"/>
    <s v="P&gt;297043"/>
    <s v="P&gt;297043"/>
    <m/>
    <x v="4"/>
    <s v="Mejoramiento de la productividad y competitividad del sector lácteo y cárnico bovino del Departamento de Cundinamarca"/>
    <n v="0"/>
    <s v=""/>
    <m/>
    <n v="0"/>
    <s v=""/>
    <n v="0"/>
    <n v="1000000000"/>
    <n v="1000000000"/>
    <n v="0"/>
    <n v="0"/>
    <n v="0"/>
    <n v="1000000000"/>
  </r>
  <r>
    <s v="Producto"/>
    <s v="P&gt;297043/06"/>
    <m/>
    <m/>
    <x v="0"/>
    <s v="SERVICIO DE APOYO FINANCIERO PARA PROYECTOS PRODUCTIVOS"/>
    <n v="0"/>
    <s v=""/>
    <m/>
    <n v="0"/>
    <s v=""/>
    <n v="0"/>
    <n v="500000000"/>
    <n v="500000000"/>
    <n v="0"/>
    <n v="0"/>
    <n v="0"/>
    <n v="500000000"/>
  </r>
  <r>
    <s v="Actividad"/>
    <s v="P&gt;297043/06 0006"/>
    <s v="P&gt;297043"/>
    <s v="P&gt;297043/06 0006"/>
    <x v="4"/>
    <s v="Integrar al sistema productivo carne / leche la protección del ambiente"/>
    <n v="5"/>
    <s v="Num"/>
    <d v="2020-03-02T00:00:00"/>
    <n v="12"/>
    <s v="DIRECCIÓN DE PRODUCCIÓN Y COMPETITIVIDAD RURAL"/>
    <n v="0"/>
    <n v="0"/>
    <n v="275000000"/>
    <n v="0"/>
    <n v="0"/>
    <n v="0"/>
    <n v="275000000"/>
  </r>
  <r>
    <s v="Centro Gestor Ejecutor"/>
    <s v="1124"/>
    <m/>
    <m/>
    <x v="0"/>
    <s v="SECRETARIA DE AGRICULTURA Y DESARROLLO RURAL"/>
    <n v="5"/>
    <s v="Num"/>
    <m/>
    <n v="0"/>
    <s v=""/>
    <n v="0"/>
    <n v="0"/>
    <n v="275000000"/>
    <n v="0"/>
    <n v="0"/>
    <n v="0"/>
    <n v="275000000"/>
  </r>
  <r>
    <s v="Meta"/>
    <s v="GR4:3-04-01-407"/>
    <m/>
    <m/>
    <x v="0"/>
    <s v="Fortalecer integralmente 4 sistemas productivos pecuarios de importancia socioeconómica"/>
    <n v="5"/>
    <s v="Num"/>
    <m/>
    <n v="0"/>
    <s v=""/>
    <n v="0"/>
    <n v="0"/>
    <n v="275000000"/>
    <n v="0"/>
    <n v="0"/>
    <n v="0"/>
    <n v="275000000"/>
  </r>
  <r>
    <s v="Actividad"/>
    <s v="P&gt;297043/06 0005"/>
    <s v="P&gt;297043"/>
    <s v="P&gt;297043/06 0005"/>
    <x v="4"/>
    <s v="Mejoramiento de las condiciones nutricionales, genéticas y sanitarias"/>
    <n v="5"/>
    <s v="Num"/>
    <d v="2020-03-02T00:00:00"/>
    <n v="9"/>
    <s v="DIRECCIÓN DE PRODUCCIÓN Y COMPETITIVIDAD RURAL"/>
    <n v="0"/>
    <n v="0"/>
    <n v="225000000"/>
    <n v="0"/>
    <n v="0"/>
    <n v="0"/>
    <n v="225000000"/>
  </r>
  <r>
    <s v="Centro Gestor Ejecutor"/>
    <s v="1124"/>
    <m/>
    <m/>
    <x v="0"/>
    <s v="SECRETARIA DE AGRICULTURA Y DESARROLLO RURAL"/>
    <n v="5"/>
    <s v="Num"/>
    <m/>
    <n v="0"/>
    <s v=""/>
    <n v="0"/>
    <n v="0"/>
    <n v="225000000"/>
    <n v="0"/>
    <n v="0"/>
    <n v="0"/>
    <n v="225000000"/>
  </r>
  <r>
    <s v="Meta"/>
    <s v="GR4:3-04-01-407"/>
    <m/>
    <m/>
    <x v="0"/>
    <s v="Fortalecer integralmente 4 sistemas productivos pecuarios de importancia socioeconómica"/>
    <n v="5"/>
    <s v="Num"/>
    <m/>
    <n v="0"/>
    <s v=""/>
    <n v="0"/>
    <n v="0"/>
    <n v="225000000"/>
    <n v="0"/>
    <n v="0"/>
    <n v="0"/>
    <n v="225000000"/>
  </r>
  <r>
    <s v="Producto"/>
    <s v="P&gt;297043/07"/>
    <m/>
    <m/>
    <x v="0"/>
    <s v="SERVICIO DE ACOMPAÑAMIENTO PRODUCTIVO Y EMPRESARIAL"/>
    <n v="0"/>
    <s v=""/>
    <m/>
    <n v="0"/>
    <s v=""/>
    <n v="0"/>
    <n v="500000000"/>
    <n v="500000000"/>
    <n v="0"/>
    <n v="0"/>
    <n v="0"/>
    <n v="500000000"/>
  </r>
  <r>
    <s v="Actividad"/>
    <s v="P&gt;297043/07 0009"/>
    <s v="P&gt;297043"/>
    <s v="P&gt;297043/07 0009"/>
    <x v="4"/>
    <s v="Apoyo a las convocatorias de cofinanciación de proyectos nacionales"/>
    <n v="4"/>
    <s v="Num"/>
    <d v="2020-03-02T00:00:00"/>
    <n v="9"/>
    <s v="DIRECCIÓN DE PRODUCCIÓN Y COMPETITIVIDAD RURAL"/>
    <n v="0"/>
    <n v="0"/>
    <n v="500000000"/>
    <n v="0"/>
    <n v="0"/>
    <n v="0"/>
    <n v="500000000"/>
  </r>
  <r>
    <s v="Centro Gestor Ejecutor"/>
    <s v="1124"/>
    <m/>
    <m/>
    <x v="0"/>
    <s v="SECRETARIA DE AGRICULTURA Y DESARROLLO RURAL"/>
    <n v="4"/>
    <s v="Num"/>
    <m/>
    <n v="0"/>
    <s v=""/>
    <n v="0"/>
    <n v="0"/>
    <n v="500000000"/>
    <n v="0"/>
    <n v="0"/>
    <n v="0"/>
    <n v="500000000"/>
  </r>
  <r>
    <s v="Meta"/>
    <s v="GR4:3-04-01-407"/>
    <m/>
    <m/>
    <x v="0"/>
    <s v="Fortalecer integralmente 4 sistemas productivos pecuarios de importancia socioeconómica"/>
    <n v="4"/>
    <s v="Num"/>
    <m/>
    <n v="0"/>
    <s v=""/>
    <n v="0"/>
    <n v="0"/>
    <n v="500000000"/>
    <n v="0"/>
    <n v="0"/>
    <n v="0"/>
    <n v="500000000"/>
  </r>
  <r>
    <s v="Proyecto"/>
    <s v="P&gt;297044"/>
    <s v="P&gt;297044"/>
    <m/>
    <x v="4"/>
    <s v="Implementación Sistema de recolección de información y herramientas de planificación para el sector agropecuario _x000a_ Cundinamarca"/>
    <n v="0"/>
    <s v=""/>
    <m/>
    <n v="0"/>
    <s v=""/>
    <n v="0"/>
    <n v="470000000"/>
    <n v="470000000"/>
    <n v="0"/>
    <n v="0"/>
    <n v="0"/>
    <n v="470000000"/>
  </r>
  <r>
    <s v="Producto"/>
    <s v="P&gt;297044/04"/>
    <m/>
    <m/>
    <x v="0"/>
    <s v="SERVICIO DE ANÁLISIS DE INFORMACIÓN PARA LA PLANIFICACIÓN AGROPECUARIA"/>
    <n v="0"/>
    <s v=""/>
    <m/>
    <n v="0"/>
    <s v=""/>
    <n v="0"/>
    <n v="70000000"/>
    <n v="70000000"/>
    <n v="0"/>
    <n v="0"/>
    <n v="0"/>
    <n v="70000000"/>
  </r>
  <r>
    <s v="Actividad"/>
    <s v="P&gt;297044/04 0005"/>
    <s v="P&gt;297044"/>
    <s v="P&gt;297044/04 0005"/>
    <x v="4"/>
    <s v="Publicación Estadisticas Agropecuarias"/>
    <n v="1"/>
    <s v="Num"/>
    <d v="2020-10-15T00:00:00"/>
    <n v="2"/>
    <s v="OFICINA ASESORA DE PLANEACIÓN AGROPECUARIA"/>
    <n v="0"/>
    <n v="0"/>
    <n v="70000000"/>
    <n v="0"/>
    <n v="0"/>
    <n v="0"/>
    <n v="70000000"/>
  </r>
  <r>
    <s v="Centro Gestor Ejecutor"/>
    <s v="1124"/>
    <m/>
    <m/>
    <x v="0"/>
    <s v="SECRETARIA DE AGRICULTURA Y DESARROLLO RURAL"/>
    <n v="1"/>
    <s v="Num"/>
    <m/>
    <n v="0"/>
    <s v=""/>
    <n v="0"/>
    <n v="0"/>
    <n v="70000000"/>
    <n v="0"/>
    <n v="0"/>
    <n v="0"/>
    <n v="70000000"/>
  </r>
  <r>
    <s v="Meta"/>
    <s v="GR4:3-04-02-411"/>
    <m/>
    <m/>
    <x v="0"/>
    <s v="Consolidar 1 evaluación agropecuaria anual de los 116 municipios y con publicación anual"/>
    <n v="1"/>
    <s v="Num"/>
    <m/>
    <n v="0"/>
    <s v=""/>
    <n v="0"/>
    <n v="0"/>
    <n v="70000000"/>
    <n v="0"/>
    <n v="0"/>
    <n v="0"/>
    <n v="70000000"/>
  </r>
  <r>
    <s v="Producto"/>
    <s v="P&gt;297044/05"/>
    <m/>
    <m/>
    <x v="0"/>
    <s v="SERVICIO DE INFORMACIÓN PARA LA PLANIFICACIÓN AGROPECUARIA"/>
    <n v="0"/>
    <s v=""/>
    <m/>
    <n v="0"/>
    <s v=""/>
    <n v="0"/>
    <n v="100000000"/>
    <n v="100000000"/>
    <n v="0"/>
    <n v="0"/>
    <n v="0"/>
    <n v="100000000"/>
  </r>
  <r>
    <s v="Actividad"/>
    <s v="P&gt;297044/05 0010"/>
    <s v="P&gt;297044"/>
    <s v="P&gt;297044/05 0010"/>
    <x v="4"/>
    <s v="Formalizar alianzas interinstitucionales Montaje del aplicativo para la implementación del sistema de información agropecuaria de Cundinamarca"/>
    <n v="1"/>
    <s v="UN"/>
    <d v="2020-03-02T00:00:00"/>
    <n v="9"/>
    <s v="OFICINA ASESORA DE PLANEACIÓN AGROPECUARIA"/>
    <n v="0"/>
    <n v="0"/>
    <n v="100000000"/>
    <n v="0"/>
    <n v="0"/>
    <n v="0"/>
    <n v="100000000"/>
  </r>
  <r>
    <s v="Centro Gestor Ejecutor"/>
    <s v="1124"/>
    <m/>
    <m/>
    <x v="0"/>
    <s v="SECRETARIA DE AGRICULTURA Y DESARROLLO RURAL"/>
    <n v="1"/>
    <s v="UN"/>
    <m/>
    <n v="0"/>
    <s v=""/>
    <n v="0"/>
    <n v="0"/>
    <n v="100000000"/>
    <n v="0"/>
    <n v="0"/>
    <n v="0"/>
    <n v="100000000"/>
  </r>
  <r>
    <s v="Meta"/>
    <s v="GR4:3-04-02-412"/>
    <m/>
    <m/>
    <x v="0"/>
    <s v="Implementar 1 instrumento de planificación al servicio del sector"/>
    <n v="1"/>
    <s v="UN"/>
    <m/>
    <n v="0"/>
    <s v=""/>
    <n v="0"/>
    <n v="0"/>
    <n v="100000000"/>
    <n v="0"/>
    <n v="0"/>
    <n v="0"/>
    <n v="100000000"/>
  </r>
  <r>
    <s v="Producto"/>
    <s v="P&gt;297044/07"/>
    <m/>
    <m/>
    <x v="0"/>
    <s v="SERVICIO DE APOYO FINANCIERO PARA LA FORMALIZACIÓN DE LA PROPIEDAD"/>
    <n v="0"/>
    <s v=""/>
    <m/>
    <n v="0"/>
    <s v=""/>
    <n v="0"/>
    <n v="300000000"/>
    <n v="300000000"/>
    <n v="0"/>
    <n v="0"/>
    <n v="0"/>
    <n v="300000000"/>
  </r>
  <r>
    <s v="Actividad"/>
    <s v="P&gt;297044/07 0018"/>
    <s v="P&gt;297044"/>
    <s v="P&gt;297044/07 0018"/>
    <x v="4"/>
    <s v="Realizar levantamientos y ajustes topográficos de areas"/>
    <n v="500"/>
    <s v="Num"/>
    <d v="2020-01-01T00:00:00"/>
    <n v="12"/>
    <s v="DIRECCIÓN DE DESARROLLO RURAL"/>
    <n v="0"/>
    <n v="0"/>
    <n v="120000000"/>
    <n v="0"/>
    <n v="0"/>
    <n v="0"/>
    <n v="120000000"/>
  </r>
  <r>
    <s v="Centro Gestor Ejecutor"/>
    <s v="1124"/>
    <m/>
    <m/>
    <x v="0"/>
    <s v="SECRETARIA DE AGRICULTURA Y DESARROLLO RURAL"/>
    <n v="500"/>
    <s v="Num"/>
    <m/>
    <n v="0"/>
    <s v=""/>
    <n v="0"/>
    <n v="0"/>
    <n v="120000000"/>
    <n v="0"/>
    <n v="0"/>
    <n v="0"/>
    <n v="120000000"/>
  </r>
  <r>
    <s v="Meta"/>
    <s v="GR4:3-03-02-393"/>
    <m/>
    <m/>
    <x v="0"/>
    <s v="Asistir técnica y jurídicamente los procesos de legalización de 2 000 predios rurales integrándolos a la producción agropecuaria y con enfoque diferencial"/>
    <n v="500"/>
    <s v="Num"/>
    <m/>
    <n v="0"/>
    <s v=""/>
    <n v="0"/>
    <n v="0"/>
    <n v="120000000"/>
    <n v="0"/>
    <n v="0"/>
    <n v="0"/>
    <n v="120000000"/>
  </r>
  <r>
    <s v="Actividad"/>
    <s v="P&gt;297044/07 0016"/>
    <s v="P&gt;297044"/>
    <s v="P&gt;297044/07 0016"/>
    <x v="4"/>
    <s v="Asesorar Jurídicamente los procesos de formalización"/>
    <n v="500"/>
    <s v="Num"/>
    <d v="2020-01-01T00:00:00"/>
    <n v="12"/>
    <s v="DIRECCIÓN DE DESARROLLO RURAL"/>
    <n v="0"/>
    <n v="0"/>
    <n v="180000000"/>
    <n v="0"/>
    <n v="0"/>
    <n v="0"/>
    <n v="180000000"/>
  </r>
  <r>
    <s v="Centro Gestor Ejecutor"/>
    <s v="1124"/>
    <m/>
    <m/>
    <x v="0"/>
    <s v="SECRETARIA DE AGRICULTURA Y DESARROLLO RURAL"/>
    <n v="500"/>
    <s v="Num"/>
    <m/>
    <n v="0"/>
    <s v=""/>
    <n v="0"/>
    <n v="0"/>
    <n v="180000000"/>
    <n v="0"/>
    <n v="0"/>
    <n v="0"/>
    <n v="180000000"/>
  </r>
  <r>
    <s v="Meta"/>
    <s v="GR4:3-03-02-393"/>
    <m/>
    <m/>
    <x v="0"/>
    <s v="Asistir técnica y jurídicamente los procesos de legalización de 2 000 predios rurales integrándolos a la producción agropecuaria y con enfoque diferencial"/>
    <n v="500"/>
    <s v="Num"/>
    <m/>
    <n v="0"/>
    <s v=""/>
    <n v="0"/>
    <n v="0"/>
    <n v="180000000"/>
    <n v="0"/>
    <n v="0"/>
    <n v="0"/>
    <n v="180000000"/>
  </r>
  <r>
    <s v="Proyecto"/>
    <s v="P&gt;297069"/>
    <s v="P&gt;297069"/>
    <m/>
    <x v="4"/>
    <s v="Construcción , Ampliación y Mantenimiento de infraestructura productiva, de transformación, comercialización y distribución en el Departamento de Cundinamarca"/>
    <n v="0"/>
    <s v=""/>
    <m/>
    <n v="0"/>
    <s v=""/>
    <n v="0"/>
    <n v="600000000"/>
    <n v="600000000"/>
    <n v="0"/>
    <n v="0"/>
    <n v="0"/>
    <n v="600000000"/>
  </r>
  <r>
    <s v="Producto"/>
    <s v="P&gt;297069/03"/>
    <m/>
    <m/>
    <x v="0"/>
    <s v="Infraestructura de producción agrícola construida"/>
    <n v="0"/>
    <s v=""/>
    <m/>
    <n v="0"/>
    <s v=""/>
    <n v="0"/>
    <n v="300000000"/>
    <n v="300000000"/>
    <n v="0"/>
    <n v="0"/>
    <n v="0"/>
    <n v="300000000"/>
  </r>
  <r>
    <s v="Actividad"/>
    <s v="P&gt;297069/03 0002"/>
    <s v="P&gt;297069"/>
    <s v="P&gt;297069/03 0002"/>
    <x v="4"/>
    <s v="Realizar obra fisica de infraestructuras productivas"/>
    <n v="1"/>
    <s v="Num"/>
    <d v="2020-03-02T00:00:00"/>
    <n v="9"/>
    <s v="DIRECCIÓN DE PRODUCCIÓN Y COMPETITIVIDAD RURAL"/>
    <n v="0"/>
    <n v="0"/>
    <n v="300000000"/>
    <n v="0"/>
    <n v="0"/>
    <n v="0"/>
    <n v="300000000"/>
  </r>
  <r>
    <s v="Centro Gestor Ejecutor"/>
    <s v="1124"/>
    <m/>
    <m/>
    <x v="0"/>
    <s v="SECRETARIA DE AGRICULTURA Y DESARROLLO RURAL"/>
    <n v="1"/>
    <s v="Num"/>
    <m/>
    <n v="0"/>
    <s v=""/>
    <n v="0"/>
    <n v="0"/>
    <n v="300000000"/>
    <n v="0"/>
    <n v="0"/>
    <n v="0"/>
    <n v="300000000"/>
  </r>
  <r>
    <s v="Meta"/>
    <s v="GR4:3-04-01-409"/>
    <m/>
    <m/>
    <x v="0"/>
    <s v="Cooperar con la construcción, rehabilitación, mantenimiento, ampliación y adecuación de 5 proyectos relacionados con infraestructura productiva y de transformación"/>
    <n v="1"/>
    <s v="Num"/>
    <m/>
    <n v="0"/>
    <s v=""/>
    <n v="0"/>
    <n v="0"/>
    <n v="300000000"/>
    <n v="0"/>
    <n v="0"/>
    <n v="0"/>
    <n v="300000000"/>
  </r>
  <r>
    <s v="Producto"/>
    <s v="P&gt;297069/10"/>
    <m/>
    <m/>
    <x v="0"/>
    <s v="PLAZAS DE MERCADO CONSTRUIDAS"/>
    <n v="0"/>
    <s v=""/>
    <m/>
    <n v="0"/>
    <s v=""/>
    <n v="0"/>
    <n v="300000000"/>
    <n v="300000000"/>
    <n v="0"/>
    <n v="0"/>
    <n v="0"/>
    <n v="300000000"/>
  </r>
  <r>
    <s v="Actividad"/>
    <s v="P&gt;297069/10 0026"/>
    <s v="P&gt;297069"/>
    <s v="P&gt;297069/10 0026"/>
    <x v="4"/>
    <s v="Realizar obra fisica a plazas de mercado"/>
    <n v="1"/>
    <s v="Num"/>
    <d v="2020-03-02T00:00:00"/>
    <n v="9"/>
    <s v="DIRECCIÓN DE PRODUCCIÓN Y COMPETITIVIDAD RURAL"/>
    <n v="0"/>
    <n v="0"/>
    <n v="300000000"/>
    <n v="0"/>
    <n v="0"/>
    <n v="0"/>
    <n v="300000000"/>
  </r>
  <r>
    <s v="Centro Gestor Ejecutor"/>
    <s v="1124"/>
    <m/>
    <m/>
    <x v="0"/>
    <s v="SECRETARIA DE AGRICULTURA Y DESARROLLO RURAL"/>
    <n v="1"/>
    <s v="Num"/>
    <m/>
    <n v="0"/>
    <s v=""/>
    <n v="0"/>
    <n v="0"/>
    <n v="300000000"/>
    <n v="0"/>
    <n v="0"/>
    <n v="0"/>
    <n v="300000000"/>
  </r>
  <r>
    <s v="Meta"/>
    <s v="GR4:3-04-01-410"/>
    <m/>
    <m/>
    <x v="0"/>
    <s v="Apoyar la construcción, rehabilitación, mantenimiento, ampliación y adecuación de 7 infraestructuras para la distribución y comercialización"/>
    <n v="1"/>
    <s v="Num"/>
    <m/>
    <n v="0"/>
    <s v=""/>
    <n v="0"/>
    <n v="0"/>
    <n v="300000000"/>
    <n v="0"/>
    <n v="0"/>
    <n v="0"/>
    <n v="300000000"/>
  </r>
  <r>
    <s v="Proyecto"/>
    <s v="P&gt;297138"/>
    <s v="P&gt;297138"/>
    <m/>
    <x v="4"/>
    <s v="Fortalecimiento de la productividad del sector agrícola del Departamento de Cundinamarca"/>
    <n v="0"/>
    <s v=""/>
    <m/>
    <n v="0"/>
    <s v=""/>
    <n v="0"/>
    <n v="2459087000"/>
    <n v="2459087000"/>
    <n v="0"/>
    <n v="0"/>
    <n v="0"/>
    <n v="2459087000"/>
  </r>
  <r>
    <s v="Producto"/>
    <s v="P&gt;297138/22"/>
    <m/>
    <m/>
    <x v="0"/>
    <s v="SERVICIO DE APOYO FINANCIERO PARA PROYECTOS PRODUCTIVOS"/>
    <n v="0"/>
    <s v=""/>
    <m/>
    <n v="0"/>
    <s v=""/>
    <n v="0"/>
    <n v="2459087000"/>
    <n v="2459087000"/>
    <n v="0"/>
    <n v="0"/>
    <n v="0"/>
    <n v="2459087000"/>
  </r>
  <r>
    <s v="Actividad"/>
    <s v="P&gt;297138/22 0005"/>
    <s v="P&gt;297138"/>
    <s v="P&gt;297138/22 0005"/>
    <x v="4"/>
    <s v="Incrementar las capacidades productivas"/>
    <n v="200"/>
    <s v="Num"/>
    <d v="2020-01-01T00:00:00"/>
    <n v="12"/>
    <s v="DIRECCIÓN DE PRODUCCIÓN Y COMPETITIVIDAD RURAL"/>
    <n v="0"/>
    <n v="0"/>
    <n v="500000000"/>
    <n v="0"/>
    <n v="0"/>
    <n v="0"/>
    <n v="500000000"/>
  </r>
  <r>
    <s v="Centro Gestor Ejecutor"/>
    <s v="1124"/>
    <m/>
    <m/>
    <x v="0"/>
    <s v="SECRETARIA DE AGRICULTURA Y DESARROLLO RURAL"/>
    <n v="200"/>
    <s v="Num"/>
    <m/>
    <n v="0"/>
    <s v=""/>
    <n v="0"/>
    <n v="0"/>
    <n v="500000000"/>
    <n v="0"/>
    <n v="0"/>
    <n v="0"/>
    <n v="500000000"/>
  </r>
  <r>
    <s v="Meta"/>
    <s v="GR4:3-04-01-405"/>
    <m/>
    <m/>
    <x v="0"/>
    <s v="Intervenir 1 500 hectáreas nuevas en cultivos ancestrales, andinos e innovadores"/>
    <n v="200"/>
    <s v="Num"/>
    <m/>
    <n v="0"/>
    <s v=""/>
    <n v="0"/>
    <n v="0"/>
    <n v="500000000"/>
    <n v="0"/>
    <n v="0"/>
    <n v="0"/>
    <n v="500000000"/>
  </r>
  <r>
    <s v="Actividad"/>
    <s v="P&gt;297138/22 0001"/>
    <s v="P&gt;297138"/>
    <s v="P&gt;297138/22 0001"/>
    <x v="4"/>
    <s v="Incrementar las capacidades productivas de las cadenas agricolas"/>
    <n v="1000"/>
    <s v="Num"/>
    <d v="2020-01-01T00:00:00"/>
    <n v="12"/>
    <s v="DIRECCIÓN DE PRODUCCIÓN Y COMPETITIVIDAD RURAL"/>
    <n v="0"/>
    <n v="0"/>
    <n v="1959087000"/>
    <n v="0"/>
    <n v="0"/>
    <n v="0"/>
    <n v="1959087000"/>
  </r>
  <r>
    <s v="Centro Gestor Ejecutor"/>
    <s v="1124"/>
    <m/>
    <m/>
    <x v="0"/>
    <s v="SECRETARIA DE AGRICULTURA Y DESARROLLO RURAL"/>
    <n v="1000"/>
    <s v="Num"/>
    <m/>
    <n v="0"/>
    <s v=""/>
    <n v="0"/>
    <n v="0"/>
    <n v="1959087000"/>
    <n v="0"/>
    <n v="0"/>
    <n v="0"/>
    <n v="1959087000"/>
  </r>
  <r>
    <s v="Meta"/>
    <s v="GR4:3-04-01-404"/>
    <m/>
    <m/>
    <x v="0"/>
    <s v="Intervenir 10.000 hectáreas de acuerdo a la vocación del uso del suelo con Buenas prácticas agrícolas de producción y sostenible ambientalmente"/>
    <n v="1000"/>
    <s v="Num"/>
    <m/>
    <n v="0"/>
    <s v=""/>
    <n v="0"/>
    <n v="0"/>
    <n v="1959087000"/>
    <n v="0"/>
    <n v="0"/>
    <n v="0"/>
    <n v="1959087000"/>
  </r>
  <r>
    <s v="Proyecto"/>
    <s v="P&gt;297143"/>
    <s v="P&gt;297143"/>
    <m/>
    <x v="4"/>
    <s v="Implementación de un modelo de desarrollo integral en entornos rurales para el mejoramiento de condiciones socioeconómicas y ambientales de la población rural en el Departamento de Cundinamarca"/>
    <n v="0"/>
    <s v=""/>
    <m/>
    <n v="0"/>
    <s v=""/>
    <n v="0"/>
    <n v="600000000"/>
    <n v="600000000"/>
    <n v="0"/>
    <n v="0"/>
    <n v="0"/>
    <n v="600000000"/>
  </r>
  <r>
    <s v="Producto"/>
    <s v="P&gt;297143/03"/>
    <m/>
    <m/>
    <x v="0"/>
    <s v="ALTERNATIVAS PARA EL DESARROLLO INTEGRAL DE LA POBLACIÓN RURAL DE CADA ENTORNO IMPLEMENTADAS"/>
    <n v="0"/>
    <s v=""/>
    <m/>
    <n v="0"/>
    <s v=""/>
    <n v="0"/>
    <n v="400000000"/>
    <n v="400000000"/>
    <n v="0"/>
    <n v="0"/>
    <n v="0"/>
    <n v="400000000"/>
  </r>
  <r>
    <s v="Actividad"/>
    <s v="P&gt;297143/03 0015"/>
    <s v="P&gt;297143"/>
    <s v="P&gt;297143/03 0015"/>
    <x v="4"/>
    <s v="ESTABLECIMIENTOS DE PROYECTOS AGROPECUARIOS"/>
    <n v="50"/>
    <s v="Num"/>
    <d v="2020-03-02T00:00:00"/>
    <n v="9"/>
    <s v="DIRECCIÓN DE DESARROLLO RURAL"/>
    <n v="0"/>
    <n v="0"/>
    <n v="400000000"/>
    <n v="0"/>
    <n v="0"/>
    <n v="0"/>
    <n v="400000000"/>
  </r>
  <r>
    <s v="Centro Gestor Ejecutor"/>
    <s v="1124"/>
    <m/>
    <m/>
    <x v="0"/>
    <s v="SECRETARIA DE AGRICULTURA Y DESARROLLO RURAL"/>
    <n v="50"/>
    <s v="Num"/>
    <m/>
    <n v="0"/>
    <s v=""/>
    <n v="0"/>
    <n v="0"/>
    <n v="400000000"/>
    <n v="0"/>
    <n v="0"/>
    <n v="0"/>
    <n v="400000000"/>
  </r>
  <r>
    <s v="Meta"/>
    <s v="GR4:3-03-01-389"/>
    <m/>
    <m/>
    <x v="0"/>
    <s v="Apoyar institucionalmente 25 entornos rurales del departamento a través de la Estrategia Departamental GOBERNACIÓN A LA FINCA, durante el periodo de Gobierno"/>
    <n v="50"/>
    <s v="Num"/>
    <m/>
    <n v="0"/>
    <s v=""/>
    <n v="0"/>
    <n v="0"/>
    <n v="400000000"/>
    <n v="0"/>
    <n v="0"/>
    <n v="0"/>
    <n v="400000000"/>
  </r>
  <r>
    <s v="Producto"/>
    <s v="P&gt;297143/04"/>
    <m/>
    <m/>
    <x v="0"/>
    <s v="SERVICIO DE ACOMPAÑAMIENTO INTEGRAL"/>
    <n v="0"/>
    <s v=""/>
    <m/>
    <n v="0"/>
    <s v=""/>
    <n v="0"/>
    <n v="200000000"/>
    <n v="200000000"/>
    <n v="0"/>
    <n v="0"/>
    <n v="0"/>
    <n v="200000000"/>
  </r>
  <r>
    <s v="Actividad"/>
    <s v="P&gt;297143/04 0006"/>
    <s v="P&gt;297143"/>
    <s v="P&gt;297143/04 0006"/>
    <x v="4"/>
    <s v="Establecimiento de proyectos agropecuarios"/>
    <n v="750"/>
    <s v="Num"/>
    <d v="2020-03-02T00:00:00"/>
    <n v="12"/>
    <s v="DIRECCIÓN DE DESARROLLO RURAL"/>
    <n v="0"/>
    <n v="0"/>
    <n v="200000000"/>
    <n v="0"/>
    <n v="0"/>
    <n v="0"/>
    <n v="200000000"/>
  </r>
  <r>
    <s v="Centro Gestor Ejecutor"/>
    <s v="1124"/>
    <m/>
    <m/>
    <x v="0"/>
    <s v="SECRETARIA DE AGRICULTURA Y DESARROLLO RURAL"/>
    <n v="750"/>
    <s v="Num"/>
    <m/>
    <n v="0"/>
    <s v=""/>
    <n v="0"/>
    <n v="0"/>
    <n v="200000000"/>
    <n v="0"/>
    <n v="0"/>
    <n v="0"/>
    <n v="200000000"/>
  </r>
  <r>
    <s v="Meta"/>
    <s v="GR4:3-03-01-389"/>
    <m/>
    <m/>
    <x v="0"/>
    <s v="Apoyar institucionalmente 25 entornos rurales del departamento a través de la Estrategia Departamental GOBERNACIÓN A LA FINCA, durante el periodo de Gobierno"/>
    <n v="750"/>
    <s v="Num"/>
    <m/>
    <n v="0"/>
    <s v=""/>
    <n v="0"/>
    <n v="0"/>
    <n v="200000000"/>
    <n v="0"/>
    <n v="0"/>
    <n v="0"/>
    <n v="200000000"/>
  </r>
  <r>
    <s v="Centro Gestor Responsable"/>
    <s v="1125"/>
    <m/>
    <m/>
    <x v="0"/>
    <s v="SECRETARIA DE CIENCIA, TECNOLOGÍA E INNOVACION"/>
    <n v="0"/>
    <s v=""/>
    <m/>
    <n v="0"/>
    <s v=""/>
    <n v="0"/>
    <n v="1100000000"/>
    <n v="1100000000"/>
    <n v="0"/>
    <n v="0"/>
    <n v="0"/>
    <n v="1100000000"/>
  </r>
  <r>
    <s v="Proyecto"/>
    <s v="P&gt;297207"/>
    <s v="P&gt;297207"/>
    <m/>
    <x v="4"/>
    <s v="Formulación y ejecucion de 17 proyectos orientados a la generación de investigación y desarrollo experimental Cundinamarca"/>
    <n v="0"/>
    <s v=""/>
    <m/>
    <n v="0"/>
    <s v=""/>
    <n v="0"/>
    <n v="1100000000"/>
    <n v="1100000000"/>
    <n v="0"/>
    <n v="0"/>
    <n v="0"/>
    <n v="1100000000"/>
  </r>
  <r>
    <s v="Producto"/>
    <s v="P&gt;297207/05"/>
    <m/>
    <m/>
    <x v="0"/>
    <s v="SERVICIO DE APOYO PARA LA ELABORACIÓN DE DOCUMENTOS DE PLANEACIÓN PARA CENTROS DE CIENCIA"/>
    <n v="0"/>
    <s v=""/>
    <m/>
    <n v="0"/>
    <s v=""/>
    <n v="0"/>
    <n v="100000000"/>
    <n v="100000000"/>
    <n v="0"/>
    <n v="0"/>
    <n v="0"/>
    <n v="100000000"/>
  </r>
  <r>
    <s v="Actividad"/>
    <s v="P&gt;297207/05 0001"/>
    <s v="P&gt;297207"/>
    <s v="P&gt;297207/05 0001"/>
    <x v="4"/>
    <s v="Estructuración y formulación del proyecto de Centro Regional de Innovación "/>
    <n v="0"/>
    <s v="UN"/>
    <d v="2020-01-01T00:00:00"/>
    <n v="12"/>
    <s v=""/>
    <n v="0"/>
    <n v="0"/>
    <n v="0"/>
    <n v="0"/>
    <n v="0"/>
    <n v="0"/>
    <n v="0"/>
  </r>
  <r>
    <s v="Centro Gestor Ejecutor"/>
    <s v=""/>
    <m/>
    <m/>
    <x v="0"/>
    <s v=""/>
    <n v="0"/>
    <s v="UN"/>
    <m/>
    <n v="0"/>
    <s v=""/>
    <n v="0"/>
    <n v="0"/>
    <n v="0"/>
    <n v="0"/>
    <n v="0"/>
    <n v="0"/>
    <n v="0"/>
  </r>
  <r>
    <s v="Meta"/>
    <s v=""/>
    <m/>
    <m/>
    <x v="0"/>
    <s v="No existe proyecto/producto"/>
    <n v="0"/>
    <s v="UN"/>
    <m/>
    <n v="0"/>
    <s v=""/>
    <n v="0"/>
    <n v="0"/>
    <n v="0"/>
    <n v="0"/>
    <n v="0"/>
    <n v="0"/>
    <n v="0"/>
  </r>
  <r>
    <s v="Actividad"/>
    <s v="P&gt;297207/05 0001"/>
    <s v="P&gt;297207"/>
    <s v="P&gt;297207/05 0001"/>
    <x v="4"/>
    <s v="Estructuración y formulación del proyecto de Centro Regional de Innovación "/>
    <n v="1"/>
    <s v="UN"/>
    <d v="2020-01-01T00:00:00"/>
    <n v="12"/>
    <s v="DESPACHO DEL SECRETARIO"/>
    <n v="0"/>
    <n v="0"/>
    <n v="100000000"/>
    <n v="0"/>
    <n v="0"/>
    <n v="0"/>
    <n v="100000000"/>
  </r>
  <r>
    <s v="Centro Gestor Ejecutor"/>
    <s v="1125"/>
    <m/>
    <m/>
    <x v="0"/>
    <s v="SECRETARIA DE CIENCIA, TECNOLOGÍA E INNOVACION"/>
    <n v="1"/>
    <s v="UN"/>
    <m/>
    <n v="0"/>
    <s v=""/>
    <n v="0"/>
    <n v="0"/>
    <n v="100000000"/>
    <n v="0"/>
    <n v="0"/>
    <n v="0"/>
    <n v="100000000"/>
  </r>
  <r>
    <s v="Meta"/>
    <s v="GR4:3-02-02-379"/>
    <m/>
    <m/>
    <x v="0"/>
    <s v="Consolidar un Centro Regional de Innovación, que promueva la gestión del conocimiento, en mejora de la competitividad y la productividad"/>
    <n v="1"/>
    <s v="UN"/>
    <m/>
    <n v="0"/>
    <s v=""/>
    <n v="0"/>
    <n v="0"/>
    <n v="100000000"/>
    <n v="0"/>
    <n v="0"/>
    <n v="0"/>
    <n v="100000000"/>
  </r>
  <r>
    <s v="Producto"/>
    <s v="P&gt;297207/06"/>
    <m/>
    <m/>
    <x v="0"/>
    <s v="SERVICIOS DE APOYO FINANCIERO PARA EL FORTALECIMIENTO DE PROCESOS DE INTERCAMBIO Y TRANSFERENCIA DEL CONOCIMIENTO"/>
    <n v="0"/>
    <s v=""/>
    <m/>
    <n v="0"/>
    <s v=""/>
    <n v="0"/>
    <n v="1000000000"/>
    <n v="1000000000"/>
    <n v="0"/>
    <n v="0"/>
    <n v="0"/>
    <n v="1000000000"/>
  </r>
  <r>
    <s v="Actividad"/>
    <s v="P&gt;297207/06 0009"/>
    <s v="P&gt;297207"/>
    <s v="P&gt;297207/06 0009"/>
    <x v="4"/>
    <s v="Asesorar y apoyar los procesos de divulgación y comunicación de los proyectos realizados por la Secretaría de Ciencia, Tecnología e Innovación"/>
    <n v="1"/>
    <s v="UN"/>
    <d v="2020-01-01T00:00:00"/>
    <n v="12"/>
    <s v="DESPACHO DEL SECRETARIO"/>
    <n v="0"/>
    <n v="0"/>
    <n v="50000000"/>
    <n v="0"/>
    <n v="0"/>
    <n v="0"/>
    <n v="50000000"/>
  </r>
  <r>
    <s v="Centro Gestor Ejecutor"/>
    <s v="1125"/>
    <m/>
    <m/>
    <x v="0"/>
    <s v="SECRETARIA DE CIENCIA, TECNOLOGÍA E INNOVACION"/>
    <n v="1"/>
    <s v="UN"/>
    <m/>
    <n v="0"/>
    <s v=""/>
    <n v="0"/>
    <n v="0"/>
    <n v="50000000"/>
    <n v="0"/>
    <n v="0"/>
    <n v="0"/>
    <n v="50000000"/>
  </r>
  <r>
    <s v="Meta"/>
    <s v="GR4:3-02-02-380"/>
    <m/>
    <m/>
    <x v="0"/>
    <s v="Promover la ejecución de 17 proyectos orientados a la generación de investigación y desarrollo experimental, transferencia de conocimiento y tecnología acorde con los focos del Plan y Acuerdo estratégico departamental de CTeI/PAED"/>
    <n v="1"/>
    <s v="UN"/>
    <m/>
    <n v="0"/>
    <s v=""/>
    <n v="0"/>
    <n v="0"/>
    <n v="50000000"/>
    <n v="0"/>
    <n v="0"/>
    <n v="0"/>
    <n v="50000000"/>
  </r>
  <r>
    <s v="Actividad"/>
    <s v="P&gt;297207/06 0007"/>
    <s v="P&gt;297207"/>
    <s v="P&gt;297207/06 0007"/>
    <x v="4"/>
    <s v="Realizar seguimiento financiero de los proyectos en ejecución de Ciencia, Tecnología e Innovación"/>
    <n v="1"/>
    <s v="UN"/>
    <d v="2020-01-01T00:00:00"/>
    <n v="12"/>
    <s v="DESPACHO DEL SECRETARIO"/>
    <n v="0"/>
    <n v="0"/>
    <n v="100000000"/>
    <n v="0"/>
    <n v="0"/>
    <n v="0"/>
    <n v="100000000"/>
  </r>
  <r>
    <s v="Centro Gestor Ejecutor"/>
    <s v="1125"/>
    <m/>
    <m/>
    <x v="0"/>
    <s v="SECRETARIA DE CIENCIA, TECNOLOGÍA E INNOVACION"/>
    <n v="1"/>
    <s v="UN"/>
    <m/>
    <n v="0"/>
    <s v=""/>
    <n v="0"/>
    <n v="0"/>
    <n v="100000000"/>
    <n v="0"/>
    <n v="0"/>
    <n v="0"/>
    <n v="100000000"/>
  </r>
  <r>
    <s v="Meta"/>
    <s v="GR4:3-02-02-379"/>
    <m/>
    <m/>
    <x v="0"/>
    <s v="Consolidar un Centro Regional de Innovación, que promueva la gestión del conocimiento, en mejora de la competitividad y la productividad"/>
    <n v="1"/>
    <s v="UN"/>
    <m/>
    <n v="0"/>
    <s v=""/>
    <n v="0"/>
    <n v="0"/>
    <n v="100000000"/>
    <n v="0"/>
    <n v="0"/>
    <n v="0"/>
    <n v="100000000"/>
  </r>
  <r>
    <s v="Actividad"/>
    <s v="P&gt;297207/06 0006"/>
    <s v="P&gt;297207"/>
    <s v="P&gt;297207/06 0006"/>
    <x v="4"/>
    <s v="Apoyo profesional para el seguimiento y operación de proyectos de Ciencia, Tecnología e Innovación "/>
    <n v="1"/>
    <s v="UN"/>
    <d v="2020-01-01T00:00:00"/>
    <n v="12"/>
    <s v="DESPACHO DEL SECRETARIO"/>
    <n v="0"/>
    <n v="0"/>
    <n v="400000000"/>
    <n v="0"/>
    <n v="0"/>
    <n v="0"/>
    <n v="400000000"/>
  </r>
  <r>
    <s v="Centro Gestor Ejecutor"/>
    <s v="1125"/>
    <m/>
    <m/>
    <x v="0"/>
    <s v="SECRETARIA DE CIENCIA, TECNOLOGÍA E INNOVACION"/>
    <n v="1"/>
    <s v="UN"/>
    <m/>
    <n v="0"/>
    <s v=""/>
    <n v="0"/>
    <n v="0"/>
    <n v="400000000"/>
    <n v="0"/>
    <n v="0"/>
    <n v="0"/>
    <n v="400000000"/>
  </r>
  <r>
    <s v="Meta"/>
    <s v="GR4:3-02-02-380"/>
    <m/>
    <m/>
    <x v="0"/>
    <s v="Promover la ejecución de 17 proyectos orientados a la generación de investigación y desarrollo experimental, transferencia de conocimiento y tecnología acorde con los focos del Plan y Acuerdo estratégico departamental de CTeI/PAED"/>
    <n v="1"/>
    <s v="UN"/>
    <m/>
    <n v="0"/>
    <s v=""/>
    <n v="0"/>
    <n v="0"/>
    <n v="400000000"/>
    <n v="0"/>
    <n v="0"/>
    <n v="0"/>
    <n v="400000000"/>
  </r>
  <r>
    <s v="Actividad"/>
    <s v="P&gt;297207/06 0005"/>
    <s v="P&gt;297207"/>
    <s v="P&gt;297207/06 0005"/>
    <x v="4"/>
    <s v="Realizar apoyo asistencial y administrativo para dar cumplimiento a los proyectos de la Secretaría de Ciencia, Tecnología e Innovación "/>
    <n v="1"/>
    <s v="UN"/>
    <d v="2020-01-01T00:00:00"/>
    <n v="12"/>
    <s v="DESPACHO DEL SECRETARIO"/>
    <n v="0"/>
    <n v="0"/>
    <n v="120000000"/>
    <n v="0"/>
    <n v="0"/>
    <n v="0"/>
    <n v="120000000"/>
  </r>
  <r>
    <s v="Centro Gestor Ejecutor"/>
    <s v="1125"/>
    <m/>
    <m/>
    <x v="0"/>
    <s v="SECRETARIA DE CIENCIA, TECNOLOGÍA E INNOVACION"/>
    <n v="1"/>
    <s v="UN"/>
    <m/>
    <n v="0"/>
    <s v=""/>
    <n v="0"/>
    <n v="0"/>
    <n v="120000000"/>
    <n v="0"/>
    <n v="0"/>
    <n v="0"/>
    <n v="120000000"/>
  </r>
  <r>
    <s v="Meta"/>
    <s v="GR4:3-02-02-380"/>
    <m/>
    <m/>
    <x v="0"/>
    <s v="Promover la ejecución de 17 proyectos orientados a la generación de investigación y desarrollo experimental, transferencia de conocimiento y tecnología acorde con los focos del Plan y Acuerdo estratégico departamental de CTeI/PAED"/>
    <n v="1"/>
    <s v="UN"/>
    <m/>
    <n v="0"/>
    <s v=""/>
    <n v="0"/>
    <n v="0"/>
    <n v="120000000"/>
    <n v="0"/>
    <n v="0"/>
    <n v="0"/>
    <n v="120000000"/>
  </r>
  <r>
    <s v="Actividad"/>
    <s v="P&gt;297207/06 0004"/>
    <s v="P&gt;297207"/>
    <s v="P&gt;297207/06 0004"/>
    <x v="4"/>
    <s v="Realizar la estructuración, formulación y apoyo de los proyectos para dar cumplimento al plan de desarrollo &quot;Unidos podemos mas&quot; y los presentados ante el OCAD "/>
    <n v="1"/>
    <s v="UN"/>
    <d v="2020-01-01T00:00:00"/>
    <n v="12"/>
    <s v="DESPACHO DEL SECRETARIO"/>
    <n v="0"/>
    <n v="0"/>
    <n v="200000000"/>
    <n v="0"/>
    <n v="0"/>
    <n v="0"/>
    <n v="200000000"/>
  </r>
  <r>
    <s v="Centro Gestor Ejecutor"/>
    <s v="1125"/>
    <m/>
    <m/>
    <x v="0"/>
    <s v="SECRETARIA DE CIENCIA, TECNOLOGÍA E INNOVACION"/>
    <n v="1"/>
    <s v="UN"/>
    <m/>
    <n v="0"/>
    <s v=""/>
    <n v="0"/>
    <n v="0"/>
    <n v="200000000"/>
    <n v="0"/>
    <n v="0"/>
    <n v="0"/>
    <n v="200000000"/>
  </r>
  <r>
    <s v="Meta"/>
    <s v="GR4:3-02-02-380"/>
    <m/>
    <m/>
    <x v="0"/>
    <s v="Promover la ejecución de 17 proyectos orientados a la generación de investigación y desarrollo experimental, transferencia de conocimiento y tecnología acorde con los focos del Plan y Acuerdo estratégico departamental de CTeI/PAED"/>
    <n v="1"/>
    <s v="UN"/>
    <m/>
    <n v="0"/>
    <s v=""/>
    <n v="0"/>
    <n v="0"/>
    <n v="200000000"/>
    <n v="0"/>
    <n v="0"/>
    <n v="0"/>
    <n v="200000000"/>
  </r>
  <r>
    <s v="Actividad"/>
    <s v="P&gt;297207/06 0003"/>
    <s v="P&gt;297207"/>
    <s v="P&gt;297207/06 0003"/>
    <x v="4"/>
    <s v="Realizar el apoyo jurídico de proyectos de Ciencia, Tecnología e Innovación"/>
    <n v="1"/>
    <s v="UN"/>
    <d v="2020-01-01T00:00:00"/>
    <n v="12"/>
    <s v="DESPACHO DEL SECRETARIO"/>
    <n v="0"/>
    <n v="0"/>
    <n v="130000000"/>
    <n v="0"/>
    <n v="0"/>
    <n v="0"/>
    <n v="130000000"/>
  </r>
  <r>
    <s v="Centro Gestor Ejecutor"/>
    <s v="1125"/>
    <m/>
    <m/>
    <x v="0"/>
    <s v="SECRETARIA DE CIENCIA, TECNOLOGÍA E INNOVACION"/>
    <n v="1"/>
    <s v="UN"/>
    <m/>
    <n v="0"/>
    <s v=""/>
    <n v="0"/>
    <n v="0"/>
    <n v="130000000"/>
    <n v="0"/>
    <n v="0"/>
    <n v="0"/>
    <n v="130000000"/>
  </r>
  <r>
    <s v="Meta"/>
    <s v="GR4:3-02-02-380"/>
    <m/>
    <m/>
    <x v="0"/>
    <s v="Promover la ejecución de 17 proyectos orientados a la generación de investigación y desarrollo experimental, transferencia de conocimiento y tecnología acorde con los focos del Plan y Acuerdo estratégico departamental de CTeI/PAED"/>
    <n v="1"/>
    <s v="UN"/>
    <m/>
    <n v="0"/>
    <s v=""/>
    <n v="0"/>
    <n v="0"/>
    <n v="130000000"/>
    <n v="0"/>
    <n v="0"/>
    <n v="0"/>
    <n v="130000000"/>
  </r>
  <r>
    <s v="Centro Gestor Responsable"/>
    <s v="1126"/>
    <m/>
    <m/>
    <x v="0"/>
    <s v="SECRETARÍA DE DESARROLLO E INCLUSION SOCIAL"/>
    <n v="0"/>
    <s v=""/>
    <m/>
    <n v="0"/>
    <s v=""/>
    <n v="20000000"/>
    <n v="9952674500"/>
    <n v="9932674500"/>
    <n v="0"/>
    <n v="0"/>
    <n v="0"/>
    <n v="9932674500"/>
  </r>
  <r>
    <s v="Proyecto"/>
    <s v="P&gt;297078"/>
    <s v="P&gt;297078"/>
    <m/>
    <x v="4"/>
    <s v="Desarrollo de estrategias para la erradicación del trabajo infantil en el departamento de Cundinamarca"/>
    <n v="0"/>
    <s v=""/>
    <m/>
    <n v="0"/>
    <s v=""/>
    <n v="0"/>
    <n v="80000000"/>
    <n v="80000000"/>
    <n v="0"/>
    <n v="0"/>
    <n v="0"/>
    <n v="80000000"/>
  </r>
  <r>
    <s v="Producto"/>
    <s v="P&gt;297078/04"/>
    <m/>
    <m/>
    <x v="0"/>
    <s v="Documentos de lineamientos técnicos"/>
    <n v="0"/>
    <s v=""/>
    <m/>
    <n v="0"/>
    <s v=""/>
    <n v="0"/>
    <n v="80000000"/>
    <n v="80000000"/>
    <n v="0"/>
    <n v="0"/>
    <n v="0"/>
    <n v="80000000"/>
  </r>
  <r>
    <s v="Actividad"/>
    <s v="P&gt;297078/04 0007"/>
    <s v="P&gt;297078"/>
    <s v="P&gt;297078/04 0007"/>
    <x v="4"/>
    <s v="Diseño de piezas comunicativas y campañas sobre el trabajo infantil , causas y consecuencias basadas en politica publica de infancia y los derechos para la infancia"/>
    <n v="1"/>
    <s v="Num"/>
    <d v="2020-02-03T00:00:00"/>
    <n v="6"/>
    <s v="GERENCIA PARA LA FAMILIA, INFANCIA Y ADOLESCENCIA"/>
    <n v="0"/>
    <n v="0"/>
    <n v="30000000"/>
    <n v="0"/>
    <n v="0"/>
    <n v="0"/>
    <n v="30000000"/>
  </r>
  <r>
    <s v="Centro Gestor Ejecutor"/>
    <s v="1126"/>
    <m/>
    <m/>
    <x v="0"/>
    <s v="SECRETARÍA DE DESARROLLO E INCLUSION SOCIAL"/>
    <n v="1"/>
    <s v="Num"/>
    <m/>
    <n v="0"/>
    <s v=""/>
    <n v="0"/>
    <n v="0"/>
    <n v="30000000"/>
    <n v="0"/>
    <n v="0"/>
    <n v="0"/>
    <n v="30000000"/>
  </r>
  <r>
    <s v="Meta"/>
    <s v="GR4:2-04-03-252"/>
    <m/>
    <m/>
    <x v="0"/>
    <s v="Implementar en los 116 municipios el plan departamental de erradicación de trabajo infantil durante el periodo de gobierno"/>
    <n v="1"/>
    <s v="Num"/>
    <m/>
    <n v="0"/>
    <s v=""/>
    <n v="0"/>
    <n v="0"/>
    <n v="30000000"/>
    <n v="0"/>
    <n v="0"/>
    <n v="0"/>
    <n v="30000000"/>
  </r>
  <r>
    <s v="Actividad"/>
    <s v="P&gt;297078/04 0005"/>
    <s v="P&gt;297078"/>
    <s v="P&gt;297078/04 0005"/>
    <x v="4"/>
    <s v="Asistencia Técnica para la implementacion del plan departamental de erradicacion de trabajo infantil, estableciendo señales de alerta, que promuevan la puesta en marcha de la ruta de atención, y elaboracion del plan de accion correspondiente."/>
    <n v="1"/>
    <s v="Num"/>
    <d v="2020-02-03T00:00:00"/>
    <n v="6"/>
    <s v="GERENCIA PARA LA FAMILIA, INFANCIA Y ADOLESCENCIA"/>
    <n v="0"/>
    <n v="0"/>
    <n v="50000000"/>
    <n v="0"/>
    <n v="0"/>
    <n v="0"/>
    <n v="50000000"/>
  </r>
  <r>
    <s v="Centro Gestor Ejecutor"/>
    <s v="1126"/>
    <m/>
    <m/>
    <x v="0"/>
    <s v="SECRETARÍA DE DESARROLLO E INCLUSION SOCIAL"/>
    <n v="1"/>
    <s v="Num"/>
    <m/>
    <n v="0"/>
    <s v=""/>
    <n v="0"/>
    <n v="0"/>
    <n v="50000000"/>
    <n v="0"/>
    <n v="0"/>
    <n v="0"/>
    <n v="50000000"/>
  </r>
  <r>
    <s v="Meta"/>
    <s v="GR4:2-04-03-252"/>
    <m/>
    <m/>
    <x v="0"/>
    <s v="Implementar en los 116 municipios el plan departamental de erradicación de trabajo infantil durante el periodo de gobierno"/>
    <n v="1"/>
    <s v="Num"/>
    <m/>
    <n v="0"/>
    <s v=""/>
    <n v="0"/>
    <n v="0"/>
    <n v="50000000"/>
    <n v="0"/>
    <n v="0"/>
    <n v="0"/>
    <n v="50000000"/>
  </r>
  <r>
    <s v="Proyecto"/>
    <s v="P&gt;297128"/>
    <s v="P&gt;297128"/>
    <m/>
    <x v="4"/>
    <s v="Implementación de espacios de reconstrucción para el fortalecimiento familiar en el departamento de Cundinamarca"/>
    <n v="0"/>
    <s v=""/>
    <m/>
    <n v="0"/>
    <s v=""/>
    <n v="0"/>
    <n v="180000000"/>
    <n v="180000000"/>
    <n v="0"/>
    <n v="0"/>
    <n v="0"/>
    <n v="180000000"/>
  </r>
  <r>
    <s v="Producto"/>
    <s v="P&gt;297128/07"/>
    <m/>
    <m/>
    <x v="0"/>
    <s v="Servicio de promoción de temas de dinámica relacional y desarrollo autónomo"/>
    <n v="0"/>
    <s v=""/>
    <m/>
    <n v="0"/>
    <s v=""/>
    <n v="0"/>
    <n v="100000000"/>
    <n v="100000000"/>
    <n v="0"/>
    <n v="0"/>
    <n v="0"/>
    <n v="100000000"/>
  </r>
  <r>
    <s v="Actividad"/>
    <s v="P&gt;297128/07 0011"/>
    <s v="P&gt;297128"/>
    <s v="P&gt;297128/07 0011"/>
    <x v="4"/>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1"/>
    <s v="Num"/>
    <d v="2020-02-03T00:00:00"/>
    <n v="6"/>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2-01-01-212"/>
    <m/>
    <m/>
    <x v="0"/>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40000000"/>
    <n v="0"/>
    <n v="0"/>
    <n v="0"/>
    <n v="40000000"/>
  </r>
  <r>
    <s v="Actividad"/>
    <s v="P&gt;297128/07 0007"/>
    <s v="P&gt;297128"/>
    <s v="P&gt;297128/07 0007"/>
    <x v="4"/>
    <s v="Conmemoracion del dia nacional de la familia"/>
    <n v="1"/>
    <s v="Num"/>
    <d v="2020-02-03T00:00:00"/>
    <n v="6"/>
    <s v="GERENCIA PARA LA FAMILIA, INFANCIA Y ADOLESCENCIA"/>
    <n v="0"/>
    <n v="0"/>
    <n v="10000000"/>
    <n v="0"/>
    <n v="0"/>
    <n v="0"/>
    <n v="10000000"/>
  </r>
  <r>
    <s v="Centro Gestor Ejecutor"/>
    <s v="1126"/>
    <m/>
    <m/>
    <x v="0"/>
    <s v="SECRETARÍA DE DESARROLLO E INCLUSION SOCIAL"/>
    <n v="1"/>
    <s v="Num"/>
    <m/>
    <n v="0"/>
    <s v=""/>
    <n v="0"/>
    <n v="0"/>
    <n v="10000000"/>
    <n v="0"/>
    <n v="0"/>
    <n v="0"/>
    <n v="10000000"/>
  </r>
  <r>
    <s v="Meta"/>
    <s v="GR4:2-01-01-212"/>
    <m/>
    <m/>
    <x v="0"/>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10000000"/>
    <n v="0"/>
    <n v="0"/>
    <n v="0"/>
    <n v="10000000"/>
  </r>
  <r>
    <s v="Actividad"/>
    <s v="P&gt;297128/07 0012"/>
    <s v="P&gt;297128"/>
    <s v="P&gt;297128/07 0012"/>
    <x v="4"/>
    <s v="Focalizar los territorios e identificar 2000 familias en riesgo de desintegración familiar para realizar intervenciones de caracter psicosocial mediante la aplicación individual y colectiva de herramientas tecnicas y ludicopedogógicas"/>
    <n v="1"/>
    <s v="Num"/>
    <d v="2020-02-03T00:00:00"/>
    <n v="6"/>
    <s v="GERENCIA PARA LA FAMILIA, INFANCIA Y ADOLESCENCIA"/>
    <n v="0"/>
    <n v="0"/>
    <n v="50000000"/>
    <n v="0"/>
    <n v="0"/>
    <n v="0"/>
    <n v="50000000"/>
  </r>
  <r>
    <s v="Centro Gestor Ejecutor"/>
    <s v="1126"/>
    <m/>
    <m/>
    <x v="0"/>
    <s v="SECRETARÍA DE DESARROLLO E INCLUSION SOCIAL"/>
    <n v="1"/>
    <s v="Num"/>
    <m/>
    <n v="0"/>
    <s v=""/>
    <n v="0"/>
    <n v="0"/>
    <n v="50000000"/>
    <n v="0"/>
    <n v="0"/>
    <n v="0"/>
    <n v="50000000"/>
  </r>
  <r>
    <s v="Meta"/>
    <s v="GR4:2-01-01-212"/>
    <m/>
    <m/>
    <x v="0"/>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50000000"/>
    <n v="0"/>
    <n v="0"/>
    <n v="0"/>
    <n v="50000000"/>
  </r>
  <r>
    <s v="Producto"/>
    <s v="P&gt;297128/09"/>
    <m/>
    <m/>
    <x v="0"/>
    <s v="Servicio de asistencia técnica en el ciclo de políticas públicas de infancia y adolescencia"/>
    <n v="0"/>
    <s v=""/>
    <m/>
    <n v="0"/>
    <s v=""/>
    <n v="0"/>
    <n v="80000000"/>
    <n v="80000000"/>
    <n v="0"/>
    <n v="0"/>
    <n v="0"/>
    <n v="80000000"/>
  </r>
  <r>
    <s v="Actividad"/>
    <s v="P&gt;297128/09 0020"/>
    <s v="P&gt;297128"/>
    <s v="P&gt;297128/09 0020"/>
    <x v="4"/>
    <s v="Promover estrategias de divulgación de las acciones establecidas en las instancias de participación de los municipios."/>
    <n v="1"/>
    <s v="Num"/>
    <d v="2020-02-03T00:00:00"/>
    <n v="6"/>
    <s v="GERENCIA PARA LA FAMILIA, INFANCIA Y ADOLESCENCIA"/>
    <n v="0"/>
    <n v="0"/>
    <n v="30000000"/>
    <n v="0"/>
    <n v="0"/>
    <n v="0"/>
    <n v="30000000"/>
  </r>
  <r>
    <s v="Centro Gestor Ejecutor"/>
    <s v="1126"/>
    <m/>
    <m/>
    <x v="0"/>
    <s v="SECRETARÍA DE DESARROLLO E INCLUSION SOCIAL"/>
    <n v="1"/>
    <s v="Num"/>
    <m/>
    <n v="0"/>
    <s v=""/>
    <n v="0"/>
    <n v="0"/>
    <n v="30000000"/>
    <n v="0"/>
    <n v="0"/>
    <n v="0"/>
    <n v="30000000"/>
  </r>
  <r>
    <s v="Meta"/>
    <s v="GR4:2-01-01-215"/>
    <m/>
    <m/>
    <x v="0"/>
    <s v="Brindar asistencia técnica a las 116 instancias de participación de niñas, niños y adolescentes durante el periodo de gobierno"/>
    <n v="1"/>
    <s v="Num"/>
    <m/>
    <n v="0"/>
    <s v=""/>
    <n v="0"/>
    <n v="0"/>
    <n v="30000000"/>
    <n v="0"/>
    <n v="0"/>
    <n v="0"/>
    <n v="30000000"/>
  </r>
  <r>
    <s v="Actividad"/>
    <s v="P&gt;297128/09 0016"/>
    <s v="P&gt;297128"/>
    <s v="P&gt;297128/09 0016"/>
    <x v="4"/>
    <s v="Asistencia tecnica, Comites de Infancia Municipales y Departamentales, mesas de infancia y adolescencia, en los respectivos Municipios."/>
    <n v="1"/>
    <s v="Num"/>
    <d v="2020-02-03T00:00:00"/>
    <n v="6"/>
    <s v="GERENCIA PARA LA FAMILIA, INFANCIA Y ADOLESCENCIA"/>
    <n v="0"/>
    <n v="0"/>
    <n v="50000000"/>
    <n v="0"/>
    <n v="0"/>
    <n v="0"/>
    <n v="50000000"/>
  </r>
  <r>
    <s v="Centro Gestor Ejecutor"/>
    <s v="1126"/>
    <m/>
    <m/>
    <x v="0"/>
    <s v="SECRETARÍA DE DESARROLLO E INCLUSION SOCIAL"/>
    <n v="1"/>
    <s v="Num"/>
    <m/>
    <n v="0"/>
    <s v=""/>
    <n v="0"/>
    <n v="0"/>
    <n v="50000000"/>
    <n v="0"/>
    <n v="0"/>
    <n v="0"/>
    <n v="50000000"/>
  </r>
  <r>
    <s v="Meta"/>
    <s v="GR4:2-01-01-215"/>
    <m/>
    <m/>
    <x v="0"/>
    <s v="Brindar asistencia técnica a las 116 instancias de participación de niñas, niños y adolescentes durante el periodo de gobierno"/>
    <n v="1"/>
    <s v="Num"/>
    <m/>
    <n v="0"/>
    <s v=""/>
    <n v="0"/>
    <n v="0"/>
    <n v="50000000"/>
    <n v="0"/>
    <n v="0"/>
    <n v="0"/>
    <n v="50000000"/>
  </r>
  <r>
    <s v="Proyecto"/>
    <s v="P&gt;297144"/>
    <s v="P&gt;297144"/>
    <m/>
    <x v="4"/>
    <s v="Desarrollo de estrategias de sensibilización sobre el reconocimiento de los derechos de la comunidad LGTBI en el departamento de Cundinamarca"/>
    <n v="0"/>
    <s v=""/>
    <m/>
    <n v="0"/>
    <s v=""/>
    <n v="0"/>
    <n v="60000000"/>
    <n v="60000000"/>
    <n v="0"/>
    <n v="0"/>
    <n v="0"/>
    <n v="60000000"/>
  </r>
  <r>
    <s v="Producto"/>
    <s v="P&gt;297144/03"/>
    <m/>
    <m/>
    <x v="0"/>
    <s v="Servicio de divulgación de temas LGBTI"/>
    <n v="0"/>
    <s v=""/>
    <m/>
    <n v="0"/>
    <s v=""/>
    <n v="0"/>
    <n v="60000000"/>
    <n v="60000000"/>
    <n v="0"/>
    <n v="0"/>
    <n v="0"/>
    <n v="60000000"/>
  </r>
  <r>
    <s v="Actividad"/>
    <s v="P&gt;297144/03 0004"/>
    <s v="P&gt;297144"/>
    <s v="P&gt;297144/03 0004"/>
    <x v="4"/>
    <s v="Sensibilizar a los funcionarios para garantizar la atención y protección a los derechos de la comunidad LGTBI"/>
    <n v="1"/>
    <s v="Num"/>
    <d v="2020-02-03T00:00:00"/>
    <n v="6"/>
    <s v="GERENCIA PARA LA ATENCION DE GRUPOS ETNICOS Y COMUNIDAD LGBTI"/>
    <n v="0"/>
    <n v="0"/>
    <n v="30000000"/>
    <n v="0"/>
    <n v="0"/>
    <n v="0"/>
    <n v="30000000"/>
  </r>
  <r>
    <s v="Centro Gestor Ejecutor"/>
    <s v="1126"/>
    <m/>
    <m/>
    <x v="0"/>
    <s v="SECRETARÍA DE DESARROLLO E INCLUSION SOCIAL"/>
    <n v="1"/>
    <s v="Num"/>
    <m/>
    <n v="0"/>
    <s v=""/>
    <n v="0"/>
    <n v="0"/>
    <n v="30000000"/>
    <n v="0"/>
    <n v="0"/>
    <n v="0"/>
    <n v="30000000"/>
  </r>
  <r>
    <s v="Meta"/>
    <s v="GR4:2-12-04-333"/>
    <m/>
    <m/>
    <x v="0"/>
    <s v="Generar espacios de formación, actualización y articulación en 80 municipios del Departamento dirigidas a servidores públicos, operadores de justicia, personal de la salud y autoridades de policía en la protección, el trato y los derechos de la comunidad LGBTI"/>
    <n v="1"/>
    <s v="Num"/>
    <m/>
    <n v="0"/>
    <s v=""/>
    <n v="0"/>
    <n v="0"/>
    <n v="30000000"/>
    <n v="0"/>
    <n v="0"/>
    <n v="0"/>
    <n v="30000000"/>
  </r>
  <r>
    <s v="Actividad"/>
    <s v="P&gt;297144/03 0001"/>
    <s v="P&gt;297144"/>
    <s v="P&gt;297144/03 0001"/>
    <x v="4"/>
    <s v="&quot;Diseñar una campaña enfocada al rechazo de la discrimación sexual._x000a_&quot;"/>
    <n v="1"/>
    <s v="Num"/>
    <d v="2020-02-03T00:00:00"/>
    <n v="6"/>
    <s v="GERENCIA PARA LA ATENCION DE GRUPOS ETNICOS Y COMUNIDAD LGBTI"/>
    <n v="0"/>
    <n v="0"/>
    <n v="30000000"/>
    <n v="0"/>
    <n v="0"/>
    <n v="0"/>
    <n v="30000000"/>
  </r>
  <r>
    <s v="Centro Gestor Ejecutor"/>
    <s v="1126"/>
    <m/>
    <m/>
    <x v="0"/>
    <s v="SECRETARÍA DE DESARROLLO E INCLUSION SOCIAL"/>
    <n v="1"/>
    <s v="Num"/>
    <m/>
    <n v="0"/>
    <s v=""/>
    <n v="0"/>
    <n v="0"/>
    <n v="30000000"/>
    <n v="0"/>
    <n v="0"/>
    <n v="0"/>
    <n v="30000000"/>
  </r>
  <r>
    <s v="Meta"/>
    <s v="GR4:2-12-04-332"/>
    <m/>
    <m/>
    <x v="0"/>
    <s v="Implementar en los 116 municipios el programa &quot;Cundinamarca de Colores&quot; para la promoción, sensibilización y respecto a la diversidad sexual"/>
    <n v="1"/>
    <s v="Num"/>
    <m/>
    <n v="0"/>
    <s v=""/>
    <n v="0"/>
    <n v="0"/>
    <n v="30000000"/>
    <n v="0"/>
    <n v="0"/>
    <n v="0"/>
    <n v="30000000"/>
  </r>
  <r>
    <s v="Proyecto"/>
    <s v="P&gt;297146"/>
    <s v="P&gt;297146"/>
    <m/>
    <x v="4"/>
    <s v="Desarrollo de estrategias de mitigación y prevención del consumo de sustancias ilegales en las y los jóvenes del departamento de Cundinamarca"/>
    <n v="0"/>
    <s v=""/>
    <m/>
    <n v="0"/>
    <s v=""/>
    <n v="0"/>
    <n v="360000000"/>
    <n v="360000000"/>
    <n v="0"/>
    <n v="0"/>
    <n v="0"/>
    <n v="360000000"/>
  </r>
  <r>
    <s v="Producto"/>
    <s v="P&gt;297146/03"/>
    <m/>
    <m/>
    <x v="0"/>
    <s v="Servicio de prevención del consumo de drogas y reducción de riesgos y daños"/>
    <n v="0"/>
    <s v=""/>
    <m/>
    <n v="0"/>
    <s v=""/>
    <n v="0"/>
    <n v="360000000"/>
    <n v="360000000"/>
    <n v="0"/>
    <n v="0"/>
    <n v="0"/>
    <n v="360000000"/>
  </r>
  <r>
    <s v="Actividad"/>
    <s v="P&gt;297146/03 0010"/>
    <s v="P&gt;297146"/>
    <s v="P&gt;297146/03 0010"/>
    <x v="4"/>
    <s v="Implementacion de la estrategia: CUNDINAMARCA SUEÑA, para la prevencion selectiva de los jovenes y adolescentes del Departamento."/>
    <n v="2"/>
    <s v="Num"/>
    <d v="2020-02-03T00:00:00"/>
    <n v="6"/>
    <s v="GERENCIA PARA LA JUVENTUD Y ADULTEZ"/>
    <n v="0"/>
    <n v="0"/>
    <n v="80000000"/>
    <n v="0"/>
    <n v="0"/>
    <n v="0"/>
    <n v="80000000"/>
  </r>
  <r>
    <s v="Centro Gestor Ejecutor"/>
    <s v="1126"/>
    <m/>
    <m/>
    <x v="0"/>
    <s v="SECRETARÍA DE DESARROLLO E INCLUSION SOCIAL"/>
    <n v="2"/>
    <s v="Num"/>
    <m/>
    <n v="0"/>
    <s v=""/>
    <n v="0"/>
    <n v="0"/>
    <n v="80000000"/>
    <n v="0"/>
    <n v="0"/>
    <n v="0"/>
    <n v="80000000"/>
  </r>
  <r>
    <s v="Meta"/>
    <s v="GR4:2-10-01-302"/>
    <m/>
    <m/>
    <x v="0"/>
    <s v="Implementar en 58 Municipios la estrategia &quot;CUNDINAMARCA SUEÑA&quot; para potencializar las habilidades, capacidades y talentos de los adolescentes y jóvenes del Departamento durante el periodo de gobierno"/>
    <n v="2"/>
    <s v="Num"/>
    <m/>
    <n v="0"/>
    <s v=""/>
    <n v="0"/>
    <n v="0"/>
    <n v="80000000"/>
    <n v="0"/>
    <n v="0"/>
    <n v="0"/>
    <n v="80000000"/>
  </r>
  <r>
    <s v="Actividad"/>
    <s v="P&gt;297146/03 0005"/>
    <s v="P&gt;297146"/>
    <s v="P&gt;297146/03 0005"/>
    <x v="4"/>
    <s v="Implementación de actividades deportivas no convencionales, mixtas durante la realización de la actividad “Juntos Hacemos Combo”."/>
    <n v="1"/>
    <s v="Num"/>
    <d v="2020-02-03T00:00:00"/>
    <n v="6"/>
    <s v="GERENCIA PARA LA JUVENTUD Y ADULTEZ"/>
    <n v="0"/>
    <n v="0"/>
    <n v="30000000"/>
    <n v="0"/>
    <n v="0"/>
    <n v="0"/>
    <n v="30000000"/>
  </r>
  <r>
    <s v="Centro Gestor Ejecutor"/>
    <s v="1126"/>
    <m/>
    <m/>
    <x v="0"/>
    <s v="SECRETARÍA DE DESARROLLO E INCLUSION SOCIAL"/>
    <n v="1"/>
    <s v="Num"/>
    <m/>
    <n v="0"/>
    <s v=""/>
    <n v="0"/>
    <n v="0"/>
    <n v="30000000"/>
    <n v="0"/>
    <n v="0"/>
    <n v="0"/>
    <n v="30000000"/>
  </r>
  <r>
    <s v="Meta"/>
    <s v="GR4:2-10-01-301"/>
    <m/>
    <m/>
    <x v="0"/>
    <s v="Vincular 10 000 adolescentes y jóvenes al programa &quot;Juntos Hacemos Combo&quot;, para el intercambio de vivencias y experiencias durante el periodo de gobierno"/>
    <n v="1"/>
    <s v="Num"/>
    <m/>
    <n v="0"/>
    <s v=""/>
    <n v="0"/>
    <n v="0"/>
    <n v="30000000"/>
    <n v="0"/>
    <n v="0"/>
    <n v="0"/>
    <n v="30000000"/>
  </r>
  <r>
    <s v="Actividad"/>
    <s v="P&gt;297146/03 0004"/>
    <s v="P&gt;297146"/>
    <s v="P&gt;297146/03 0004"/>
    <x v="4"/>
    <s v="Implementación de actividades deportivas convencionales mixtas durante la realización de la actividad “Juntos Hacemos Combo”."/>
    <n v="5"/>
    <s v="Num"/>
    <d v="2020-02-03T00:00:00"/>
    <n v="6"/>
    <s v="GERENCIA PARA LA JUVENTUD Y ADULTEZ"/>
    <n v="0"/>
    <n v="0"/>
    <n v="80000000"/>
    <n v="0"/>
    <n v="0"/>
    <n v="0"/>
    <n v="80000000"/>
  </r>
  <r>
    <s v="Centro Gestor Ejecutor"/>
    <s v="1126"/>
    <m/>
    <m/>
    <x v="0"/>
    <s v="SECRETARÍA DE DESARROLLO E INCLUSION SOCIAL"/>
    <n v="5"/>
    <s v="Num"/>
    <m/>
    <n v="0"/>
    <s v=""/>
    <n v="0"/>
    <n v="0"/>
    <n v="80000000"/>
    <n v="0"/>
    <n v="0"/>
    <n v="0"/>
    <n v="80000000"/>
  </r>
  <r>
    <s v="Meta"/>
    <s v="GR4:2-10-01-301"/>
    <m/>
    <m/>
    <x v="0"/>
    <s v="Vincular 10 000 adolescentes y jóvenes al programa &quot;Juntos Hacemos Combo&quot;, para el intercambio de vivencias y experiencias durante el periodo de gobierno"/>
    <n v="5"/>
    <s v="Num"/>
    <m/>
    <n v="0"/>
    <s v=""/>
    <n v="0"/>
    <n v="0"/>
    <n v="80000000"/>
    <n v="0"/>
    <n v="0"/>
    <n v="0"/>
    <n v="80000000"/>
  </r>
  <r>
    <s v="Actividad"/>
    <s v="P&gt;297146/03 0003"/>
    <s v="P&gt;297146"/>
    <s v="P&gt;297146/03 0003"/>
    <x v="4"/>
    <s v="Implementación de campaña publicitaria, para la prevención del consumo de sustancias legales e ilegales, todo esto con el logo de la campaña."/>
    <n v="1"/>
    <s v="Num"/>
    <d v="2020-02-03T00:00:00"/>
    <n v="6"/>
    <s v="GERENCIA PARA LA JUVENTUD Y ADULTEZ"/>
    <n v="0"/>
    <n v="0"/>
    <n v="170000000"/>
    <n v="0"/>
    <n v="0"/>
    <n v="0"/>
    <n v="170000000"/>
  </r>
  <r>
    <s v="Centro Gestor Ejecutor"/>
    <s v="1126"/>
    <m/>
    <m/>
    <x v="0"/>
    <s v="SECRETARÍA DE DESARROLLO E INCLUSION SOCIAL"/>
    <n v="1"/>
    <s v="Num"/>
    <m/>
    <n v="0"/>
    <s v=""/>
    <n v="0"/>
    <n v="0"/>
    <n v="170000000"/>
    <n v="0"/>
    <n v="0"/>
    <n v="0"/>
    <n v="170000000"/>
  </r>
  <r>
    <s v="Meta"/>
    <s v="GR4:2-10-01-301"/>
    <m/>
    <m/>
    <x v="0"/>
    <s v="Vincular 10 000 adolescentes y jóvenes al programa &quot;Juntos Hacemos Combo&quot;, para el intercambio de vivencias y experiencias durante el periodo de gobierno"/>
    <n v="1"/>
    <s v="Num"/>
    <m/>
    <n v="0"/>
    <s v=""/>
    <n v="0"/>
    <n v="0"/>
    <n v="170000000"/>
    <n v="0"/>
    <n v="0"/>
    <n v="0"/>
    <n v="170000000"/>
  </r>
  <r>
    <s v="Proyecto"/>
    <s v="P&gt;297150"/>
    <s v="P&gt;297150"/>
    <m/>
    <x v="4"/>
    <s v="Fortalecimiento a la población étnica asentada en el departamento de Cundinamarca"/>
    <n v="0"/>
    <s v=""/>
    <m/>
    <n v="0"/>
    <s v=""/>
    <n v="0"/>
    <n v="230000000"/>
    <n v="230000000"/>
    <n v="0"/>
    <n v="0"/>
    <n v="0"/>
    <n v="230000000"/>
  </r>
  <r>
    <s v="Producto"/>
    <s v="P&gt;297150/12"/>
    <m/>
    <m/>
    <x v="0"/>
    <s v="Servicio de educación informal para Comunidades Indígenas"/>
    <n v="0"/>
    <s v=""/>
    <m/>
    <n v="0"/>
    <s v=""/>
    <n v="0"/>
    <n v="20000000"/>
    <n v="20000000"/>
    <n v="0"/>
    <n v="0"/>
    <n v="0"/>
    <n v="20000000"/>
  </r>
  <r>
    <s v="Actividad"/>
    <s v="P&gt;297150/12 0016"/>
    <s v="P&gt;297150"/>
    <s v="P&gt;297150/12 0016"/>
    <x v="4"/>
    <s v="Formación en política publica indígena, legislación especial indígena, convivencia y derechos humanos"/>
    <n v="1"/>
    <s v="Num"/>
    <d v="2020-02-03T00:00:00"/>
    <n v="6"/>
    <s v="GERENCIA PARA LA ATENCION DE GRUPOS ETNICOS Y COMUNIDAD LGBTI"/>
    <n v="0"/>
    <n v="0"/>
    <n v="20000000"/>
    <n v="0"/>
    <n v="0"/>
    <n v="0"/>
    <n v="20000000"/>
  </r>
  <r>
    <s v="Centro Gestor Ejecutor"/>
    <s v="1126"/>
    <m/>
    <m/>
    <x v="0"/>
    <s v="SECRETARÍA DE DESARROLLO E INCLUSION SOCIAL"/>
    <n v="1"/>
    <s v="Num"/>
    <m/>
    <n v="0"/>
    <s v=""/>
    <n v="0"/>
    <n v="0"/>
    <n v="20000000"/>
    <n v="0"/>
    <n v="0"/>
    <n v="0"/>
    <n v="20000000"/>
  </r>
  <r>
    <s v="Meta"/>
    <s v="GR4:2-12-01-322"/>
    <m/>
    <m/>
    <x v="0"/>
    <s v="Capacitar 4 comunidades indígenas asentadas en el Departamento en la promoción y protección de derechos"/>
    <n v="1"/>
    <s v="Num"/>
    <m/>
    <n v="0"/>
    <s v=""/>
    <n v="0"/>
    <n v="0"/>
    <n v="20000000"/>
    <n v="0"/>
    <n v="0"/>
    <n v="0"/>
    <n v="20000000"/>
  </r>
  <r>
    <s v="Producto"/>
    <s v="P&gt;297150/14"/>
    <m/>
    <m/>
    <x v="0"/>
    <s v="Servicio de apoyo financiero para la implementación de proyectos en materia de etnias"/>
    <n v="0"/>
    <s v=""/>
    <m/>
    <n v="0"/>
    <s v=""/>
    <n v="0"/>
    <n v="110000000"/>
    <n v="110000000"/>
    <n v="0"/>
    <n v="0"/>
    <n v="0"/>
    <n v="110000000"/>
  </r>
  <r>
    <s v="Actividad"/>
    <s v="P&gt;297150/14 0028"/>
    <s v="P&gt;297150"/>
    <s v="P&gt;297150/14 0028"/>
    <x v="4"/>
    <s v="Apoyar iniciativas productivas del Pueblo Gitano (Rrom)."/>
    <n v="1"/>
    <s v="Num"/>
    <d v="2020-02-03T00:00:00"/>
    <n v="6"/>
    <s v="GERENCIA PARA LA ATENCION DE GRUPOS ETNICOS Y COMUNIDAD LGBTI"/>
    <n v="0"/>
    <n v="0"/>
    <n v="10000000"/>
    <n v="0"/>
    <n v="0"/>
    <n v="0"/>
    <n v="10000000"/>
  </r>
  <r>
    <s v="Centro Gestor Ejecutor"/>
    <s v="1126"/>
    <m/>
    <m/>
    <x v="0"/>
    <s v="SECRETARÍA DE DESARROLLO E INCLUSION SOCIAL"/>
    <n v="1"/>
    <s v="Num"/>
    <m/>
    <n v="0"/>
    <s v=""/>
    <n v="0"/>
    <n v="0"/>
    <n v="10000000"/>
    <n v="0"/>
    <n v="0"/>
    <n v="0"/>
    <n v="10000000"/>
  </r>
  <r>
    <s v="Meta"/>
    <s v="GR4:2-12-03-331"/>
    <m/>
    <m/>
    <x v="0"/>
    <s v="Vincular a 50 miembros del pueblo gitano en acciones para el rescate, fortalecimiento y visibilización de prácticas, usos y costumbres, que permitan reconocer, valorar y respetar la cultura durante el periodo de gobierno"/>
    <n v="1"/>
    <s v="Num"/>
    <m/>
    <n v="0"/>
    <s v=""/>
    <n v="0"/>
    <n v="0"/>
    <n v="10000000"/>
    <n v="0"/>
    <n v="0"/>
    <n v="0"/>
    <n v="10000000"/>
  </r>
  <r>
    <s v="Actividad"/>
    <s v="P&gt;297150/14 0023"/>
    <s v="P&gt;297150"/>
    <s v="P&gt;297150/14 0023"/>
    <x v="4"/>
    <s v="Apoyar iniciativas productivas"/>
    <n v="1"/>
    <s v="Num"/>
    <d v="2020-02-03T00:00:00"/>
    <n v="6"/>
    <s v="GERENCIA PARA LA ATENCION DE GRUPOS ETNICOS Y COMUNIDAD LGBTI"/>
    <n v="0"/>
    <n v="0"/>
    <n v="50000000"/>
    <n v="0"/>
    <n v="0"/>
    <n v="0"/>
    <n v="50000000"/>
  </r>
  <r>
    <s v="Centro Gestor Ejecutor"/>
    <s v="1126"/>
    <m/>
    <m/>
    <x v="0"/>
    <s v="SECRETARÍA DE DESARROLLO E INCLUSION SOCIAL"/>
    <n v="1"/>
    <s v="Num"/>
    <m/>
    <n v="0"/>
    <s v=""/>
    <n v="0"/>
    <n v="0"/>
    <n v="50000000"/>
    <n v="0"/>
    <n v="0"/>
    <n v="0"/>
    <n v="50000000"/>
  </r>
  <r>
    <s v="Meta"/>
    <s v="GR4:2-12-02-330"/>
    <m/>
    <m/>
    <x v="0"/>
    <s v="Beneficiar 8 organizaciones de afrocolombianos con proyectos de emprendimiento empresarial"/>
    <n v="1"/>
    <s v="Num"/>
    <m/>
    <n v="0"/>
    <s v=""/>
    <n v="0"/>
    <n v="0"/>
    <n v="50000000"/>
    <n v="0"/>
    <n v="0"/>
    <n v="0"/>
    <n v="50000000"/>
  </r>
  <r>
    <s v="Actividad"/>
    <s v="P&gt;297150/14 0021"/>
    <s v="P&gt;297150"/>
    <s v="P&gt;297150/14 0021"/>
    <x v="4"/>
    <s v="Apoyo de iniciativas productivas"/>
    <n v="1"/>
    <s v="Num"/>
    <d v="2020-02-03T00:00:00"/>
    <n v="6"/>
    <s v="GERENCIA PARA LA ATENCION DE GRUPOS ETNICOS Y COMUNIDAD LGBTI"/>
    <n v="0"/>
    <n v="0"/>
    <n v="50000000"/>
    <n v="0"/>
    <n v="0"/>
    <n v="0"/>
    <n v="50000000"/>
  </r>
  <r>
    <s v="Centro Gestor Ejecutor"/>
    <s v="1126"/>
    <m/>
    <m/>
    <x v="0"/>
    <s v="SECRETARÍA DE DESARROLLO E INCLUSION SOCIAL"/>
    <n v="1"/>
    <s v="Num"/>
    <m/>
    <n v="0"/>
    <s v=""/>
    <n v="0"/>
    <n v="0"/>
    <n v="50000000"/>
    <n v="0"/>
    <n v="0"/>
    <n v="0"/>
    <n v="50000000"/>
  </r>
  <r>
    <s v="Meta"/>
    <s v="GR4:2-12-01-324"/>
    <m/>
    <m/>
    <x v="0"/>
    <s v="Desarrollar 6 programas de emprendimiento para apoyar iniciativas productivas de las comunidades indígenas asentadas en el departamento"/>
    <n v="1"/>
    <s v="Num"/>
    <m/>
    <n v="0"/>
    <s v=""/>
    <n v="0"/>
    <n v="0"/>
    <n v="50000000"/>
    <n v="0"/>
    <n v="0"/>
    <n v="0"/>
    <n v="50000000"/>
  </r>
  <r>
    <s v="Producto"/>
    <s v="P&gt;297150/15"/>
    <m/>
    <m/>
    <x v="0"/>
    <s v="Servicio de educación informal"/>
    <n v="0"/>
    <s v=""/>
    <m/>
    <n v="0"/>
    <s v=""/>
    <n v="0"/>
    <n v="30000000"/>
    <n v="30000000"/>
    <n v="0"/>
    <n v="0"/>
    <n v="0"/>
    <n v="30000000"/>
  </r>
  <r>
    <s v="Actividad"/>
    <s v="P&gt;297150/15 0034"/>
    <s v="P&gt;297150"/>
    <s v="P&gt;297150/15 0034"/>
    <x v="4"/>
    <s v="Realización encuentro multicultural étnico"/>
    <n v="1"/>
    <s v="Num"/>
    <d v="2020-02-03T00:00:00"/>
    <n v="6"/>
    <s v="GERENCIA PARA LA ATENCION DE GRUPOS ETNICOS Y COMUNIDAD LGBTI"/>
    <n v="0"/>
    <n v="0"/>
    <n v="30000000"/>
    <n v="0"/>
    <n v="0"/>
    <n v="0"/>
    <n v="30000000"/>
  </r>
  <r>
    <s v="Centro Gestor Ejecutor"/>
    <s v="1126"/>
    <m/>
    <m/>
    <x v="0"/>
    <s v="SECRETARÍA DE DESARROLLO E INCLUSION SOCIAL"/>
    <n v="1"/>
    <s v="Num"/>
    <m/>
    <n v="0"/>
    <s v=""/>
    <n v="0"/>
    <n v="0"/>
    <n v="30000000"/>
    <n v="0"/>
    <n v="0"/>
    <n v="0"/>
    <n v="30000000"/>
  </r>
  <r>
    <s v="Meta"/>
    <s v="GR4:2-12-01-325"/>
    <m/>
    <m/>
    <x v="0"/>
    <s v="Implementar en los 116 municipios un programa de sensibilización y concientización para el reconocimiento y respeto de la diversidad étnica (Indígena, Afrocolombiana y Rom)"/>
    <n v="1"/>
    <s v="Num"/>
    <m/>
    <n v="0"/>
    <s v=""/>
    <n v="0"/>
    <n v="0"/>
    <n v="30000000"/>
    <n v="0"/>
    <n v="0"/>
    <n v="0"/>
    <n v="30000000"/>
  </r>
  <r>
    <s v="Producto"/>
    <s v="P&gt;297150/17"/>
    <m/>
    <m/>
    <x v="0"/>
    <s v="Servicio de divulgación en gestión de seguridad de la información en Derechos Humanos"/>
    <n v="0"/>
    <s v=""/>
    <m/>
    <n v="0"/>
    <s v=""/>
    <n v="0"/>
    <n v="70000000"/>
    <n v="70000000"/>
    <n v="0"/>
    <n v="0"/>
    <n v="0"/>
    <n v="70000000"/>
  </r>
  <r>
    <s v="Actividad"/>
    <s v="P&gt;297150/17 0030"/>
    <s v="P&gt;297150"/>
    <s v="P&gt;297150/17 0030"/>
    <x v="4"/>
    <s v="Realización de espacios de encuentro e intercambio de saberes ancestrales"/>
    <n v="1"/>
    <s v="Num"/>
    <d v="2020-02-03T00:00:00"/>
    <n v="6"/>
    <s v="GERENCIA PARA LA ATENCION DE GRUPOS ETNICOS Y COMUNIDAD LGBTI"/>
    <n v="0"/>
    <n v="0"/>
    <n v="43000000"/>
    <n v="0"/>
    <n v="0"/>
    <n v="0"/>
    <n v="43000000"/>
  </r>
  <r>
    <s v="Centro Gestor Ejecutor"/>
    <s v="1126"/>
    <m/>
    <m/>
    <x v="0"/>
    <s v="SECRETARÍA DE DESARROLLO E INCLUSION SOCIAL"/>
    <n v="1"/>
    <s v="Num"/>
    <m/>
    <n v="0"/>
    <s v=""/>
    <n v="0"/>
    <n v="0"/>
    <n v="43000000"/>
    <n v="0"/>
    <n v="0"/>
    <n v="0"/>
    <n v="43000000"/>
  </r>
  <r>
    <s v="Meta"/>
    <s v="GR4:2-12-02-328"/>
    <m/>
    <m/>
    <x v="0"/>
    <s v="Beneficiar a 8 grupos afrocolombianos asentados en el departamento en la promoción y protección de sus derechos"/>
    <n v="1"/>
    <s v="Num"/>
    <m/>
    <n v="0"/>
    <s v=""/>
    <n v="0"/>
    <n v="0"/>
    <n v="43000000"/>
    <n v="0"/>
    <n v="0"/>
    <n v="0"/>
    <n v="43000000"/>
  </r>
  <r>
    <s v="Actividad"/>
    <s v="P&gt;297150/17 0029"/>
    <s v="P&gt;297150"/>
    <s v="P&gt;297150/17 0029"/>
    <x v="4"/>
    <s v="Formación políticas públicas, convivencia, derechos humanos legislación afrocolombiana"/>
    <n v="1"/>
    <s v="Num"/>
    <d v="2020-02-03T00:00:00"/>
    <n v="6"/>
    <s v="GERENCIA PARA LA ATENCION DE GRUPOS ETNICOS Y COMUNIDAD LGBTI"/>
    <n v="0"/>
    <n v="0"/>
    <n v="27000000"/>
    <n v="0"/>
    <n v="0"/>
    <n v="0"/>
    <n v="27000000"/>
  </r>
  <r>
    <s v="Centro Gestor Ejecutor"/>
    <s v="1126"/>
    <m/>
    <m/>
    <x v="0"/>
    <s v="SECRETARÍA DE DESARROLLO E INCLUSION SOCIAL"/>
    <n v="1"/>
    <s v="Num"/>
    <m/>
    <n v="0"/>
    <s v=""/>
    <n v="0"/>
    <n v="0"/>
    <n v="27000000"/>
    <n v="0"/>
    <n v="0"/>
    <n v="0"/>
    <n v="27000000"/>
  </r>
  <r>
    <s v="Meta"/>
    <s v="GR4:2-12-02-328"/>
    <m/>
    <m/>
    <x v="0"/>
    <s v="Beneficiar a 8 grupos afrocolombianos asentados en el departamento en la promoción y protección de sus derechos"/>
    <n v="1"/>
    <s v="Num"/>
    <m/>
    <n v="0"/>
    <s v=""/>
    <n v="0"/>
    <n v="0"/>
    <n v="27000000"/>
    <n v="0"/>
    <n v="0"/>
    <n v="0"/>
    <n v="27000000"/>
  </r>
  <r>
    <s v="Proyecto"/>
    <s v="P&gt;297162"/>
    <s v="P&gt;297162"/>
    <m/>
    <x v="4"/>
    <s v="Desarrollo y garantía de oportunidades y capacidades de bienestar en las y los jóvenes del departamento de Cundinamarca"/>
    <n v="0"/>
    <s v=""/>
    <m/>
    <n v="0"/>
    <s v=""/>
    <n v="20000000"/>
    <n v="570000000"/>
    <n v="550000000"/>
    <n v="0"/>
    <n v="0"/>
    <n v="0"/>
    <n v="550000000"/>
  </r>
  <r>
    <s v="Producto"/>
    <s v="P&gt;297162/09"/>
    <m/>
    <m/>
    <x v="0"/>
    <s v="Servicio de asistencia técnica para la transferencia metodológica de estrategias que promueven el desarrollo integral de los jóvenes."/>
    <n v="0"/>
    <s v=""/>
    <m/>
    <n v="0"/>
    <s v=""/>
    <n v="20000000"/>
    <n v="160000000"/>
    <n v="140000000"/>
    <n v="0"/>
    <n v="0"/>
    <n v="0"/>
    <n v="140000000"/>
  </r>
  <r>
    <s v="Actividad"/>
    <s v="P&gt;297162/09 0003"/>
    <s v="P&gt;297162"/>
    <s v="P&gt;297162/09 0003"/>
    <x v="4"/>
    <s v="Asistencia Técnica para la conformación de las redes departamentales de comunicación popular juvenil, jóvenes rurales y cuidadores ambientales "/>
    <n v="2"/>
    <s v="Num"/>
    <d v="2020-02-03T00:00:00"/>
    <n v="6"/>
    <s v="GERENCIA PARA LA JUVENTUD Y ADULTEZ"/>
    <n v="0"/>
    <n v="0"/>
    <n v="60000000"/>
    <n v="0"/>
    <n v="0"/>
    <n v="0"/>
    <n v="60000000"/>
  </r>
  <r>
    <s v="Centro Gestor Ejecutor"/>
    <s v="1126"/>
    <m/>
    <m/>
    <x v="0"/>
    <s v="SECRETARÍA DE DESARROLLO E INCLUSION SOCIAL"/>
    <n v="2"/>
    <s v="Num"/>
    <m/>
    <n v="0"/>
    <s v=""/>
    <n v="0"/>
    <n v="0"/>
    <n v="60000000"/>
    <n v="0"/>
    <n v="0"/>
    <n v="0"/>
    <n v="60000000"/>
  </r>
  <r>
    <s v="Meta"/>
    <s v="GR4:2-06-04-273"/>
    <m/>
    <m/>
    <x v="0"/>
    <s v="Conformar tres redes departamentales de comunicación popular juvenil, jóvenes rurales y cuidadores ambientales en el periodo de gobierno"/>
    <n v="2"/>
    <s v="Num"/>
    <m/>
    <n v="0"/>
    <s v=""/>
    <n v="0"/>
    <n v="0"/>
    <n v="60000000"/>
    <n v="0"/>
    <n v="0"/>
    <n v="0"/>
    <n v="60000000"/>
  </r>
  <r>
    <s v="Actividad"/>
    <s v="P&gt;297162/09 0002"/>
    <s v="P&gt;297162"/>
    <s v="P&gt;297162/09 0002"/>
    <x v="4"/>
    <s v="Realización de eventos"/>
    <n v="1"/>
    <s v="Num"/>
    <d v="2020-02-03T00:00:00"/>
    <n v="6"/>
    <s v="GERENCIA PARA LA JUVENTUD Y ADULTEZ"/>
    <n v="0"/>
    <n v="0"/>
    <n v="20000000"/>
    <n v="0"/>
    <n v="0"/>
    <n v="0"/>
    <n v="20000000"/>
  </r>
  <r>
    <s v="Centro Gestor Ejecutor"/>
    <s v="1126"/>
    <m/>
    <m/>
    <x v="0"/>
    <s v="SECRETARÍA DE DESARROLLO E INCLUSION SOCIAL"/>
    <n v="1"/>
    <s v="Num"/>
    <m/>
    <n v="0"/>
    <s v=""/>
    <n v="0"/>
    <n v="0"/>
    <n v="20000000"/>
    <n v="0"/>
    <n v="0"/>
    <n v="0"/>
    <n v="20000000"/>
  </r>
  <r>
    <s v="Meta"/>
    <s v="GR4:2-06-04-269"/>
    <m/>
    <m/>
    <x v="0"/>
    <s v="Brindar asistencia técnica a los 116 municipios para la creación y fortalecimiento de espacios de participación juvenil"/>
    <n v="1"/>
    <s v="Num"/>
    <m/>
    <n v="0"/>
    <s v=""/>
    <n v="0"/>
    <n v="0"/>
    <n v="20000000"/>
    <n v="0"/>
    <n v="0"/>
    <n v="0"/>
    <n v="20000000"/>
  </r>
  <r>
    <s v="Actividad"/>
    <s v="P&gt;297162/09 0001"/>
    <s v="P&gt;297162"/>
    <s v="P&gt;297162/09 0001"/>
    <x v="4"/>
    <s v="Asistencia Técnica para la conformación y fortalecimiento de organizaciones juveniles"/>
    <n v="2"/>
    <s v="Num"/>
    <d v="2020-02-03T00:00:00"/>
    <n v="6"/>
    <s v="GERENCIA PARA LA FAMILIA, INFANCIA Y ADOLESCENCIA"/>
    <n v="0"/>
    <n v="0"/>
    <n v="60000000"/>
    <n v="0"/>
    <n v="0"/>
    <n v="0"/>
    <n v="60000000"/>
  </r>
  <r>
    <s v="Centro Gestor Ejecutor"/>
    <s v="1126"/>
    <m/>
    <m/>
    <x v="0"/>
    <s v="SECRETARÍA DE DESARROLLO E INCLUSION SOCIAL"/>
    <n v="2"/>
    <s v="Num"/>
    <m/>
    <n v="0"/>
    <s v=""/>
    <n v="0"/>
    <n v="0"/>
    <n v="60000000"/>
    <n v="0"/>
    <n v="0"/>
    <n v="0"/>
    <n v="60000000"/>
  </r>
  <r>
    <s v="Meta"/>
    <s v="GR4:2-06-04-269"/>
    <m/>
    <m/>
    <x v="0"/>
    <s v="Brindar asistencia técnica a los 116 municipios para la creación y fortalecimiento de espacios de participación juvenil"/>
    <n v="2"/>
    <s v="Num"/>
    <m/>
    <n v="0"/>
    <s v=""/>
    <n v="0"/>
    <n v="0"/>
    <n v="60000000"/>
    <n v="0"/>
    <n v="0"/>
    <n v="0"/>
    <n v="60000000"/>
  </r>
  <r>
    <s v="Producto"/>
    <s v="P&gt;297162/10"/>
    <m/>
    <m/>
    <x v="0"/>
    <s v="Servicio de asistencia técnica para la conformación y operación de los sistemas locales de juventud."/>
    <n v="0"/>
    <s v=""/>
    <m/>
    <n v="0"/>
    <s v=""/>
    <n v="0"/>
    <n v="230000000"/>
    <n v="230000000"/>
    <n v="0"/>
    <n v="0"/>
    <n v="0"/>
    <n v="230000000"/>
  </r>
  <r>
    <s v="Actividad"/>
    <s v="P&gt;297162/10 0010"/>
    <s v="P&gt;297162"/>
    <s v="P&gt;297162/10 0010"/>
    <x v="4"/>
    <s v="Realización de eventos para la creación de espacios de integración juvenil."/>
    <n v="1"/>
    <s v="Num"/>
    <d v="2020-02-03T00:00:00"/>
    <n v="6"/>
    <s v="GERENCIA PARA LA JUVENTUD Y ADULTEZ"/>
    <n v="0"/>
    <n v="0"/>
    <n v="85000000"/>
    <n v="0"/>
    <n v="0"/>
    <n v="0"/>
    <n v="85000000"/>
  </r>
  <r>
    <s v="Centro Gestor Ejecutor"/>
    <s v="1126"/>
    <m/>
    <m/>
    <x v="0"/>
    <s v="SECRETARÍA DE DESARROLLO E INCLUSION SOCIAL"/>
    <n v="1"/>
    <s v="Num"/>
    <m/>
    <n v="0"/>
    <s v=""/>
    <n v="0"/>
    <n v="0"/>
    <n v="85000000"/>
    <n v="0"/>
    <n v="0"/>
    <n v="0"/>
    <n v="85000000"/>
  </r>
  <r>
    <s v="Meta"/>
    <s v="GR4:2-06-04-275"/>
    <m/>
    <m/>
    <x v="0"/>
    <s v="Promover la realización de 100 espacios de integración juvenil durante el periodo de gobierno"/>
    <n v="1"/>
    <s v="Num"/>
    <m/>
    <n v="0"/>
    <s v=""/>
    <n v="0"/>
    <n v="0"/>
    <n v="85000000"/>
    <n v="0"/>
    <n v="0"/>
    <n v="0"/>
    <n v="85000000"/>
  </r>
  <r>
    <s v="Actividad"/>
    <s v="P&gt;297162/10 0011"/>
    <s v="P&gt;297162"/>
    <s v="P&gt;297162/10 0011"/>
    <x v="4"/>
    <s v="Asistencia Técnica para el fomento y fortalecimiento de espacios de integración juvenil"/>
    <n v="1"/>
    <s v="Num"/>
    <d v="2020-02-03T00:00:00"/>
    <n v="6"/>
    <s v="GERENCIA PARA LA JUVENTUD Y ADULTEZ"/>
    <n v="0"/>
    <n v="0"/>
    <n v="65000000"/>
    <n v="0"/>
    <n v="0"/>
    <n v="0"/>
    <n v="65000000"/>
  </r>
  <r>
    <s v="Centro Gestor Ejecutor"/>
    <s v="1126"/>
    <m/>
    <m/>
    <x v="0"/>
    <s v="SECRETARÍA DE DESARROLLO E INCLUSION SOCIAL"/>
    <n v="1"/>
    <s v="Num"/>
    <m/>
    <n v="0"/>
    <s v=""/>
    <n v="0"/>
    <n v="0"/>
    <n v="65000000"/>
    <n v="0"/>
    <n v="0"/>
    <n v="0"/>
    <n v="65000000"/>
  </r>
  <r>
    <s v="Meta"/>
    <s v="GR4:2-06-04-275"/>
    <m/>
    <m/>
    <x v="0"/>
    <s v="Promover la realización de 100 espacios de integración juvenil durante el periodo de gobierno"/>
    <n v="1"/>
    <s v="Num"/>
    <m/>
    <n v="0"/>
    <s v=""/>
    <n v="0"/>
    <n v="0"/>
    <n v="65000000"/>
    <n v="0"/>
    <n v="0"/>
    <n v="0"/>
    <n v="65000000"/>
  </r>
  <r>
    <s v="Actividad"/>
    <s v="P&gt;297162/10 0007"/>
    <s v="P&gt;297162"/>
    <s v="P&gt;297162/10 0007"/>
    <x v="4"/>
    <s v="Asistencia Técnica para la conformación y fortalecimiento de las plataformas juveniles municipales"/>
    <n v="2"/>
    <s v="Num"/>
    <d v="2020-02-03T00:00:00"/>
    <n v="6"/>
    <s v="GERENCIA PARA LA JUVENTUD Y ADULTEZ"/>
    <n v="0"/>
    <n v="0"/>
    <n v="80000000"/>
    <n v="0"/>
    <n v="0"/>
    <n v="0"/>
    <n v="80000000"/>
  </r>
  <r>
    <s v="Centro Gestor Ejecutor"/>
    <s v="1126"/>
    <m/>
    <m/>
    <x v="0"/>
    <s v="SECRETARÍA DE DESARROLLO E INCLUSION SOCIAL"/>
    <n v="2"/>
    <s v="Num"/>
    <m/>
    <n v="0"/>
    <s v=""/>
    <n v="0"/>
    <n v="0"/>
    <n v="80000000"/>
    <n v="0"/>
    <n v="0"/>
    <n v="0"/>
    <n v="80000000"/>
  </r>
  <r>
    <s v="Meta"/>
    <s v="GR4:2-06-04-270"/>
    <m/>
    <m/>
    <x v="0"/>
    <s v="Conformar 86 plataformas de juventud municipales durante el periodo de gobierno"/>
    <n v="2"/>
    <s v="Num"/>
    <m/>
    <n v="0"/>
    <s v=""/>
    <n v="0"/>
    <n v="0"/>
    <n v="80000000"/>
    <n v="0"/>
    <n v="0"/>
    <n v="0"/>
    <n v="80000000"/>
  </r>
  <r>
    <s v="Producto"/>
    <s v="P&gt;297162/11"/>
    <m/>
    <m/>
    <x v="0"/>
    <s v="Servicio de asistencia técnica para la formulación e implementación de las Políticas de juventud."/>
    <n v="0"/>
    <s v=""/>
    <m/>
    <n v="0"/>
    <s v=""/>
    <n v="0"/>
    <n v="80000000"/>
    <n v="80000000"/>
    <n v="0"/>
    <n v="0"/>
    <n v="0"/>
    <n v="80000000"/>
  </r>
  <r>
    <s v="Actividad"/>
    <s v="P&gt;297162/11 0014"/>
    <s v="P&gt;297162"/>
    <s v="P&gt;297162/11 0014"/>
    <x v="4"/>
    <s v="Asistencia Técnica para la implementación y articulación con las diferentes dependencias de la Administarción Departamental de la Ordenanza 0267 de 2015, politica pública de Juventudes del Departamento."/>
    <n v="1"/>
    <s v="Num"/>
    <d v="2020-02-03T00:00:00"/>
    <n v="6"/>
    <s v="GERENCIA PARA LA JUVENTUD Y ADULTEZ"/>
    <n v="0"/>
    <n v="0"/>
    <n v="80000000"/>
    <n v="0"/>
    <n v="0"/>
    <n v="0"/>
    <n v="80000000"/>
  </r>
  <r>
    <s v="Centro Gestor Ejecutor"/>
    <s v="1126"/>
    <m/>
    <m/>
    <x v="0"/>
    <s v="SECRETARÍA DE DESARROLLO E INCLUSION SOCIAL"/>
    <n v="1"/>
    <s v="Num"/>
    <m/>
    <n v="0"/>
    <s v=""/>
    <n v="0"/>
    <n v="0"/>
    <n v="80000000"/>
    <n v="0"/>
    <n v="0"/>
    <n v="0"/>
    <n v="80000000"/>
  </r>
  <r>
    <s v="Meta"/>
    <s v="GR4:2-06-04-272"/>
    <m/>
    <m/>
    <x v="0"/>
    <s v="Implementar el 40% del plan decenal de la política departamental de juventud en el periodo de gobierno"/>
    <n v="1"/>
    <s v="Num"/>
    <m/>
    <n v="0"/>
    <s v=""/>
    <n v="0"/>
    <n v="0"/>
    <n v="80000000"/>
    <n v="0"/>
    <n v="0"/>
    <n v="0"/>
    <n v="80000000"/>
  </r>
  <r>
    <s v="Producto"/>
    <s v="P&gt;297162/12"/>
    <m/>
    <m/>
    <x v="0"/>
    <s v="Servicio de educación informal en temas de Juventud y Adolescencia"/>
    <n v="0"/>
    <s v=""/>
    <m/>
    <n v="0"/>
    <s v=""/>
    <n v="0"/>
    <n v="100000000"/>
    <n v="100000000"/>
    <n v="0"/>
    <n v="0"/>
    <n v="0"/>
    <n v="100000000"/>
  </r>
  <r>
    <s v="Actividad"/>
    <s v="P&gt;297162/12 0015"/>
    <s v="P&gt;297162"/>
    <s v="P&gt;297162/12 0015"/>
    <x v="4"/>
    <s v="Capacitación en formación política, paz conflicto y emprendimiento"/>
    <n v="1"/>
    <s v="Num"/>
    <d v="2020-02-03T00:00:00"/>
    <n v="6"/>
    <s v="GERENCIA PARA LA JUVENTUD Y ADULTEZ"/>
    <n v="0"/>
    <n v="0"/>
    <n v="100000000"/>
    <n v="0"/>
    <n v="0"/>
    <n v="0"/>
    <n v="100000000"/>
  </r>
  <r>
    <s v="Centro Gestor Ejecutor"/>
    <s v="1126"/>
    <m/>
    <m/>
    <x v="0"/>
    <s v="SECRETARÍA DE DESARROLLO E INCLUSION SOCIAL"/>
    <n v="1"/>
    <s v="Num"/>
    <m/>
    <n v="0"/>
    <s v=""/>
    <n v="0"/>
    <n v="0"/>
    <n v="100000000"/>
    <n v="0"/>
    <n v="0"/>
    <n v="0"/>
    <n v="100000000"/>
  </r>
  <r>
    <s v="Meta"/>
    <s v="GR4:2-06-04-274"/>
    <m/>
    <m/>
    <x v="0"/>
    <s v="Beneficiar 2 200 jóvenes con formación en temas políticos, paz conflicto y emprendimiento durante el periodo de gobierno"/>
    <n v="1"/>
    <s v="Num"/>
    <m/>
    <n v="0"/>
    <s v=""/>
    <n v="0"/>
    <n v="0"/>
    <n v="100000000"/>
    <n v="0"/>
    <n v="0"/>
    <n v="0"/>
    <n v="100000000"/>
  </r>
  <r>
    <s v="Proyecto"/>
    <s v="P&gt;297163"/>
    <s v="P&gt;297163"/>
    <m/>
    <x v="4"/>
    <s v="Desarrollo de estrategias de prevención del embarazo en adolescentes en el departamento de Cundinamarca"/>
    <n v="0"/>
    <s v=""/>
    <m/>
    <n v="0"/>
    <s v=""/>
    <n v="0"/>
    <n v="200000000"/>
    <n v="200000000"/>
    <n v="0"/>
    <n v="0"/>
    <n v="0"/>
    <n v="200000000"/>
  </r>
  <r>
    <s v="Producto"/>
    <s v="P&gt;297163/03"/>
    <m/>
    <m/>
    <x v="0"/>
    <s v="Servicio de asistencia técnica para la implementación de estrategias de prevención del embarazo en la adolescencia"/>
    <n v="0"/>
    <s v=""/>
    <m/>
    <n v="0"/>
    <s v=""/>
    <n v="0"/>
    <n v="200000000"/>
    <n v="200000000"/>
    <n v="0"/>
    <n v="0"/>
    <n v="0"/>
    <n v="200000000"/>
  </r>
  <r>
    <s v="Actividad"/>
    <s v="P&gt;297163/03 0006"/>
    <s v="P&gt;297163"/>
    <s v="P&gt;297163/03 0006"/>
    <x v="4"/>
    <s v="Estructuración e implementación de campaña informativa en el tema de sexualidad responsable."/>
    <n v="1"/>
    <s v="Num"/>
    <d v="2020-02-03T00:00:00"/>
    <n v="6"/>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2-05-03-262"/>
    <m/>
    <m/>
    <x v="0"/>
    <s v="Implementar el programa &quot;Conoce tu cuerpo y cuéntame tu pensamiento&quot; en 65 municipios del Departamento con el fin de promover los derechos sexuales y orientar el plan de vida de niños, niñas y adolescentes"/>
    <n v="1"/>
    <s v="Num"/>
    <m/>
    <n v="0"/>
    <s v=""/>
    <n v="0"/>
    <n v="0"/>
    <n v="40000000"/>
    <n v="0"/>
    <n v="0"/>
    <n v="0"/>
    <n v="40000000"/>
  </r>
  <r>
    <s v="Actividad"/>
    <s v="P&gt;297163/03 0004"/>
    <s v="P&gt;297163"/>
    <s v="P&gt;297163/03 0004"/>
    <x v="4"/>
    <s v="Acciones de autoreconocimiento y estructuración de proyecto de vida con facilidad de acceso academico y laboral &quot;Construyendo en firme nuestros sueños&quot;"/>
    <n v="1"/>
    <s v="Num"/>
    <d v="2020-02-03T00:00:00"/>
    <n v="6"/>
    <s v="GERENCIA PARA LA FAMILIA, INFANCIA Y ADOLESCENCIA"/>
    <n v="0"/>
    <n v="0"/>
    <n v="70000000"/>
    <n v="0"/>
    <n v="0"/>
    <n v="0"/>
    <n v="70000000"/>
  </r>
  <r>
    <s v="Centro Gestor Ejecutor"/>
    <s v="1126"/>
    <m/>
    <m/>
    <x v="0"/>
    <s v="SECRETARÍA DE DESARROLLO E INCLUSION SOCIAL"/>
    <n v="1"/>
    <s v="Num"/>
    <m/>
    <n v="0"/>
    <s v=""/>
    <n v="0"/>
    <n v="0"/>
    <n v="70000000"/>
    <n v="0"/>
    <n v="0"/>
    <n v="0"/>
    <n v="70000000"/>
  </r>
  <r>
    <s v="Meta"/>
    <s v="GR4:2-05-03-262"/>
    <m/>
    <m/>
    <x v="0"/>
    <s v="Implementar el programa &quot;Conoce tu cuerpo y cuéntame tu pensamiento&quot; en 65 municipios del Departamento con el fin de promover los derechos sexuales y orientar el plan de vida de niños, niñas y adolescentes"/>
    <n v="1"/>
    <s v="Num"/>
    <m/>
    <n v="0"/>
    <s v=""/>
    <n v="0"/>
    <n v="0"/>
    <n v="70000000"/>
    <n v="0"/>
    <n v="0"/>
    <n v="0"/>
    <n v="70000000"/>
  </r>
  <r>
    <s v="Actividad"/>
    <s v="P&gt;297163/03 0007"/>
    <s v="P&gt;297163"/>
    <s v="P&gt;297163/03 0007"/>
    <x v="4"/>
    <s v="Conformación de redes de adolescentes para implementación de acciones de prevención del embarazo en adolescentes y posicionamiento a través de realización de acto simbólico."/>
    <n v="1"/>
    <s v="Num"/>
    <d v="2020-02-03T00:00:00"/>
    <n v="6"/>
    <s v="GERENCIA PARA LA FAMILIA, INFANCIA Y ADOLESCENCIA"/>
    <n v="0"/>
    <n v="0"/>
    <n v="90000000"/>
    <n v="0"/>
    <n v="0"/>
    <n v="0"/>
    <n v="90000000"/>
  </r>
  <r>
    <s v="Centro Gestor Ejecutor"/>
    <s v="1126"/>
    <m/>
    <m/>
    <x v="0"/>
    <s v="SECRETARÍA DE DESARROLLO E INCLUSION SOCIAL"/>
    <n v="1"/>
    <s v="Num"/>
    <m/>
    <n v="0"/>
    <s v=""/>
    <n v="0"/>
    <n v="0"/>
    <n v="90000000"/>
    <n v="0"/>
    <n v="0"/>
    <n v="0"/>
    <n v="90000000"/>
  </r>
  <r>
    <s v="Meta"/>
    <s v="GR4:2-05-03-262"/>
    <m/>
    <m/>
    <x v="0"/>
    <s v="Implementar el programa &quot;Conoce tu cuerpo y cuéntame tu pensamiento&quot; en 65 municipios del Departamento con el fin de promover los derechos sexuales y orientar el plan de vida de niños, niñas y adolescentes"/>
    <n v="1"/>
    <s v="Num"/>
    <m/>
    <n v="0"/>
    <s v=""/>
    <n v="0"/>
    <n v="0"/>
    <n v="90000000"/>
    <n v="0"/>
    <n v="0"/>
    <n v="0"/>
    <n v="90000000"/>
  </r>
  <r>
    <s v="Proyecto"/>
    <s v="P&gt;297169"/>
    <s v="P&gt;297169"/>
    <m/>
    <x v="4"/>
    <s v="Implementación Banco de Iniciativas Juveniles de Cundinamarca"/>
    <n v="0"/>
    <s v=""/>
    <m/>
    <n v="0"/>
    <s v=""/>
    <n v="0"/>
    <n v="250000000"/>
    <n v="250000000"/>
    <n v="0"/>
    <n v="0"/>
    <n v="0"/>
    <n v="250000000"/>
  </r>
  <r>
    <s v="Producto"/>
    <s v="P&gt;297169/03"/>
    <m/>
    <m/>
    <x v="0"/>
    <s v="Servicios de asistencia técnica para el fortalecimiento Iniciativas Locales Juveniles"/>
    <n v="0"/>
    <s v=""/>
    <m/>
    <n v="0"/>
    <s v=""/>
    <n v="0"/>
    <n v="250000000"/>
    <n v="250000000"/>
    <n v="0"/>
    <n v="0"/>
    <n v="0"/>
    <n v="250000000"/>
  </r>
  <r>
    <s v="Actividad"/>
    <s v="P&gt;297169/03 0004"/>
    <s v="P&gt;297169"/>
    <s v="P&gt;297169/03 0004"/>
    <x v="4"/>
    <s v="Seguimiento y evaluación de las iniciativas beneficiadas"/>
    <n v="2"/>
    <s v="Num"/>
    <d v="2020-02-03T00:00:00"/>
    <n v="6"/>
    <s v="GERENCIA PARA LA JUVENTUD Y ADULTEZ"/>
    <n v="0"/>
    <n v="0"/>
    <n v="90000000"/>
    <n v="0"/>
    <n v="0"/>
    <n v="0"/>
    <n v="90000000"/>
  </r>
  <r>
    <s v="Centro Gestor Ejecutor"/>
    <s v="1126"/>
    <m/>
    <m/>
    <x v="0"/>
    <s v="SECRETARÍA DE DESARROLLO E INCLUSION SOCIAL"/>
    <n v="2"/>
    <s v="Num"/>
    <m/>
    <n v="0"/>
    <s v=""/>
    <n v="0"/>
    <n v="0"/>
    <n v="90000000"/>
    <n v="0"/>
    <n v="0"/>
    <n v="0"/>
    <n v="90000000"/>
  </r>
  <r>
    <s v="Meta"/>
    <s v="GR4:2-06-03-268"/>
    <m/>
    <m/>
    <x v="0"/>
    <s v="Beneficiar 100 proyectos juveniles del Banco de iniciativas durante el periodo de Gobierno"/>
    <n v="2"/>
    <s v="Num"/>
    <m/>
    <n v="0"/>
    <s v=""/>
    <n v="0"/>
    <n v="0"/>
    <n v="90000000"/>
    <n v="0"/>
    <n v="0"/>
    <n v="0"/>
    <n v="90000000"/>
  </r>
  <r>
    <s v="Actividad"/>
    <s v="P&gt;297169/03 0002"/>
    <s v="P&gt;297169"/>
    <s v="P&gt;297169/03 0002"/>
    <x v="4"/>
    <s v="Realización de la convocatoria para la selección de las iniciativas"/>
    <n v="1"/>
    <s v="Num"/>
    <d v="2020-02-03T00:00:00"/>
    <n v="6"/>
    <s v="GERENCIA PARA LA JUVENTUD Y ADULTEZ"/>
    <n v="0"/>
    <n v="0"/>
    <n v="30000000"/>
    <n v="0"/>
    <n v="0"/>
    <n v="0"/>
    <n v="30000000"/>
  </r>
  <r>
    <s v="Centro Gestor Ejecutor"/>
    <s v="1126"/>
    <m/>
    <m/>
    <x v="0"/>
    <s v="SECRETARÍA DE DESARROLLO E INCLUSION SOCIAL"/>
    <n v="1"/>
    <s v="Num"/>
    <m/>
    <n v="0"/>
    <s v=""/>
    <n v="0"/>
    <n v="0"/>
    <n v="30000000"/>
    <n v="0"/>
    <n v="0"/>
    <n v="0"/>
    <n v="30000000"/>
  </r>
  <r>
    <s v="Meta"/>
    <s v="GR4:2-06-03-268"/>
    <m/>
    <m/>
    <x v="0"/>
    <s v="Beneficiar 100 proyectos juveniles del Banco de iniciativas durante el periodo de Gobierno"/>
    <n v="1"/>
    <s v="Num"/>
    <m/>
    <n v="0"/>
    <s v=""/>
    <n v="0"/>
    <n v="0"/>
    <n v="30000000"/>
    <n v="0"/>
    <n v="0"/>
    <n v="0"/>
    <n v="30000000"/>
  </r>
  <r>
    <s v="Actividad"/>
    <s v="P&gt;297169/03 0003"/>
    <s v="P&gt;297169"/>
    <s v="P&gt;297169/03 0003"/>
    <x v="4"/>
    <s v="Selección de los beneficiarios y entrega de los recursos"/>
    <n v="1"/>
    <s v="Num"/>
    <d v="2020-02-03T00:00:00"/>
    <n v="6"/>
    <s v="GERENCIA PARA LA JUVENTUD Y ADULTEZ"/>
    <n v="0"/>
    <n v="0"/>
    <n v="130000000"/>
    <n v="0"/>
    <n v="0"/>
    <n v="0"/>
    <n v="130000000"/>
  </r>
  <r>
    <s v="Centro Gestor Ejecutor"/>
    <s v="1126"/>
    <m/>
    <m/>
    <x v="0"/>
    <s v="SECRETARÍA DE DESARROLLO E INCLUSION SOCIAL"/>
    <n v="1"/>
    <s v="Num"/>
    <m/>
    <n v="0"/>
    <s v=""/>
    <n v="0"/>
    <n v="0"/>
    <n v="130000000"/>
    <n v="0"/>
    <n v="0"/>
    <n v="0"/>
    <n v="130000000"/>
  </r>
  <r>
    <s v="Meta"/>
    <s v="GR4:2-06-03-268"/>
    <m/>
    <m/>
    <x v="0"/>
    <s v="Beneficiar 100 proyectos juveniles del Banco de iniciativas durante el periodo de Gobierno"/>
    <n v="1"/>
    <s v="Num"/>
    <m/>
    <n v="0"/>
    <s v=""/>
    <n v="0"/>
    <n v="0"/>
    <n v="130000000"/>
    <n v="0"/>
    <n v="0"/>
    <n v="0"/>
    <n v="130000000"/>
  </r>
  <r>
    <s v="Proyecto"/>
    <s v="P&gt;297170"/>
    <s v="P&gt;297170"/>
    <m/>
    <x v="4"/>
    <s v="Apoyo a la población con discapacidad del Departamento de Cundinamarca"/>
    <n v="0"/>
    <s v=""/>
    <m/>
    <n v="0"/>
    <s v=""/>
    <n v="0"/>
    <n v="760000000"/>
    <n v="760000000"/>
    <n v="0"/>
    <n v="0"/>
    <n v="0"/>
    <n v="760000000"/>
  </r>
  <r>
    <s v="Producto"/>
    <s v="P&gt;297170/07"/>
    <m/>
    <m/>
    <x v="0"/>
    <s v="Servicios de asistencia técnica territorial para la implementación de medidas afirmativas y ajustes razonables orientadas a personas con discapacidad."/>
    <n v="0"/>
    <s v=""/>
    <m/>
    <n v="0"/>
    <s v=""/>
    <n v="0"/>
    <n v="760000000"/>
    <n v="760000000"/>
    <n v="0"/>
    <n v="0"/>
    <n v="0"/>
    <n v="760000000"/>
  </r>
  <r>
    <s v="Actividad"/>
    <s v="P&gt;297170/07 0019"/>
    <s v="P&gt;297170"/>
    <s v="P&gt;297170/07 0019"/>
    <x v="4"/>
    <s v="Realizar brigadas de rehabilitación, habilitación a las PcD y VCA, beneficiadas con las ayudas técnicas a través de alianzas estratégicas"/>
    <n v="1"/>
    <s v="Num"/>
    <d v="2020-02-03T00:00:00"/>
    <n v="6"/>
    <s v="GERENCIA PARA LA ATENCION DE PERSONAS MAYORES Y POBLACION CON DISCAPACIDAD"/>
    <n v="0"/>
    <n v="0"/>
    <n v="50000000"/>
    <n v="0"/>
    <n v="0"/>
    <n v="0"/>
    <n v="50000000"/>
  </r>
  <r>
    <s v="Centro Gestor Ejecutor"/>
    <s v="1126"/>
    <m/>
    <m/>
    <x v="0"/>
    <s v="SECRETARÍA DE DESARROLLO E INCLUSION SOCIAL"/>
    <n v="1"/>
    <s v="Num"/>
    <m/>
    <n v="0"/>
    <s v=""/>
    <n v="0"/>
    <n v="0"/>
    <n v="50000000"/>
    <n v="0"/>
    <n v="0"/>
    <n v="0"/>
    <n v="50000000"/>
  </r>
  <r>
    <s v="Meta"/>
    <s v="GR4:2-09-01-298"/>
    <m/>
    <m/>
    <x v="0"/>
    <s v="Beneficiar a 2500 personas con discapacidad con ayudas técnicas mediante alianzas estratégicas"/>
    <n v="1"/>
    <s v="Num"/>
    <m/>
    <n v="0"/>
    <s v=""/>
    <n v="0"/>
    <n v="0"/>
    <n v="50000000"/>
    <n v="0"/>
    <n v="0"/>
    <n v="0"/>
    <n v="50000000"/>
  </r>
  <r>
    <s v="Actividad"/>
    <s v="P&gt;297170/07 0017"/>
    <s v="P&gt;297170"/>
    <s v="P&gt;297170/07 0017"/>
    <x v="4"/>
    <s v="Apoyo y fortalecimiento con dotaciones y servicios para el funcionamiento de los centros de vida sensorial de los diferentes municipios del departamento"/>
    <n v="1"/>
    <s v="Num"/>
    <d v="2020-02-03T00:00:00"/>
    <n v="6"/>
    <s v="GERENCIA PARA LA ATENCION DE PERSONAS MAYORES Y POBLACION CON DISCAPACIDAD"/>
    <n v="0"/>
    <n v="0"/>
    <n v="12500000"/>
    <n v="0"/>
    <n v="0"/>
    <n v="0"/>
    <n v="12500000"/>
  </r>
  <r>
    <s v="Centro Gestor Ejecutor"/>
    <s v="1126"/>
    <m/>
    <m/>
    <x v="0"/>
    <s v="SECRETARÍA DE DESARROLLO E INCLUSION SOCIAL"/>
    <n v="1"/>
    <s v="Num"/>
    <m/>
    <n v="0"/>
    <s v=""/>
    <n v="0"/>
    <n v="0"/>
    <n v="12500000"/>
    <n v="0"/>
    <n v="0"/>
    <n v="0"/>
    <n v="12500000"/>
  </r>
  <r>
    <s v="Meta"/>
    <s v="GR4:2-09-01-297"/>
    <m/>
    <m/>
    <x v="0"/>
    <s v="Dotar 45 centros de vida sensorial, para mejorar la calidad de vida de las personas con discapacidad"/>
    <n v="1"/>
    <s v="Num"/>
    <m/>
    <n v="0"/>
    <s v=""/>
    <n v="0"/>
    <n v="0"/>
    <n v="12500000"/>
    <n v="0"/>
    <n v="0"/>
    <n v="0"/>
    <n v="12500000"/>
  </r>
  <r>
    <s v="Actividad"/>
    <s v="P&gt;297170/07 0016"/>
    <s v="P&gt;297170"/>
    <s v="P&gt;297170/07 0016"/>
    <x v="4"/>
    <s v="Efectuar capacitación y seguimiento del manejo de la Dotación a los Centros de Vida Sensorial"/>
    <n v="1"/>
    <s v="Num"/>
    <d v="2020-02-03T00:00:00"/>
    <n v="6"/>
    <s v="GERENCIA PARA LA ATENCION DE PERSONAS MAYORES Y POBLACION CON DISCAPACIDAD"/>
    <n v="0"/>
    <n v="0"/>
    <n v="67500000"/>
    <n v="0"/>
    <n v="0"/>
    <n v="0"/>
    <n v="67500000"/>
  </r>
  <r>
    <s v="Centro Gestor Ejecutor"/>
    <s v="1126"/>
    <m/>
    <m/>
    <x v="0"/>
    <s v="SECRETARÍA DE DESARROLLO E INCLUSION SOCIAL"/>
    <n v="1"/>
    <s v="Num"/>
    <m/>
    <n v="0"/>
    <s v=""/>
    <n v="0"/>
    <n v="0"/>
    <n v="67500000"/>
    <n v="0"/>
    <n v="0"/>
    <n v="0"/>
    <n v="67500000"/>
  </r>
  <r>
    <s v="Meta"/>
    <s v="GR4:2-09-01-297"/>
    <m/>
    <m/>
    <x v="0"/>
    <s v="Dotar 45 centros de vida sensorial, para mejorar la calidad de vida de las personas con discapacidad"/>
    <n v="1"/>
    <s v="Num"/>
    <m/>
    <n v="0"/>
    <s v=""/>
    <n v="0"/>
    <n v="0"/>
    <n v="67500000"/>
    <n v="0"/>
    <n v="0"/>
    <n v="0"/>
    <n v="67500000"/>
  </r>
  <r>
    <s v="Actividad"/>
    <s v="P&gt;297170/07 0013"/>
    <s v="P&gt;297170"/>
    <s v="P&gt;297170/07 0013"/>
    <x v="4"/>
    <s v="Entrega de subsidio económico a PcD a través del programa &quot;Cuidame siendo feliz&quot; seleccionada de acuerdo al cumplimiento de requisitos establecidos"/>
    <n v="1"/>
    <s v="Num"/>
    <d v="2020-02-03T00:00:00"/>
    <n v="6"/>
    <s v="GERENCIA PARA LA ATENCION DE PERSONAS MAYORES Y POBLACION CON DISCAPACIDAD"/>
    <n v="0"/>
    <n v="0"/>
    <n v="470000000"/>
    <n v="0"/>
    <n v="0"/>
    <n v="0"/>
    <n v="470000000"/>
  </r>
  <r>
    <s v="Centro Gestor Ejecutor"/>
    <s v="1126"/>
    <m/>
    <m/>
    <x v="0"/>
    <s v="SECRETARÍA DE DESARROLLO E INCLUSION SOCIAL"/>
    <n v="1"/>
    <s v="Num"/>
    <m/>
    <n v="0"/>
    <s v=""/>
    <n v="0"/>
    <n v="0"/>
    <n v="470000000"/>
    <n v="0"/>
    <n v="0"/>
    <n v="0"/>
    <n v="470000000"/>
  </r>
  <r>
    <s v="Meta"/>
    <s v="GR4:2-09-01-296"/>
    <m/>
    <m/>
    <x v="0"/>
    <s v="Beneficiar a 2 000 cuidadores o personas con discapacidad con subsidio monetario en el programa &quot;Cuídame siendo feliz&quot;"/>
    <n v="1"/>
    <s v="Num"/>
    <m/>
    <n v="0"/>
    <s v=""/>
    <n v="0"/>
    <n v="0"/>
    <n v="470000000"/>
    <n v="0"/>
    <n v="0"/>
    <n v="0"/>
    <n v="470000000"/>
  </r>
  <r>
    <s v="Actividad"/>
    <s v="P&gt;297170/07 0012"/>
    <s v="P&gt;297170"/>
    <s v="P&gt;297170/07 0012"/>
    <x v="4"/>
    <s v="Seguimiento y control de entregas Subsidio Monetario a PcD"/>
    <n v="2"/>
    <s v="Num"/>
    <d v="2020-02-03T00:00:00"/>
    <n v="6"/>
    <s v="GERENCIA PARA LA ATENCION DE PERSONAS MAYORES Y POBLACION CON DISCAPACIDAD"/>
    <n v="0"/>
    <n v="0"/>
    <n v="80000000"/>
    <n v="0"/>
    <n v="0"/>
    <n v="0"/>
    <n v="80000000"/>
  </r>
  <r>
    <s v="Centro Gestor Ejecutor"/>
    <s v="1126"/>
    <m/>
    <m/>
    <x v="0"/>
    <s v="SECRETARÍA DE DESARROLLO E INCLUSION SOCIAL"/>
    <n v="2"/>
    <s v="Num"/>
    <m/>
    <n v="0"/>
    <s v=""/>
    <n v="0"/>
    <n v="0"/>
    <n v="80000000"/>
    <n v="0"/>
    <n v="0"/>
    <n v="0"/>
    <n v="80000000"/>
  </r>
  <r>
    <s v="Meta"/>
    <s v="GR4:2-09-01-296"/>
    <m/>
    <m/>
    <x v="0"/>
    <s v="Beneficiar a 2 000 cuidadores o personas con discapacidad con subsidio monetario en el programa &quot;Cuídame siendo feliz&quot;"/>
    <n v="2"/>
    <s v="Num"/>
    <m/>
    <n v="0"/>
    <s v=""/>
    <n v="0"/>
    <n v="0"/>
    <n v="80000000"/>
    <n v="0"/>
    <n v="0"/>
    <n v="0"/>
    <n v="80000000"/>
  </r>
  <r>
    <s v="Actividad"/>
    <s v="P&gt;297170/07 0005"/>
    <s v="P&gt;297170"/>
    <s v="P&gt;297170/07 0005"/>
    <x v="4"/>
    <s v="Realizar capacitaciones dirigidas a PcD, cuidadores y Asociaciones que promuevan su autosostenibilidad durante el periodo de gobierno."/>
    <n v="2"/>
    <s v="Num"/>
    <d v="2020-02-03T00:00:00"/>
    <n v="6"/>
    <s v="GERENCIA PARA LA ATENCION DE PERSONAS MAYORES Y POBLACION CON DISCAPACIDAD"/>
    <n v="0"/>
    <n v="0"/>
    <n v="80000000"/>
    <n v="0"/>
    <n v="0"/>
    <n v="0"/>
    <n v="80000000"/>
  </r>
  <r>
    <s v="Centro Gestor Ejecutor"/>
    <s v="1126"/>
    <m/>
    <m/>
    <x v="0"/>
    <s v="SECRETARÍA DE DESARROLLO E INCLUSION SOCIAL"/>
    <n v="2"/>
    <s v="Num"/>
    <m/>
    <n v="0"/>
    <s v=""/>
    <n v="0"/>
    <n v="0"/>
    <n v="80000000"/>
    <n v="0"/>
    <n v="0"/>
    <n v="0"/>
    <n v="80000000"/>
  </r>
  <r>
    <s v="Meta"/>
    <s v="GR4:2-09-01-294"/>
    <m/>
    <m/>
    <x v="0"/>
    <s v="Desarrollar en los 116 municipios el programa de sensibilización y aceptación de las personas con discapacidad &quot;Cundinamarca Hábil&quot;"/>
    <n v="2"/>
    <s v="Num"/>
    <m/>
    <n v="0"/>
    <s v=""/>
    <n v="0"/>
    <n v="0"/>
    <n v="80000000"/>
    <n v="0"/>
    <n v="0"/>
    <n v="0"/>
    <n v="80000000"/>
  </r>
  <r>
    <s v="Proyecto"/>
    <s v="P&gt;297172"/>
    <s v="P&gt;297172"/>
    <m/>
    <x v="4"/>
    <s v="Asistencia y Fortalecimiento del Consejo Departamental de Política Social de Cundinamarca -CODEPS- y los Consejos Municipales de Política Social -COMPOS- en el Departamento de Cundinamarca"/>
    <n v="0"/>
    <s v=""/>
    <m/>
    <n v="0"/>
    <s v=""/>
    <n v="0"/>
    <n v="70000000"/>
    <n v="70000000"/>
    <n v="0"/>
    <n v="0"/>
    <n v="0"/>
    <n v="70000000"/>
  </r>
  <r>
    <s v="Producto"/>
    <s v="P&gt;297172/03"/>
    <m/>
    <m/>
    <x v="0"/>
    <s v="Servicio de asistencia técnica en el ciclo de políticas públicas de familia y otras relacionadas"/>
    <n v="0"/>
    <s v=""/>
    <m/>
    <n v="0"/>
    <s v=""/>
    <n v="0"/>
    <n v="70000000"/>
    <n v="70000000"/>
    <n v="0"/>
    <n v="0"/>
    <n v="0"/>
    <n v="70000000"/>
  </r>
  <r>
    <s v="Actividad"/>
    <s v="P&gt;297172/03 0001"/>
    <s v="P&gt;297172"/>
    <s v="P&gt;297172/03 0001"/>
    <x v="4"/>
    <s v="Realizar asesoría, coordinación, acompañamiento y asistencia técnica a los Consejos Municipales de Política Social."/>
    <n v="2"/>
    <s v="Num"/>
    <d v="2020-02-03T00:00:00"/>
    <n v="6"/>
    <s v="DIRECCION DE INCLUSION SOCIAL"/>
    <n v="0"/>
    <n v="0"/>
    <n v="70000000"/>
    <n v="0"/>
    <n v="0"/>
    <n v="0"/>
    <n v="70000000"/>
  </r>
  <r>
    <s v="Centro Gestor Ejecutor"/>
    <s v="1126"/>
    <m/>
    <m/>
    <x v="0"/>
    <s v="SECRETARÍA DE DESARROLLO E INCLUSION SOCIAL"/>
    <n v="2"/>
    <s v="Num"/>
    <m/>
    <n v="0"/>
    <s v=""/>
    <n v="0"/>
    <n v="0"/>
    <n v="70000000"/>
    <n v="0"/>
    <n v="0"/>
    <n v="0"/>
    <n v="70000000"/>
  </r>
  <r>
    <s v="Meta"/>
    <s v="GR4:4-02-01-480"/>
    <m/>
    <m/>
    <x v="0"/>
    <s v="Brindar apoyo técnico y logístico al Consejo Departamental de Política social y a los Consejos municipales de política social de los 116 municipios del departamento durante el periodo de gobierno"/>
    <n v="2"/>
    <s v="Num"/>
    <m/>
    <n v="0"/>
    <s v=""/>
    <n v="0"/>
    <n v="0"/>
    <n v="70000000"/>
    <n v="0"/>
    <n v="0"/>
    <n v="0"/>
    <n v="70000000"/>
  </r>
  <r>
    <s v="Proyecto"/>
    <s v="P&gt;297184"/>
    <s v="P&gt;297184"/>
    <m/>
    <x v="4"/>
    <s v="Desarrollo de estrategias para garantizar, promocionar, proteger y restablecer los derechos de los NNA habitantes de la calle en Cundinamarca"/>
    <n v="0"/>
    <s v=""/>
    <m/>
    <n v="0"/>
    <s v=""/>
    <n v="0"/>
    <n v="40000000"/>
    <n v="40000000"/>
    <n v="0"/>
    <n v="0"/>
    <n v="0"/>
    <n v="40000000"/>
  </r>
  <r>
    <s v="Producto"/>
    <s v="P&gt;297184/03"/>
    <m/>
    <m/>
    <x v="0"/>
    <s v="Servicio de gestión de oferta social para la población vulnerable"/>
    <n v="0"/>
    <s v=""/>
    <m/>
    <n v="0"/>
    <s v=""/>
    <n v="0"/>
    <n v="40000000"/>
    <n v="40000000"/>
    <n v="0"/>
    <n v="0"/>
    <n v="0"/>
    <n v="40000000"/>
  </r>
  <r>
    <s v="Actividad"/>
    <s v="P&gt;297184/03 0005"/>
    <s v="P&gt;297184"/>
    <s v="P&gt;297184/03 0005"/>
    <x v="4"/>
    <s v="Brindar apoyo psicosocial a los diferentes grupos etareos en condicion de habitabillidad de la calle en el marco de la formulación de la politica publica de habitantes de la calle nacional apuntandole al desarrollo integral de esta poblacion."/>
    <n v="1"/>
    <s v="Num"/>
    <d v="2020-02-03T00:00:00"/>
    <n v="6"/>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2-01-01-217"/>
    <m/>
    <m/>
    <x v="0"/>
    <s v="Implementar el programa &quot;Al rescate social&quot; para la atención psicosocial del habitante de calle en 8 municipios del territorio Cundinamarqués que tenga la mayor población de esta índole con prevalencia de niños y niñas"/>
    <n v="1"/>
    <s v="Num"/>
    <m/>
    <n v="0"/>
    <s v=""/>
    <n v="0"/>
    <n v="0"/>
    <n v="40000000"/>
    <n v="0"/>
    <n v="0"/>
    <n v="0"/>
    <n v="40000000"/>
  </r>
  <r>
    <s v="Proyecto"/>
    <s v="P&gt;297186"/>
    <s v="P&gt;297186"/>
    <m/>
    <x v="4"/>
    <s v="Protección integral a la población adulta mayor en el Departamento de Cundinamarca"/>
    <n v="0"/>
    <s v=""/>
    <m/>
    <n v="0"/>
    <s v=""/>
    <n v="0"/>
    <n v="6779918000"/>
    <n v="6779918000"/>
    <n v="0"/>
    <n v="0"/>
    <n v="0"/>
    <n v="6779918000"/>
  </r>
  <r>
    <s v="Producto"/>
    <s v="P&gt;297186/08"/>
    <m/>
    <m/>
    <x v="0"/>
    <s v="Servicios de atención y protección integral al adulto mayor"/>
    <n v="0"/>
    <s v=""/>
    <m/>
    <n v="0"/>
    <s v=""/>
    <n v="0"/>
    <n v="850000000"/>
    <n v="850000000"/>
    <n v="0"/>
    <n v="0"/>
    <n v="0"/>
    <n v="850000000"/>
  </r>
  <r>
    <s v="Actividad"/>
    <s v="P&gt;297186/08 0019"/>
    <s v="P&gt;297186"/>
    <s v="P&gt;297186/08 0019"/>
    <x v="4"/>
    <s v="Seguimiento y acompañamiento en el desarrollo de los proyectos productivos"/>
    <n v="2"/>
    <s v="Num"/>
    <d v="2020-02-03T00:00:00"/>
    <n v="6"/>
    <s v="GERENCIA PARA LA ATENCION DE PERSONAS MAYORES Y POBLACION CON DISCAPACIDAD"/>
    <n v="0"/>
    <n v="0"/>
    <n v="60000000"/>
    <n v="0"/>
    <n v="0"/>
    <n v="0"/>
    <n v="60000000"/>
  </r>
  <r>
    <s v="Centro Gestor Ejecutor"/>
    <s v="1126"/>
    <m/>
    <m/>
    <x v="0"/>
    <s v="SECRETARÍA DE DESARROLLO E INCLUSION SOCIAL"/>
    <n v="2"/>
    <s v="Num"/>
    <m/>
    <n v="0"/>
    <s v=""/>
    <n v="0"/>
    <n v="0"/>
    <n v="60000000"/>
    <n v="0"/>
    <n v="0"/>
    <n v="0"/>
    <n v="60000000"/>
  </r>
  <r>
    <s v="Meta"/>
    <s v="GR4:2-08-02-288"/>
    <m/>
    <m/>
    <x v="0"/>
    <s v="Beneficiar 250 iniciativas de asociaciones que promuevan la autosostenibilidad en personas mayores durante el periodo de gobierno"/>
    <n v="2"/>
    <s v="Num"/>
    <m/>
    <n v="0"/>
    <s v=""/>
    <n v="0"/>
    <n v="0"/>
    <n v="60000000"/>
    <n v="0"/>
    <n v="0"/>
    <n v="0"/>
    <n v="60000000"/>
  </r>
  <r>
    <s v="Actividad"/>
    <s v="P&gt;297186/08 0017"/>
    <s v="P&gt;297186"/>
    <s v="P&gt;297186/08 0017"/>
    <x v="4"/>
    <s v="Capacitar a las Asociaciones de personas mayores para potenciar sus habilidades en artes y oficios."/>
    <n v="1"/>
    <s v="Num"/>
    <d v="2020-02-03T00:00:00"/>
    <n v="6"/>
    <s v="GERENCIA PARA LA ATENCION DE PERSONAS MAYORES Y POBLACION CON DISCAPACIDAD"/>
    <n v="0"/>
    <n v="0"/>
    <n v="40000000"/>
    <n v="0"/>
    <n v="0"/>
    <n v="0"/>
    <n v="40000000"/>
  </r>
  <r>
    <s v="Centro Gestor Ejecutor"/>
    <s v="1126"/>
    <m/>
    <m/>
    <x v="0"/>
    <s v="SECRETARÍA DE DESARROLLO E INCLUSION SOCIAL"/>
    <n v="1"/>
    <s v="Num"/>
    <m/>
    <n v="0"/>
    <s v=""/>
    <n v="0"/>
    <n v="0"/>
    <n v="40000000"/>
    <n v="0"/>
    <n v="0"/>
    <n v="0"/>
    <n v="40000000"/>
  </r>
  <r>
    <s v="Meta"/>
    <s v="GR4:2-08-02-288"/>
    <m/>
    <m/>
    <x v="0"/>
    <s v="Beneficiar 250 iniciativas de asociaciones que promuevan la autosostenibilidad en personas mayores durante el periodo de gobierno"/>
    <n v="1"/>
    <s v="Num"/>
    <m/>
    <n v="0"/>
    <s v=""/>
    <n v="0"/>
    <n v="0"/>
    <n v="40000000"/>
    <n v="0"/>
    <n v="0"/>
    <n v="0"/>
    <n v="40000000"/>
  </r>
  <r>
    <s v="Actividad"/>
    <s v="P&gt;297186/08 0013"/>
    <s v="P&gt;297186"/>
    <s v="P&gt;297186/08 0013"/>
    <x v="4"/>
    <s v="Talleres dirigidos a personas mayores, cuidadores y sus familias incluyendo población VCA, para crear y fortalecer las redes de apoyo primarias y secundarias"/>
    <n v="1"/>
    <s v="Num"/>
    <d v="2020-02-03T00:00:00"/>
    <n v="6"/>
    <s v="GERENCIA PARA LA ATENCION DE PERSONAS MAYORES Y POBLACION CON DISCAPACIDAD"/>
    <n v="0"/>
    <n v="0"/>
    <n v="50000000"/>
    <n v="0"/>
    <n v="0"/>
    <n v="0"/>
    <n v="50000000"/>
  </r>
  <r>
    <s v="Centro Gestor Ejecutor"/>
    <s v="1126"/>
    <m/>
    <m/>
    <x v="0"/>
    <s v="SECRETARÍA DE DESARROLLO E INCLUSION SOCIAL"/>
    <n v="1"/>
    <s v="Num"/>
    <m/>
    <n v="0"/>
    <s v=""/>
    <n v="0"/>
    <n v="0"/>
    <n v="50000000"/>
    <n v="0"/>
    <n v="0"/>
    <n v="0"/>
    <n v="50000000"/>
  </r>
  <r>
    <s v="Meta"/>
    <s v="GR4:2-08-02-286"/>
    <m/>
    <m/>
    <x v="0"/>
    <s v="Generar estabilidad emocional y psicológica a 4 000 personas mayores a través del programa &quot;Cundinamarca al rescate del afecto&quot;"/>
    <n v="1"/>
    <s v="Num"/>
    <m/>
    <n v="0"/>
    <s v=""/>
    <n v="0"/>
    <n v="0"/>
    <n v="50000000"/>
    <n v="0"/>
    <n v="0"/>
    <n v="0"/>
    <n v="50000000"/>
  </r>
  <r>
    <s v="Actividad"/>
    <s v="P&gt;297186/08 0009"/>
    <s v="P&gt;297186"/>
    <s v="P&gt;297186/08 0009"/>
    <x v="4"/>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2"/>
    <s v="Num"/>
    <d v="2020-02-03T00:00:00"/>
    <n v="6"/>
    <s v="GERENCIA PARA LA ATENCION DE PERSONAS MAYORES Y POBLACION CON DISCAPACIDAD"/>
    <n v="0"/>
    <n v="0"/>
    <n v="60000000"/>
    <n v="0"/>
    <n v="0"/>
    <n v="0"/>
    <n v="60000000"/>
  </r>
  <r>
    <s v="Centro Gestor Ejecutor"/>
    <s v="1126"/>
    <m/>
    <m/>
    <x v="0"/>
    <s v="SECRETARÍA DE DESARROLLO E INCLUSION SOCIAL"/>
    <n v="2"/>
    <s v="Num"/>
    <m/>
    <n v="0"/>
    <s v=""/>
    <n v="0"/>
    <n v="0"/>
    <n v="60000000"/>
    <n v="0"/>
    <n v="0"/>
    <n v="0"/>
    <n v="60000000"/>
  </r>
  <r>
    <s v="Meta"/>
    <s v="GR4:2-08-02-283"/>
    <m/>
    <m/>
    <x v="0"/>
    <s v="Beneficiar a 800 cuidadores de personas mayores potenciando habilidades y destrezas en municipios de Cundinamarca"/>
    <n v="2"/>
    <s v="Num"/>
    <m/>
    <n v="0"/>
    <s v=""/>
    <n v="0"/>
    <n v="0"/>
    <n v="60000000"/>
    <n v="0"/>
    <n v="0"/>
    <n v="0"/>
    <n v="60000000"/>
  </r>
  <r>
    <s v="Actividad"/>
    <s v="P&gt;297186/08 0008"/>
    <s v="P&gt;297186"/>
    <s v="P&gt;297186/08 0008"/>
    <x v="4"/>
    <s v="Seguimiento y acompañamiento en el desarrollo de los proyectos productivos"/>
    <n v="2"/>
    <s v="Num"/>
    <d v="2020-02-03T00:00:00"/>
    <n v="6"/>
    <s v="GERENCIA PARA LA ATENCION DE PERSONAS MAYORES Y POBLACION CON DISCAPACIDAD"/>
    <n v="0"/>
    <n v="0"/>
    <n v="90000000"/>
    <n v="0"/>
    <n v="0"/>
    <n v="0"/>
    <n v="90000000"/>
  </r>
  <r>
    <s v="Centro Gestor Ejecutor"/>
    <s v="1126"/>
    <m/>
    <m/>
    <x v="0"/>
    <s v="SECRETARÍA DE DESARROLLO E INCLUSION SOCIAL"/>
    <n v="2"/>
    <s v="Num"/>
    <m/>
    <n v="0"/>
    <s v=""/>
    <n v="0"/>
    <n v="0"/>
    <n v="90000000"/>
    <n v="0"/>
    <n v="0"/>
    <n v="0"/>
    <n v="90000000"/>
  </r>
  <r>
    <s v="Meta"/>
    <s v="GR4:2-08-02-283"/>
    <m/>
    <m/>
    <x v="0"/>
    <s v="Beneficiar a 800 cuidadores de personas mayores potenciando habilidades y destrezas en municipios de Cundinamarca"/>
    <n v="2"/>
    <s v="Num"/>
    <m/>
    <n v="0"/>
    <s v=""/>
    <n v="0"/>
    <n v="0"/>
    <n v="90000000"/>
    <n v="0"/>
    <n v="0"/>
    <n v="0"/>
    <n v="90000000"/>
  </r>
  <r>
    <s v="Actividad"/>
    <s v="P&gt;297186/08 0004"/>
    <s v="P&gt;297186"/>
    <s v="P&gt;297186/08 0004"/>
    <x v="4"/>
    <s v="Entrega de subsidio económico Cundinamarca Mayor a la población seleccionada de acuerdo al cumplimiento de requisitos establecidos"/>
    <n v="1"/>
    <s v="Num"/>
    <d v="2020-02-03T00:00:00"/>
    <n v="6"/>
    <s v="GERENCIA PARA LA ATENCION DE PERSONAS MAYORES Y POBLACION CON DISCAPACIDAD"/>
    <n v="0"/>
    <n v="0"/>
    <n v="470000000"/>
    <n v="0"/>
    <n v="0"/>
    <n v="0"/>
    <n v="470000000"/>
  </r>
  <r>
    <s v="Centro Gestor Ejecutor"/>
    <s v="1126"/>
    <m/>
    <m/>
    <x v="0"/>
    <s v="SECRETARÍA DE DESARROLLO E INCLUSION SOCIAL"/>
    <n v="1"/>
    <s v="Num"/>
    <m/>
    <n v="0"/>
    <s v=""/>
    <n v="0"/>
    <n v="0"/>
    <n v="470000000"/>
    <n v="0"/>
    <n v="0"/>
    <n v="0"/>
    <n v="470000000"/>
  </r>
  <r>
    <s v="Meta"/>
    <s v="GR4:2-08-01-280"/>
    <m/>
    <m/>
    <x v="0"/>
    <s v="Beneficiar a 2 000 personas mayores en situación de pobreza con kits nutricionales o subsidio monetario para la lucha contra el hambre"/>
    <n v="1"/>
    <s v="Num"/>
    <m/>
    <n v="0"/>
    <s v=""/>
    <n v="0"/>
    <n v="0"/>
    <n v="470000000"/>
    <n v="0"/>
    <n v="0"/>
    <n v="0"/>
    <n v="470000000"/>
  </r>
  <r>
    <s v="Actividad"/>
    <s v="P&gt;297186/08 0003"/>
    <s v="P&gt;297186"/>
    <s v="P&gt;297186/08 0003"/>
    <x v="4"/>
    <s v="Seguimiento y control de entregas Subsidio Monetario"/>
    <n v="2"/>
    <s v="Num"/>
    <d v="2020-02-03T00:00:00"/>
    <n v="6"/>
    <s v="GERENCIA PARA LA ATENCION DE PERSONAS MAYORES Y POBLACION CON DISCAPACIDAD"/>
    <n v="0"/>
    <n v="0"/>
    <n v="80000000"/>
    <n v="0"/>
    <n v="0"/>
    <n v="0"/>
    <n v="80000000"/>
  </r>
  <r>
    <s v="Centro Gestor Ejecutor"/>
    <s v="1126"/>
    <m/>
    <m/>
    <x v="0"/>
    <s v="SECRETARÍA DE DESARROLLO E INCLUSION SOCIAL"/>
    <n v="2"/>
    <s v="Num"/>
    <m/>
    <n v="0"/>
    <s v=""/>
    <n v="0"/>
    <n v="0"/>
    <n v="80000000"/>
    <n v="0"/>
    <n v="0"/>
    <n v="0"/>
    <n v="80000000"/>
  </r>
  <r>
    <s v="Meta"/>
    <s v="GR4:2-08-01-280"/>
    <m/>
    <m/>
    <x v="0"/>
    <s v="Beneficiar a 2 000 personas mayores en situación de pobreza con kits nutricionales o subsidio monetario para la lucha contra el hambre"/>
    <n v="2"/>
    <s v="Num"/>
    <m/>
    <n v="0"/>
    <s v=""/>
    <n v="0"/>
    <n v="0"/>
    <n v="80000000"/>
    <n v="0"/>
    <n v="0"/>
    <n v="0"/>
    <n v="80000000"/>
  </r>
  <r>
    <s v="Producto"/>
    <s v="P&gt;297186/11"/>
    <m/>
    <m/>
    <x v="0"/>
    <s v="Servicio de asistencia técnica para el fortalecimiento de procesos de planificación, ejecución y control de los recursos financieros"/>
    <n v="0"/>
    <s v=""/>
    <m/>
    <n v="0"/>
    <s v=""/>
    <n v="0"/>
    <n v="5929918000"/>
    <n v="5929918000"/>
    <n v="0"/>
    <n v="0"/>
    <n v="0"/>
    <n v="5929918000"/>
  </r>
  <r>
    <s v="Actividad"/>
    <s v="P&gt;297186/11 0029"/>
    <s v="P&gt;297186"/>
    <s v="P&gt;297186/11 0029"/>
    <x v="4"/>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2"/>
    <s v="Num"/>
    <d v="2020-02-03T00:00:00"/>
    <n v="6"/>
    <s v="GERENCIA PARA LA ATENCION DE PERSONAS MAYORES Y POBLACION CON DISCAPACIDAD"/>
    <n v="0"/>
    <n v="0"/>
    <n v="150000000"/>
    <n v="0"/>
    <n v="0"/>
    <n v="0"/>
    <n v="150000000"/>
  </r>
  <r>
    <s v="Centro Gestor Ejecutor"/>
    <s v="1126"/>
    <m/>
    <m/>
    <x v="0"/>
    <s v="SECRETARÍA DE DESARROLLO E INCLUSION SOCIAL"/>
    <n v="2"/>
    <s v="Num"/>
    <m/>
    <n v="0"/>
    <s v=""/>
    <n v="0"/>
    <n v="0"/>
    <n v="150000000"/>
    <n v="0"/>
    <n v="0"/>
    <n v="0"/>
    <n v="150000000"/>
  </r>
  <r>
    <s v="Meta"/>
    <s v="GR4:2-08-02-285"/>
    <m/>
    <m/>
    <x v="0"/>
    <s v="Brindar asistencia técnica a 116 municipios en la ejecución de los recursos departamentales de la Estampilla para Persona Mayor durante el periodo de gobierno"/>
    <n v="2"/>
    <s v="Num"/>
    <m/>
    <n v="0"/>
    <s v=""/>
    <n v="0"/>
    <n v="0"/>
    <n v="150000000"/>
    <n v="0"/>
    <n v="0"/>
    <n v="0"/>
    <n v="150000000"/>
  </r>
  <r>
    <s v="Actividad"/>
    <s v="P&gt;297186/11 0028"/>
    <s v="P&gt;297186"/>
    <s v="P&gt;297186/11 0028"/>
    <x v="4"/>
    <s v="Realizar trasferencia de recursos recaudados por Estampilla Departamental a los 116 Municipios"/>
    <n v="1"/>
    <s v="Num"/>
    <d v="2020-02-03T00:00:00"/>
    <n v="12"/>
    <s v="GERENCIA PARA LA ATENCION DE PERSONAS MAYORES Y POBLACION CON DISCAPACIDAD"/>
    <n v="0"/>
    <n v="0"/>
    <n v="5629918000"/>
    <n v="0"/>
    <n v="0"/>
    <n v="0"/>
    <n v="5629918000"/>
  </r>
  <r>
    <s v="Centro Gestor Ejecutor"/>
    <s v="1126"/>
    <m/>
    <m/>
    <x v="0"/>
    <s v="SECRETARÍA DE DESARROLLO E INCLUSION SOCIAL"/>
    <n v="1"/>
    <s v="Num"/>
    <m/>
    <n v="0"/>
    <s v=""/>
    <n v="0"/>
    <n v="0"/>
    <n v="5629918000"/>
    <n v="0"/>
    <n v="0"/>
    <n v="0"/>
    <n v="5629918000"/>
  </r>
  <r>
    <s v="Meta"/>
    <s v="GR4:2-08-02-285"/>
    <m/>
    <m/>
    <x v="0"/>
    <s v="Brindar asistencia técnica a 116 municipios en la ejecución de los recursos departamentales de la Estampilla para Persona Mayor durante el periodo de gobierno"/>
    <n v="1"/>
    <s v="Num"/>
    <m/>
    <n v="0"/>
    <s v=""/>
    <n v="0"/>
    <n v="0"/>
    <n v="5629918000"/>
    <n v="0"/>
    <n v="0"/>
    <n v="0"/>
    <n v="5629918000"/>
  </r>
  <r>
    <s v="Actividad"/>
    <s v="P&gt;297186/11 0026"/>
    <s v="P&gt;297186"/>
    <s v="P&gt;297186/11 0026"/>
    <x v="4"/>
    <s v="Asistencia técnica a los funcionarios municipales en la ejecución de los recursos y seguimiento a los convenios interadministrativos"/>
    <n v="3"/>
    <s v="Num"/>
    <d v="2020-02-03T00:00:00"/>
    <n v="6"/>
    <s v="GERENCIA PARA LA ATENCION DE PERSONAS MAYORES Y POBLACION CON DISCAPACIDAD"/>
    <n v="0"/>
    <n v="0"/>
    <n v="150000000"/>
    <n v="0"/>
    <n v="0"/>
    <n v="0"/>
    <n v="150000000"/>
  </r>
  <r>
    <s v="Centro Gestor Ejecutor"/>
    <s v="1126"/>
    <m/>
    <m/>
    <x v="0"/>
    <s v="SECRETARÍA DE DESARROLLO E INCLUSION SOCIAL"/>
    <n v="3"/>
    <s v="Num"/>
    <m/>
    <n v="0"/>
    <s v=""/>
    <n v="0"/>
    <n v="0"/>
    <n v="150000000"/>
    <n v="0"/>
    <n v="0"/>
    <n v="0"/>
    <n v="150000000"/>
  </r>
  <r>
    <s v="Meta"/>
    <s v="GR4:2-08-02-285"/>
    <m/>
    <m/>
    <x v="0"/>
    <s v="Brindar asistencia técnica a 116 municipios en la ejecución de los recursos departamentales de la Estampilla para Persona Mayor durante el periodo de gobierno"/>
    <n v="3"/>
    <s v="Num"/>
    <m/>
    <n v="0"/>
    <s v=""/>
    <n v="0"/>
    <n v="0"/>
    <n v="150000000"/>
    <n v="0"/>
    <n v="0"/>
    <n v="0"/>
    <n v="150000000"/>
  </r>
  <r>
    <s v="Proyecto"/>
    <s v="P&gt;297188"/>
    <s v="P&gt;297188"/>
    <m/>
    <x v="4"/>
    <s v="Desarrollo de estrategias para el desarrollo integral, la convivencia y la socialización de valores en los niños, niñas y adolescentes de Cundinamarca"/>
    <n v="0"/>
    <s v=""/>
    <m/>
    <n v="0"/>
    <s v=""/>
    <n v="0"/>
    <n v="160000000"/>
    <n v="160000000"/>
    <n v="0"/>
    <n v="0"/>
    <n v="0"/>
    <n v="160000000"/>
  </r>
  <r>
    <s v="Producto"/>
    <s v="P&gt;297188/05"/>
    <m/>
    <m/>
    <x v="0"/>
    <s v="Servicio de atención integral a la primera infancia"/>
    <n v="0"/>
    <s v=""/>
    <m/>
    <n v="0"/>
    <s v=""/>
    <n v="0"/>
    <n v="160000000"/>
    <n v="160000000"/>
    <n v="0"/>
    <n v="0"/>
    <n v="0"/>
    <n v="160000000"/>
  </r>
  <r>
    <s v="Actividad"/>
    <s v="P&gt;297188/05 0013"/>
    <s v="P&gt;297188"/>
    <s v="P&gt;297188/05 0013"/>
    <x v="4"/>
    <s v="Celebración del dia de la niñez"/>
    <n v="1"/>
    <s v="Num"/>
    <d v="2020-02-03T00:00:00"/>
    <n v="6"/>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2-03-01-239"/>
    <m/>
    <m/>
    <x v="0"/>
    <s v="Implementar en 70 Municipios del Departamento una estrategia de posicionamiento de los derechos de las niñas, niños y adolescentes durante el periodo de gobierno"/>
    <n v="1"/>
    <s v="Num"/>
    <m/>
    <n v="0"/>
    <s v=""/>
    <n v="0"/>
    <n v="0"/>
    <n v="40000000"/>
    <n v="0"/>
    <n v="0"/>
    <n v="0"/>
    <n v="40000000"/>
  </r>
  <r>
    <s v="Actividad"/>
    <s v="P&gt;297188/05 0012"/>
    <s v="P&gt;297188"/>
    <s v="P&gt;297188/05 0012"/>
    <x v="4"/>
    <s v="Asistencia ténica para la Implementación de la Politica Publica Departamental de Primera Infancia, Infancia y adolescencia en los 116 municipios"/>
    <n v="1"/>
    <s v="Num"/>
    <d v="2020-02-03T00:00:00"/>
    <n v="12"/>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2-03-01-239"/>
    <m/>
    <m/>
    <x v="0"/>
    <s v="Implementar en 70 Municipios del Departamento una estrategia de posicionamiento de los derechos de las niñas, niños y adolescentes durante el periodo de gobierno"/>
    <n v="1"/>
    <s v="Num"/>
    <m/>
    <n v="0"/>
    <s v=""/>
    <n v="0"/>
    <n v="0"/>
    <n v="40000000"/>
    <n v="0"/>
    <n v="0"/>
    <n v="0"/>
    <n v="40000000"/>
  </r>
  <r>
    <s v="Actividad"/>
    <s v="P&gt;297188/05 0005"/>
    <s v="P&gt;297188"/>
    <s v="P&gt;297188/05 0005"/>
    <x v="4"/>
    <s v="Dotar las ludotecas de material didáctico, tecnologia e insumos que apunten a potencializar la parte sensorio motriz de los niños, niñas y adolescentes y sus familias."/>
    <n v="1"/>
    <s v="Num"/>
    <d v="2020-02-03T00:00:00"/>
    <n v="8"/>
    <s v="GERENCIA PARA LA FAMILIA, INFANCIA Y ADOLESCENCIA"/>
    <n v="0"/>
    <n v="0"/>
    <n v="30000000"/>
    <n v="0"/>
    <n v="0"/>
    <n v="0"/>
    <n v="30000000"/>
  </r>
  <r>
    <s v="Centro Gestor Ejecutor"/>
    <s v="1126"/>
    <m/>
    <m/>
    <x v="0"/>
    <s v="SECRETARÍA DE DESARROLLO E INCLUSION SOCIAL"/>
    <n v="1"/>
    <s v="Num"/>
    <m/>
    <n v="0"/>
    <s v=""/>
    <n v="0"/>
    <n v="0"/>
    <n v="30000000"/>
    <n v="0"/>
    <n v="0"/>
    <n v="0"/>
    <n v="30000000"/>
  </r>
  <r>
    <s v="Meta"/>
    <s v="GR4:2-01-01-213"/>
    <m/>
    <m/>
    <x v="0"/>
    <s v="Dotar o mantener en 70 municipios del Departamento Los espacios lúdico-formativos fijo e itinerante que favorezca el desarrollo integral, la convivencia y la socialización de valores en niños, niñas y adolescentes"/>
    <n v="1"/>
    <s v="Num"/>
    <m/>
    <n v="0"/>
    <s v=""/>
    <n v="0"/>
    <n v="0"/>
    <n v="30000000"/>
    <n v="0"/>
    <n v="0"/>
    <n v="0"/>
    <n v="30000000"/>
  </r>
  <r>
    <s v="Actividad"/>
    <s v="P&gt;297188/05 0007"/>
    <s v="P&gt;297188"/>
    <s v="P&gt;297188/05 0007"/>
    <x v="4"/>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
    <n v="1"/>
    <s v="Num"/>
    <d v="2020-02-03T00:00:00"/>
    <n v="6"/>
    <s v="GERENCIA PARA LA FAMILIA, INFANCIA Y ADOLESCENCIA"/>
    <n v="0"/>
    <n v="0"/>
    <n v="30000000"/>
    <n v="0"/>
    <n v="0"/>
    <n v="0"/>
    <n v="30000000"/>
  </r>
  <r>
    <s v="Centro Gestor Ejecutor"/>
    <s v="1126"/>
    <m/>
    <m/>
    <x v="0"/>
    <s v="SECRETARÍA DE DESARROLLO E INCLUSION SOCIAL"/>
    <n v="1"/>
    <s v="Num"/>
    <m/>
    <n v="0"/>
    <s v=""/>
    <n v="0"/>
    <n v="0"/>
    <n v="30000000"/>
    <n v="0"/>
    <n v="0"/>
    <n v="0"/>
    <n v="30000000"/>
  </r>
  <r>
    <s v="Meta"/>
    <s v="GR4:2-01-01-213"/>
    <m/>
    <m/>
    <x v="0"/>
    <s v="Dotar o mantener en 70 municipios del Departamento Los espacios lúdico-formativos fijo e itinerante que favorezca el desarrollo integral, la convivencia y la socialización de valores en niños, niñas y adolescentes"/>
    <n v="1"/>
    <s v="Num"/>
    <m/>
    <n v="0"/>
    <s v=""/>
    <n v="0"/>
    <n v="0"/>
    <n v="30000000"/>
    <n v="0"/>
    <n v="0"/>
    <n v="0"/>
    <n v="30000000"/>
  </r>
  <r>
    <s v="Actividad"/>
    <s v="P&gt;297188/05 0001"/>
    <s v="P&gt;297188"/>
    <s v="P&gt;297188/05 0001"/>
    <x v="4"/>
    <s v="Implementar acciones de asistencia y fortalecimiento técnico que permitan aumentar e incentivar la asistencia de los NNA y sus familias y promover las diferentes culturas a traves de las ludotecas existentes."/>
    <n v="1"/>
    <s v="Num"/>
    <d v="2020-02-03T00:00:00"/>
    <n v="6"/>
    <s v="GERENCIA PARA LA FAMILIA, INFANCIA Y ADOLESCENCIA"/>
    <n v="0"/>
    <n v="0"/>
    <n v="20000000"/>
    <n v="0"/>
    <n v="0"/>
    <n v="0"/>
    <n v="20000000"/>
  </r>
  <r>
    <s v="Centro Gestor Ejecutor"/>
    <s v="1126"/>
    <m/>
    <m/>
    <x v="0"/>
    <s v="SECRETARÍA DE DESARROLLO E INCLUSION SOCIAL"/>
    <n v="1"/>
    <s v="Num"/>
    <m/>
    <n v="0"/>
    <s v=""/>
    <n v="0"/>
    <n v="0"/>
    <n v="20000000"/>
    <n v="0"/>
    <n v="0"/>
    <n v="0"/>
    <n v="20000000"/>
  </r>
  <r>
    <s v="Meta"/>
    <s v="GR4:2-01-01-213"/>
    <m/>
    <m/>
    <x v="0"/>
    <s v="Dotar o mantener en 70 municipios del Departamento Los espacios lúdico-formativos fijo e itinerante que favorezca el desarrollo integral, la convivencia y la socialización de valores en niños, niñas y adolescentes"/>
    <n v="1"/>
    <s v="Num"/>
    <m/>
    <n v="0"/>
    <s v=""/>
    <n v="0"/>
    <n v="0"/>
    <n v="20000000"/>
    <n v="0"/>
    <n v="0"/>
    <n v="0"/>
    <n v="20000000"/>
  </r>
  <r>
    <s v="Proyecto"/>
    <s v="P&gt;297513"/>
    <s v="P&gt;297513"/>
    <m/>
    <x v="4"/>
    <s v="Implementación de la estrategia de Rendicion Publica de Cuentas para la garantía de los derechos de la Infancia, Adolescencia y Juventud del Departamento de Cundinamarca"/>
    <n v="0"/>
    <s v=""/>
    <m/>
    <n v="0"/>
    <s v=""/>
    <n v="0"/>
    <n v="212756500"/>
    <n v="212756500"/>
    <n v="0"/>
    <n v="0"/>
    <n v="0"/>
    <n v="212756500"/>
  </r>
  <r>
    <s v="Producto"/>
    <s v="P&gt;297513/01"/>
    <m/>
    <m/>
    <x v="0"/>
    <s v="Servicio de asistencia técnica para el ejercicio del control social, rendición de cuentas y participación ciudadana"/>
    <n v="0"/>
    <s v=""/>
    <m/>
    <n v="0"/>
    <s v=""/>
    <n v="0"/>
    <n v="212756500"/>
    <n v="212756500"/>
    <n v="0"/>
    <n v="0"/>
    <n v="0"/>
    <n v="212756500"/>
  </r>
  <r>
    <s v="Actividad"/>
    <s v="P&gt;297513/01 0004"/>
    <s v="P&gt;297513"/>
    <s v="P&gt;297513/01 0004"/>
    <x v="4"/>
    <s v="Organizar y articular las actividades administrativas que se requieren para el monitoreo, evaluación, recopilación y procesamiento de la información que se produzca en la ejecución de las diferentes actividades y/o estrategias definidas y programadas."/>
    <n v="2"/>
    <s v="Num"/>
    <d v="2020-02-03T00:00:00"/>
    <n v="6"/>
    <s v="GERENCIA PARA LA FAMILIA, INFANCIA Y ADOLESCENCIA"/>
    <n v="0"/>
    <n v="0"/>
    <n v="72756500"/>
    <n v="0"/>
    <n v="0"/>
    <n v="0"/>
    <n v="72756500"/>
  </r>
  <r>
    <s v="Centro Gestor Ejecutor"/>
    <s v="1126"/>
    <m/>
    <m/>
    <x v="0"/>
    <s v="SECRETARÍA DE DESARROLLO E INCLUSION SOCIAL"/>
    <n v="2"/>
    <s v="Num"/>
    <m/>
    <n v="0"/>
    <s v=""/>
    <n v="0"/>
    <n v="0"/>
    <n v="72756500"/>
    <n v="0"/>
    <n v="0"/>
    <n v="0"/>
    <n v="72756500"/>
  </r>
  <r>
    <s v="Meta"/>
    <s v="GR4:4-09-02-625"/>
    <m/>
    <m/>
    <x v="0"/>
    <s v="Realizar 4 rendiciones de cuentas sobre niños, niñas y adolescentes en el departamento"/>
    <n v="2"/>
    <s v="Num"/>
    <m/>
    <n v="0"/>
    <s v=""/>
    <n v="0"/>
    <n v="0"/>
    <n v="72756500"/>
    <n v="0"/>
    <n v="0"/>
    <n v="0"/>
    <n v="72756500"/>
  </r>
  <r>
    <s v="Actividad"/>
    <s v="P&gt;297513/01 0003"/>
    <s v="P&gt;297513"/>
    <s v="P&gt;297513/01 0003"/>
    <x v="4"/>
    <s v="Generación, disponibilidad, exposición y difusión de datos y contenidos sobre NNJA"/>
    <n v="1"/>
    <s v="Num"/>
    <d v="2020-02-03T00:00:00"/>
    <n v="6"/>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4-09-02-625"/>
    <m/>
    <m/>
    <x v="0"/>
    <s v="Realizar 4 rendiciones de cuentas sobre niños, niñas y adolescentes en el departamento"/>
    <n v="1"/>
    <s v="Num"/>
    <m/>
    <n v="0"/>
    <s v=""/>
    <n v="0"/>
    <n v="0"/>
    <n v="40000000"/>
    <n v="0"/>
    <n v="0"/>
    <n v="0"/>
    <n v="40000000"/>
  </r>
  <r>
    <s v="Actividad"/>
    <s v="P&gt;297513/01 0001"/>
    <s v="P&gt;297513"/>
    <s v="P&gt;297513/01 0001"/>
    <x v="4"/>
    <s v="Asesorar y apoyar el proceso de Rendición de cuentas"/>
    <n v="2"/>
    <s v="Num"/>
    <d v="2020-02-03T00:00:00"/>
    <n v="6"/>
    <s v="GERENCIA PARA LA FAMILIA, INFANCIA Y ADOLESCENCIA"/>
    <n v="0"/>
    <n v="0"/>
    <n v="100000000"/>
    <n v="0"/>
    <n v="0"/>
    <n v="0"/>
    <n v="100000000"/>
  </r>
  <r>
    <s v="Centro Gestor Ejecutor"/>
    <s v="1126"/>
    <m/>
    <m/>
    <x v="0"/>
    <s v="SECRETARÍA DE DESARROLLO E INCLUSION SOCIAL"/>
    <n v="2"/>
    <s v="Num"/>
    <m/>
    <n v="0"/>
    <s v=""/>
    <n v="0"/>
    <n v="0"/>
    <n v="100000000"/>
    <n v="0"/>
    <n v="0"/>
    <n v="0"/>
    <n v="100000000"/>
  </r>
  <r>
    <s v="Meta"/>
    <s v="GR4:4-09-02-625"/>
    <m/>
    <m/>
    <x v="0"/>
    <s v="Realizar 4 rendiciones de cuentas sobre niños, niñas y adolescentes en el departamento"/>
    <n v="2"/>
    <s v="Num"/>
    <m/>
    <n v="0"/>
    <s v=""/>
    <n v="0"/>
    <n v="0"/>
    <n v="100000000"/>
    <n v="0"/>
    <n v="0"/>
    <n v="0"/>
    <n v="100000000"/>
  </r>
  <r>
    <s v="Centro Gestor Responsable"/>
    <s v="1127"/>
    <m/>
    <m/>
    <x v="0"/>
    <s v="SECRETARIA DE COOPERACION Y ENLACE INSTITUCIONAL"/>
    <n v="0"/>
    <s v=""/>
    <m/>
    <n v="0"/>
    <s v=""/>
    <n v="0"/>
    <n v="290000000"/>
    <n v="290000000"/>
    <n v="0"/>
    <n v="0"/>
    <n v="0"/>
    <n v="290000000"/>
  </r>
  <r>
    <s v="Proyecto"/>
    <s v="P&gt;297028"/>
    <s v="P&gt;297028"/>
    <m/>
    <x v="4"/>
    <s v="Fortalecimiento de la gestión de cooperación internacional y nacional en Cundinamarca"/>
    <n v="0"/>
    <s v=""/>
    <m/>
    <n v="0"/>
    <s v=""/>
    <n v="0"/>
    <n v="290000000"/>
    <n v="290000000"/>
    <n v="0"/>
    <n v="0"/>
    <n v="0"/>
    <n v="290000000"/>
  </r>
  <r>
    <s v="Producto"/>
    <s v="P&gt;297028/12"/>
    <m/>
    <m/>
    <x v="0"/>
    <s v="Proyectos de cooperación internacional"/>
    <n v="0"/>
    <s v=""/>
    <m/>
    <n v="0"/>
    <s v=""/>
    <n v="0"/>
    <n v="290000000"/>
    <n v="290000000"/>
    <n v="0"/>
    <n v="0"/>
    <n v="0"/>
    <n v="290000000"/>
  </r>
  <r>
    <s v="Actividad"/>
    <s v="P&gt;297028/12 0022"/>
    <s v="P&gt;297028"/>
    <s v="P&gt;297028/12 0022"/>
    <x v="4"/>
    <s v="Identificar los posibles beneficiarios de programas de bilinguismo ofrecidos por cooperantes, con el fin de fomentar en el departamento el emprendimiento dentro del contexto global ."/>
    <n v="0.2"/>
    <s v="Num"/>
    <d v="2020-01-01T00:00:00"/>
    <n v="12"/>
    <s v="OFICINA DE COOPERACIÓN INSTITUCIONAL"/>
    <n v="0"/>
    <n v="0"/>
    <n v="40000000"/>
    <n v="0"/>
    <n v="0"/>
    <n v="0"/>
    <n v="40000000"/>
  </r>
  <r>
    <s v="Centro Gestor Ejecutor"/>
    <s v="1127"/>
    <m/>
    <m/>
    <x v="0"/>
    <s v="SECRETARIA DE COOPERACION Y ENLACE INSTITUCIONAL"/>
    <n v="0.2"/>
    <s v="Num"/>
    <m/>
    <n v="0"/>
    <s v=""/>
    <n v="0"/>
    <n v="0"/>
    <n v="40000000"/>
    <n v="0"/>
    <n v="0"/>
    <n v="0"/>
    <n v="40000000"/>
  </r>
  <r>
    <s v="Meta"/>
    <s v="GR4:4-05-01-547"/>
    <m/>
    <m/>
    <x v="0"/>
    <s v="Diseñar e implementar una estrategia de cooperación internacional para fortalecer el desarrollo del bilingüismo en el Departamento"/>
    <n v="0.2"/>
    <s v="Num"/>
    <m/>
    <n v="0"/>
    <s v=""/>
    <n v="0"/>
    <n v="0"/>
    <n v="40000000"/>
    <n v="0"/>
    <n v="0"/>
    <n v="0"/>
    <n v="40000000"/>
  </r>
  <r>
    <s v="Actividad"/>
    <s v="P&gt;297028/12 0017"/>
    <s v="P&gt;297028"/>
    <s v="P&gt;297028/12 0017"/>
    <x v="4"/>
    <s v="Diseñar el proceso de identificación y documentación de casos de éxito y buenas prácticas y su referenciación con gobiernos y empresas alrededor del mundo"/>
    <n v="10"/>
    <s v="Num"/>
    <d v="2020-01-01T00:00:00"/>
    <n v="12"/>
    <s v="OFICINA DE COOPERACIÓN INSTITUCIONAL"/>
    <n v="0"/>
    <n v="0"/>
    <n v="40000000"/>
    <n v="0"/>
    <n v="0"/>
    <n v="0"/>
    <n v="40000000"/>
  </r>
  <r>
    <s v="Centro Gestor Ejecutor"/>
    <s v="1127"/>
    <m/>
    <m/>
    <x v="0"/>
    <s v="SECRETARIA DE COOPERACION Y ENLACE INSTITUCIONAL"/>
    <n v="10"/>
    <s v="Num"/>
    <m/>
    <n v="0"/>
    <s v=""/>
    <n v="0"/>
    <n v="0"/>
    <n v="40000000"/>
    <n v="0"/>
    <n v="0"/>
    <n v="0"/>
    <n v="40000000"/>
  </r>
  <r>
    <s v="Meta"/>
    <s v="GR4:4-05-01-545"/>
    <m/>
    <m/>
    <x v="0"/>
    <s v="Construir un banco de 100 buenas prácticas del orden nacional e internacional, durante el cuatrienio, que sirva como guía y referente para el Departamento"/>
    <n v="10"/>
    <s v="Num"/>
    <m/>
    <n v="0"/>
    <s v=""/>
    <n v="0"/>
    <n v="0"/>
    <n v="40000000"/>
    <n v="0"/>
    <n v="0"/>
    <n v="0"/>
    <n v="40000000"/>
  </r>
  <r>
    <s v="Actividad"/>
    <s v="P&gt;297028/12 0015"/>
    <s v="P&gt;297028"/>
    <s v="P&gt;297028/12 0015"/>
    <x v="4"/>
    <s v="Identificar a los posibles becarios de acuerdo a los requisitos establecidos en la oferta de capacitación con el fin de brindar orientación y acompañamiento en el proceso de postulación y aceptación."/>
    <n v="10"/>
    <s v="Num"/>
    <d v="2020-01-01T00:00:00"/>
    <n v="12"/>
    <s v="OFICINA DE COOPERACIÓN INSTITUCIONAL"/>
    <n v="0"/>
    <n v="0"/>
    <n v="20000000"/>
    <n v="0"/>
    <n v="0"/>
    <n v="0"/>
    <n v="20000000"/>
  </r>
  <r>
    <s v="Centro Gestor Ejecutor"/>
    <s v="1127"/>
    <m/>
    <m/>
    <x v="0"/>
    <s v="SECRETARIA DE COOPERACION Y ENLACE INSTITUCIONAL"/>
    <n v="10"/>
    <s v="Num"/>
    <m/>
    <n v="0"/>
    <s v=""/>
    <n v="0"/>
    <n v="0"/>
    <n v="20000000"/>
    <n v="0"/>
    <n v="0"/>
    <n v="0"/>
    <n v="20000000"/>
  </r>
  <r>
    <s v="Meta"/>
    <s v="GR4:4-05-01-544"/>
    <m/>
    <m/>
    <x v="0"/>
    <s v="Propiciar la capacitación de 120 personas a través de becas o cursos cortos ofertados por entidades de cooperación internacional con el fin de replicar el conocimiento en el departamento"/>
    <n v="10"/>
    <s v="Num"/>
    <m/>
    <n v="0"/>
    <s v=""/>
    <n v="0"/>
    <n v="0"/>
    <n v="20000000"/>
    <n v="0"/>
    <n v="0"/>
    <n v="0"/>
    <n v="20000000"/>
  </r>
  <r>
    <s v="Actividad"/>
    <s v="P&gt;297028/12 0012"/>
    <s v="P&gt;297028"/>
    <s v="P&gt;297028/12 0012"/>
    <x v="4"/>
    <s v="Diseñar una estrategia de capacitación para el fortalecimiento de las capacidades y competencias de actores relevantes a nivel territorial para la gestión de recursos técnicos y financieros de cooperación"/>
    <n v="10"/>
    <s v="Num"/>
    <d v="2020-01-01T00:00:00"/>
    <n v="12"/>
    <s v="OFICINA DE ENLACE INSTITUCIONAL"/>
    <n v="0"/>
    <n v="0"/>
    <n v="50000000"/>
    <n v="0"/>
    <n v="0"/>
    <n v="0"/>
    <n v="50000000"/>
  </r>
  <r>
    <s v="Centro Gestor Ejecutor"/>
    <s v="1127"/>
    <m/>
    <m/>
    <x v="0"/>
    <s v="SECRETARIA DE COOPERACION Y ENLACE INSTITUCIONAL"/>
    <n v="10"/>
    <s v="Num"/>
    <m/>
    <n v="0"/>
    <s v=""/>
    <n v="0"/>
    <n v="0"/>
    <n v="50000000"/>
    <n v="0"/>
    <n v="0"/>
    <n v="0"/>
    <n v="50000000"/>
  </r>
  <r>
    <s v="Meta"/>
    <s v="GR4:4-05-01-543"/>
    <m/>
    <m/>
    <x v="0"/>
    <s v="Capacitar 120 actores municipales del departamento durante el cuatrienio en habilidades de gestión de cooperación internacional y enlace institucional"/>
    <n v="10"/>
    <s v="Num"/>
    <m/>
    <n v="0"/>
    <s v=""/>
    <n v="0"/>
    <n v="0"/>
    <n v="50000000"/>
    <n v="0"/>
    <n v="0"/>
    <n v="0"/>
    <n v="50000000"/>
  </r>
  <r>
    <s v="Actividad"/>
    <s v="P&gt;297028/12 0007"/>
    <s v="P&gt;297028"/>
    <s v="P&gt;297028/12 0007"/>
    <x v="4"/>
    <s v="Apoyo al fortalecimiento Institucional, Administrativo, Financiero, Técnico y Jurídico para la gestión administrativa de la entidad"/>
    <n v="1"/>
    <s v="Num"/>
    <d v="2020-01-01T00:00:00"/>
    <n v="12"/>
    <s v="OFICINA DE ENLACE INSTITUCIONAL"/>
    <n v="0"/>
    <n v="0"/>
    <n v="70000000"/>
    <n v="0"/>
    <n v="0"/>
    <n v="0"/>
    <n v="70000000"/>
  </r>
  <r>
    <s v="Centro Gestor Ejecutor"/>
    <s v="1127"/>
    <m/>
    <m/>
    <x v="0"/>
    <s v="SECRETARIA DE COOPERACION Y ENLACE INSTITUCIONAL"/>
    <n v="1"/>
    <s v="Num"/>
    <m/>
    <n v="0"/>
    <s v=""/>
    <n v="0"/>
    <n v="0"/>
    <n v="70000000"/>
    <n v="0"/>
    <n v="0"/>
    <n v="0"/>
    <n v="70000000"/>
  </r>
  <r>
    <s v="Meta"/>
    <s v="GR4:4-05-01-541"/>
    <m/>
    <m/>
    <x v="0"/>
    <s v="Lograr la cooperación técnica para fortalecer dieciocho (18) proyectos o iniciativas de las diferentes instancias de la gobernación, a través de la transferencia de técnicas, tecnologías,conocimientos, habilidades o experiencias de entidades públicas o privadas"/>
    <n v="1"/>
    <s v="Num"/>
    <m/>
    <n v="0"/>
    <s v=""/>
    <n v="0"/>
    <n v="0"/>
    <n v="70000000"/>
    <n v="0"/>
    <n v="0"/>
    <n v="0"/>
    <n v="70000000"/>
  </r>
  <r>
    <s v="Actividad"/>
    <s v="P&gt;297028/12 0005"/>
    <s v="P&gt;297028"/>
    <s v="P&gt;297028/12 0005"/>
    <x v="4"/>
    <s v="Gestionar recursos técnicos con potenciales cooperantes y aliados estratégicos para fortalecer proyectos o iniciativas priorizadas del Departamento."/>
    <n v="1"/>
    <s v="Num"/>
    <d v="2020-01-01T00:00:00"/>
    <n v="12"/>
    <s v="DESPACHO DEL SECRETARIO"/>
    <n v="0"/>
    <n v="0"/>
    <n v="20000000"/>
    <n v="0"/>
    <n v="0"/>
    <n v="0"/>
    <n v="20000000"/>
  </r>
  <r>
    <s v="Centro Gestor Ejecutor"/>
    <s v="1127"/>
    <m/>
    <m/>
    <x v="0"/>
    <s v="SECRETARIA DE COOPERACION Y ENLACE INSTITUCIONAL"/>
    <n v="1"/>
    <s v="Num"/>
    <m/>
    <n v="0"/>
    <s v=""/>
    <n v="0"/>
    <n v="0"/>
    <n v="20000000"/>
    <n v="0"/>
    <n v="0"/>
    <n v="0"/>
    <n v="20000000"/>
  </r>
  <r>
    <s v="Meta"/>
    <s v="GR4:4-05-01-541"/>
    <m/>
    <m/>
    <x v="0"/>
    <s v="Lograr la cooperación técnica para fortalecer dieciocho (18) proyectos o iniciativas de las diferentes instancias de la gobernación, a través de la transferencia de técnicas, tecnologías,conocimientos, habilidades o experiencias de entidades públicas o privadas"/>
    <n v="1"/>
    <s v="Num"/>
    <m/>
    <n v="0"/>
    <s v=""/>
    <n v="0"/>
    <n v="0"/>
    <n v="20000000"/>
    <n v="0"/>
    <n v="0"/>
    <n v="0"/>
    <n v="20000000"/>
  </r>
  <r>
    <s v="Actividad"/>
    <s v="P&gt;297028/12 0001"/>
    <s v="P&gt;297028"/>
    <s v="P&gt;297028/12 0001"/>
    <x v="4"/>
    <s v="Gestionar recursos con potenciales cooperantes y aliados estratégicos para el apalancamiento financiero de los proyectos o iniciativas priorizadas."/>
    <n v="1"/>
    <s v="Num"/>
    <d v="2020-01-01T00:00:00"/>
    <n v="12"/>
    <s v="DESPACHO DEL SECRETARIO"/>
    <n v="0"/>
    <n v="0"/>
    <n v="50000000"/>
    <n v="0"/>
    <n v="0"/>
    <n v="0"/>
    <n v="50000000"/>
  </r>
  <r>
    <s v="Centro Gestor Ejecutor"/>
    <s v="1127"/>
    <m/>
    <m/>
    <x v="0"/>
    <s v="SECRETARIA DE COOPERACION Y ENLACE INSTITUCIONAL"/>
    <n v="1"/>
    <s v="Num"/>
    <m/>
    <n v="0"/>
    <s v=""/>
    <n v="0"/>
    <n v="0"/>
    <n v="50000000"/>
    <n v="0"/>
    <n v="0"/>
    <n v="0"/>
    <n v="50000000"/>
  </r>
  <r>
    <s v="Meta"/>
    <s v="GR4:4-05-01-540"/>
    <m/>
    <m/>
    <x v="0"/>
    <s v="Lograr la cofinanciación de doce (12) proyectos o iniciativas de las diferentes instancias de la Gobernación, a través de la gestión con cooperantes nacionales e internacionales"/>
    <n v="1"/>
    <s v="Num"/>
    <m/>
    <n v="0"/>
    <s v=""/>
    <n v="0"/>
    <n v="0"/>
    <n v="50000000"/>
    <n v="0"/>
    <n v="0"/>
    <n v="0"/>
    <n v="50000000"/>
  </r>
  <r>
    <s v="Centro Gestor Responsable"/>
    <s v="1128"/>
    <m/>
    <m/>
    <x v="0"/>
    <s v="SECRETARIA DE TECNOLOGIA DE LA INFORMACION Y LAS COMUNICACIONES -Tics"/>
    <n v="0"/>
    <s v=""/>
    <m/>
    <n v="0"/>
    <s v=""/>
    <n v="0"/>
    <n v="7823583656"/>
    <n v="7823583656"/>
    <n v="0"/>
    <n v="0"/>
    <n v="0"/>
    <n v="7823583656"/>
  </r>
  <r>
    <s v="Proyecto"/>
    <s v="P&gt;297011"/>
    <s v="P&gt;297011"/>
    <m/>
    <x v="4"/>
    <s v="Implementación del proyecto &quot;Cundinamarca en Línea&quot; en el Departamento de Cundinamarca"/>
    <n v="0"/>
    <s v=""/>
    <m/>
    <n v="0"/>
    <s v=""/>
    <n v="0"/>
    <n v="808000000"/>
    <n v="808000000"/>
    <n v="0"/>
    <n v="0"/>
    <n v="0"/>
    <n v="808000000"/>
  </r>
  <r>
    <s v="Producto"/>
    <s v="P&gt;297011/11"/>
    <m/>
    <m/>
    <x v="0"/>
    <s v="SERVICIO DE PRODUCCIÓN Y/O COPRODUCCIÓN DE CONTENIDOS CONVERGENTES"/>
    <n v="0"/>
    <s v=""/>
    <m/>
    <n v="0"/>
    <s v=""/>
    <n v="0"/>
    <n v="60000000"/>
    <n v="60000000"/>
    <n v="0"/>
    <n v="0"/>
    <n v="0"/>
    <n v="60000000"/>
  </r>
  <r>
    <s v="Actividad"/>
    <s v="P&gt;297011/11 0001"/>
    <s v="P&gt;297011"/>
    <s v="P&gt;297011/11 0001"/>
    <x v="4"/>
    <s v="Adquisición e instalación de infraestructura tecnológica, para los centros interactivos."/>
    <n v="1"/>
    <s v="UN"/>
    <d v="2020-01-01T00:00:00"/>
    <n v="12"/>
    <s v="DIRECCIÓN DE GOBIERNO EN LÍNEA"/>
    <n v="0"/>
    <n v="0"/>
    <n v="60000000"/>
    <n v="0"/>
    <n v="0"/>
    <n v="0"/>
    <n v="60000000"/>
  </r>
  <r>
    <s v="Centro Gestor Ejecutor"/>
    <s v="1128"/>
    <m/>
    <m/>
    <x v="0"/>
    <s v="SECRETARIA DE TECNOLOGIA DE LA INFORMACION Y LAS COMUNICACIONES -Tics"/>
    <n v="1"/>
    <s v="UN"/>
    <m/>
    <n v="0"/>
    <s v=""/>
    <n v="0"/>
    <n v="0"/>
    <n v="60000000"/>
    <n v="0"/>
    <n v="0"/>
    <n v="0"/>
    <n v="60000000"/>
  </r>
  <r>
    <s v="Meta"/>
    <s v="GR4:4-07-03-606"/>
    <m/>
    <m/>
    <x v="0"/>
    <s v="Reactivar 78 centros interactivos en el departamento durante el cuatrienio"/>
    <n v="1"/>
    <s v="UN"/>
    <m/>
    <n v="0"/>
    <s v=""/>
    <n v="0"/>
    <n v="0"/>
    <n v="60000000"/>
    <n v="0"/>
    <n v="0"/>
    <n v="0"/>
    <n v="60000000"/>
  </r>
  <r>
    <s v="Producto"/>
    <s v="P&gt;297011/12"/>
    <m/>
    <m/>
    <x v="0"/>
    <s v="SERVICIO DE DIFUSIÓN PARA EL USO RESPONSABLE DE LAS TECNOLOGÍAS DE LA INFORMACIÓN Y LAS COMUNICACIONES"/>
    <n v="0"/>
    <s v=""/>
    <m/>
    <n v="0"/>
    <s v=""/>
    <n v="0"/>
    <n v="128000000"/>
    <n v="128000000"/>
    <n v="0"/>
    <n v="0"/>
    <n v="0"/>
    <n v="128000000"/>
  </r>
  <r>
    <s v="Actividad"/>
    <s v="P&gt;297011/12 0006"/>
    <s v="P&gt;297011"/>
    <s v="P&gt;297011/12 0006"/>
    <x v="4"/>
    <s v="Sensibilizar a la comunidad educativa."/>
    <n v="1"/>
    <s v="Num"/>
    <d v="2020-01-01T00:00:00"/>
    <n v="12"/>
    <s v="DIRECCIÓN DE GOBIERNO EN LÍNEA"/>
    <n v="0"/>
    <n v="0"/>
    <n v="90000000"/>
    <n v="0"/>
    <n v="0"/>
    <n v="0"/>
    <n v="90000000"/>
  </r>
  <r>
    <s v="Centro Gestor Ejecutor"/>
    <s v="1128"/>
    <m/>
    <m/>
    <x v="0"/>
    <s v="SECRETARIA DE TECNOLOGIA DE LA INFORMACION Y LAS COMUNICACIONES -Tics"/>
    <n v="1"/>
    <s v="Num"/>
    <m/>
    <n v="0"/>
    <s v=""/>
    <n v="0"/>
    <n v="0"/>
    <n v="90000000"/>
    <n v="0"/>
    <n v="0"/>
    <n v="0"/>
    <n v="90000000"/>
  </r>
  <r>
    <s v="Meta"/>
    <s v="GR4:4-07-03-609"/>
    <m/>
    <m/>
    <x v="0"/>
    <s v="Promover la convivencia digital y la interacción responsable con las tic en la comunidad educativa del 100% de las instituciones del departamento durante el cuatrienio"/>
    <n v="1"/>
    <s v="Num"/>
    <m/>
    <n v="0"/>
    <s v=""/>
    <n v="0"/>
    <n v="0"/>
    <n v="90000000"/>
    <n v="0"/>
    <n v="0"/>
    <n v="0"/>
    <n v="90000000"/>
  </r>
  <r>
    <s v="Actividad"/>
    <s v="P&gt;297011/12 0008"/>
    <s v="P&gt;297011"/>
    <s v="P&gt;297011/12 0008"/>
    <x v="4"/>
    <s v="Recolección y tratamiento responsable de los residuos electrónicos - computadores o periféricos."/>
    <n v="1"/>
    <s v="Num"/>
    <d v="2020-01-01T00:00:00"/>
    <n v="12"/>
    <s v="DIRECCIÓN DE GOBIERNO EN LÍNEA"/>
    <n v="0"/>
    <n v="0"/>
    <n v="38000000"/>
    <n v="0"/>
    <n v="0"/>
    <n v="0"/>
    <n v="38000000"/>
  </r>
  <r>
    <s v="Centro Gestor Ejecutor"/>
    <s v="1128"/>
    <m/>
    <m/>
    <x v="0"/>
    <s v="SECRETARIA DE TECNOLOGIA DE LA INFORMACION Y LAS COMUNICACIONES -Tics"/>
    <n v="1"/>
    <s v="Num"/>
    <m/>
    <n v="0"/>
    <s v=""/>
    <n v="0"/>
    <n v="0"/>
    <n v="38000000"/>
    <n v="0"/>
    <n v="0"/>
    <n v="0"/>
    <n v="38000000"/>
  </r>
  <r>
    <s v="Meta"/>
    <s v="GR4:4-07-03-607"/>
    <m/>
    <m/>
    <x v="0"/>
    <s v="Establecer un programa sostenible para la recolección de 150 toneladas de residuos electrónicos en el Departamento durante el periodo de gobierno"/>
    <n v="1"/>
    <s v="Num"/>
    <m/>
    <n v="0"/>
    <s v=""/>
    <n v="0"/>
    <n v="0"/>
    <n v="38000000"/>
    <n v="0"/>
    <n v="0"/>
    <n v="0"/>
    <n v="38000000"/>
  </r>
  <r>
    <s v="Producto"/>
    <s v="P&gt;297011/16"/>
    <m/>
    <m/>
    <x v="0"/>
    <s v="SERVICIO DE EDUCACIÓN INFORMAL EN TECNOLOGÍAS DE LA INFORMACIÓN Y LAS COMUNICACIONES"/>
    <n v="0"/>
    <s v=""/>
    <m/>
    <n v="0"/>
    <s v=""/>
    <n v="0"/>
    <n v="120000000"/>
    <n v="120000000"/>
    <n v="0"/>
    <n v="0"/>
    <n v="0"/>
    <n v="120000000"/>
  </r>
  <r>
    <s v="Actividad"/>
    <s v="P&gt;297011/16 0016"/>
    <s v="P&gt;297011"/>
    <s v="P&gt;297011/16 0016"/>
    <x v="4"/>
    <s v="Desarrollar procesos de formación en TIC."/>
    <n v="1"/>
    <s v="Num"/>
    <d v="2020-01-01T00:00:00"/>
    <n v="12"/>
    <s v="DIRECCIÓN DE GOBIERNO EN LÍNEA"/>
    <n v="0"/>
    <n v="0"/>
    <n v="85000000"/>
    <n v="0"/>
    <n v="0"/>
    <n v="0"/>
    <n v="85000000"/>
  </r>
  <r>
    <s v="Centro Gestor Ejecutor"/>
    <s v="1128"/>
    <m/>
    <m/>
    <x v="0"/>
    <s v="SECRETARIA DE TECNOLOGIA DE LA INFORMACION Y LAS COMUNICACIONES -Tics"/>
    <n v="1"/>
    <s v="Num"/>
    <m/>
    <n v="0"/>
    <s v=""/>
    <n v="0"/>
    <n v="0"/>
    <n v="85000000"/>
    <n v="0"/>
    <n v="0"/>
    <n v="0"/>
    <n v="85000000"/>
  </r>
  <r>
    <s v="Meta"/>
    <s v="GR4:4-07-03-601"/>
    <m/>
    <m/>
    <x v="0"/>
    <s v="Capacitar en el cuatrienio a 150 000 ciudadanos en uso y apropiación de las TIC, con especial atención en la comunidad organizada, población en condición de discapacidad y vulnerabilidad"/>
    <n v="1"/>
    <s v="Num"/>
    <m/>
    <n v="0"/>
    <s v=""/>
    <n v="0"/>
    <n v="0"/>
    <n v="85000000"/>
    <n v="0"/>
    <n v="0"/>
    <n v="0"/>
    <n v="85000000"/>
  </r>
  <r>
    <s v="Actividad"/>
    <s v="P&gt;297011/16 0015"/>
    <s v="P&gt;297011"/>
    <s v="P&gt;297011/16 0015"/>
    <x v="4"/>
    <s v="Apoyar logísticamente la realización de capacitaciones en TIC"/>
    <n v="1"/>
    <s v="UN"/>
    <d v="2020-01-01T00:00:00"/>
    <n v="12"/>
    <s v="DIRECCIÓN DE GOBIERNO EN LÍNEA"/>
    <n v="0"/>
    <n v="0"/>
    <n v="35000000"/>
    <n v="0"/>
    <n v="0"/>
    <n v="0"/>
    <n v="35000000"/>
  </r>
  <r>
    <s v="Centro Gestor Ejecutor"/>
    <s v="1128"/>
    <m/>
    <m/>
    <x v="0"/>
    <s v="SECRETARIA DE TECNOLOGIA DE LA INFORMACION Y LAS COMUNICACIONES -Tics"/>
    <n v="1"/>
    <s v="UN"/>
    <m/>
    <n v="0"/>
    <s v=""/>
    <n v="0"/>
    <n v="0"/>
    <n v="35000000"/>
    <n v="0"/>
    <n v="0"/>
    <n v="0"/>
    <n v="35000000"/>
  </r>
  <r>
    <s v="Meta"/>
    <s v="GR4:4-07-03-601"/>
    <m/>
    <m/>
    <x v="0"/>
    <s v="Capacitar en el cuatrienio a 150 000 ciudadanos en uso y apropiación de las TIC, con especial atención en la comunidad organizada, población en condición de discapacidad y vulnerabilidad"/>
    <n v="1"/>
    <s v="UN"/>
    <m/>
    <n v="0"/>
    <s v=""/>
    <n v="0"/>
    <n v="0"/>
    <n v="35000000"/>
    <n v="0"/>
    <n v="0"/>
    <n v="0"/>
    <n v="35000000"/>
  </r>
  <r>
    <s v="Producto"/>
    <s v="P&gt;297011/17"/>
    <m/>
    <m/>
    <x v="0"/>
    <s v="SERVICIO DE PROMOCIÓN PARA LA APROPIACIÓN DE LA ESTRATEGIA DE GOBIERNO DIGITAL"/>
    <n v="0"/>
    <s v=""/>
    <m/>
    <n v="0"/>
    <s v=""/>
    <n v="0"/>
    <n v="150000000"/>
    <n v="150000000"/>
    <n v="0"/>
    <n v="0"/>
    <n v="0"/>
    <n v="150000000"/>
  </r>
  <r>
    <s v="Actividad"/>
    <s v="P&gt;297011/17 0017"/>
    <s v="P&gt;297011"/>
    <s v="P&gt;297011/17 0017"/>
    <x v="4"/>
    <s v="Seguimiento y difusión a los componentes de la estrategia de Gobierno en Línea."/>
    <n v="1"/>
    <s v="UN"/>
    <d v="2020-01-01T00:00:00"/>
    <n v="12"/>
    <s v="DIRECCIÓN DE GOBIERNO EN LÍNEA"/>
    <n v="0"/>
    <n v="0"/>
    <n v="150000000"/>
    <n v="0"/>
    <n v="0"/>
    <n v="0"/>
    <n v="150000000"/>
  </r>
  <r>
    <s v="Centro Gestor Ejecutor"/>
    <s v="1128"/>
    <m/>
    <m/>
    <x v="0"/>
    <s v="SECRETARIA DE TECNOLOGIA DE LA INFORMACION Y LAS COMUNICACIONES -Tics"/>
    <n v="1"/>
    <s v="UN"/>
    <m/>
    <n v="0"/>
    <s v=""/>
    <n v="0"/>
    <n v="0"/>
    <n v="150000000"/>
    <n v="0"/>
    <n v="0"/>
    <n v="0"/>
    <n v="150000000"/>
  </r>
  <r>
    <s v="Meta"/>
    <s v="GR4:4-07-03-604"/>
    <m/>
    <m/>
    <x v="0"/>
    <s v="Desarrollar e implementar los lineamientos para que el 100% de las entidades del sector central cumplan con la estrategia de gobierno en línea"/>
    <n v="1"/>
    <s v="UN"/>
    <m/>
    <n v="0"/>
    <s v=""/>
    <n v="0"/>
    <n v="0"/>
    <n v="150000000"/>
    <n v="0"/>
    <n v="0"/>
    <n v="0"/>
    <n v="150000000"/>
  </r>
  <r>
    <s v="Producto"/>
    <s v="P&gt;297011/18"/>
    <m/>
    <m/>
    <x v="0"/>
    <s v="SERVICIO DE ASISTENCIA TÉCNICA PARA LA IMPLEMENTACIÓN DE LA ESTRATEGIA DE GOBIERNO DIGITAL"/>
    <n v="0"/>
    <s v=""/>
    <m/>
    <n v="0"/>
    <s v=""/>
    <n v="0"/>
    <n v="350000000"/>
    <n v="350000000"/>
    <n v="0"/>
    <n v="0"/>
    <n v="0"/>
    <n v="350000000"/>
  </r>
  <r>
    <s v="Actividad"/>
    <s v="P&gt;297011/18 0019"/>
    <s v="P&gt;297011"/>
    <s v="P&gt;297011/18 0019"/>
    <x v="4"/>
    <s v="Divulgación y sensibilización de la estrategia de Gobierno en Línea en las entidades públicas del departamento."/>
    <n v="1"/>
    <s v="Num"/>
    <d v="2020-01-01T00:00:00"/>
    <n v="12"/>
    <s v="DIRECCIÓN DE GOBIERNO EN LÍNEA"/>
    <n v="0"/>
    <n v="0"/>
    <n v="350000000"/>
    <n v="0"/>
    <n v="0"/>
    <n v="0"/>
    <n v="350000000"/>
  </r>
  <r>
    <s v="Centro Gestor Ejecutor"/>
    <s v="1128"/>
    <m/>
    <m/>
    <x v="0"/>
    <s v="SECRETARIA DE TECNOLOGIA DE LA INFORMACION Y LAS COMUNICACIONES -Tics"/>
    <n v="1"/>
    <s v="Num"/>
    <m/>
    <n v="0"/>
    <s v=""/>
    <n v="0"/>
    <n v="0"/>
    <n v="350000000"/>
    <n v="0"/>
    <n v="0"/>
    <n v="0"/>
    <n v="350000000"/>
  </r>
  <r>
    <s v="Meta"/>
    <s v="GR4:4-07-03-605"/>
    <m/>
    <m/>
    <x v="0"/>
    <s v="Brindar asistencia permanente a los 116 municipios en la implementación de la estrategia de gobierno en línea"/>
    <n v="1"/>
    <s v="Num"/>
    <m/>
    <n v="0"/>
    <s v=""/>
    <n v="0"/>
    <n v="0"/>
    <n v="350000000"/>
    <n v="0"/>
    <n v="0"/>
    <n v="0"/>
    <n v="350000000"/>
  </r>
  <r>
    <s v="Proyecto"/>
    <s v="P&gt;297030"/>
    <s v="P&gt;297030"/>
    <m/>
    <x v="4"/>
    <s v="Implementación de la arquitectura institucional de información según la planeación establecida en el PETIC, departamento de Cundinamarca"/>
    <n v="0"/>
    <s v=""/>
    <m/>
    <n v="0"/>
    <s v=""/>
    <n v="0"/>
    <n v="2293503656"/>
    <n v="2293503656"/>
    <n v="0"/>
    <n v="0"/>
    <n v="0"/>
    <n v="2293503656"/>
  </r>
  <r>
    <s v="Producto"/>
    <s v="P&gt;297030/05"/>
    <m/>
    <m/>
    <x v="0"/>
    <s v="DOCUMENTOS DE PLANEACIÓN"/>
    <n v="0"/>
    <s v=""/>
    <m/>
    <n v="0"/>
    <s v=""/>
    <n v="0"/>
    <n v="90000000"/>
    <n v="90000000"/>
    <n v="0"/>
    <n v="0"/>
    <n v="0"/>
    <n v="90000000"/>
  </r>
  <r>
    <s v="Actividad"/>
    <s v="P&gt;297030/05 0002"/>
    <s v="P&gt;297030"/>
    <s v="P&gt;297030/05 0002"/>
    <x v="4"/>
    <s v="Seguimiento y monitoreo"/>
    <n v="1"/>
    <s v="Num"/>
    <d v="2020-01-01T00:00:00"/>
    <n v="12"/>
    <s v="DIRECCIÓN DE SISTEMAS DE INFORMACIÓN Y APLICACIONES"/>
    <n v="0"/>
    <n v="0"/>
    <n v="90000000"/>
    <n v="0"/>
    <n v="0"/>
    <n v="0"/>
    <n v="90000000"/>
  </r>
  <r>
    <s v="Centro Gestor Ejecutor"/>
    <s v="1128"/>
    <m/>
    <m/>
    <x v="0"/>
    <s v="SECRETARIA DE TECNOLOGIA DE LA INFORMACION Y LAS COMUNICACIONES -Tics"/>
    <n v="1"/>
    <s v="Num"/>
    <m/>
    <n v="0"/>
    <s v=""/>
    <n v="0"/>
    <n v="0"/>
    <n v="90000000"/>
    <n v="0"/>
    <n v="0"/>
    <n v="0"/>
    <n v="90000000"/>
  </r>
  <r>
    <s v="Meta"/>
    <s v="GR4:4-07-02-597"/>
    <m/>
    <m/>
    <x v="0"/>
    <s v="Realizar anualmente el seguimiento y monitoreo a la implementación del plan estratégico de TIC – PETIC"/>
    <n v="1"/>
    <s v="Num"/>
    <m/>
    <n v="0"/>
    <s v=""/>
    <n v="0"/>
    <n v="0"/>
    <n v="90000000"/>
    <n v="0"/>
    <n v="0"/>
    <n v="0"/>
    <n v="90000000"/>
  </r>
  <r>
    <s v="Producto"/>
    <s v="P&gt;297030/06"/>
    <m/>
    <m/>
    <x v="0"/>
    <s v="SERVICIOS DE INFORMACIÓN IMPLEMENTADOS"/>
    <n v="0"/>
    <s v=""/>
    <m/>
    <n v="0"/>
    <s v=""/>
    <n v="0"/>
    <n v="2203503656"/>
    <n v="2203503656"/>
    <n v="0"/>
    <n v="0"/>
    <n v="0"/>
    <n v="2203503656"/>
  </r>
  <r>
    <s v="Actividad"/>
    <s v="P&gt;297030/06 0008"/>
    <s v="P&gt;297030"/>
    <s v="P&gt;297030/06 0008"/>
    <x v="4"/>
    <s v="Soporte gestión contractual"/>
    <n v="1"/>
    <s v="Num"/>
    <d v="2020-01-01T00:00:00"/>
    <n v="12"/>
    <s v="DIRECCIÓN DE SISTEMAS DE INFORMACIÓN Y APLICACIONES"/>
    <n v="0"/>
    <n v="0"/>
    <n v="40268653"/>
    <n v="0"/>
    <n v="0"/>
    <n v="0"/>
    <n v="40268653"/>
  </r>
  <r>
    <s v="Centro Gestor Ejecutor"/>
    <s v="1128"/>
    <m/>
    <m/>
    <x v="0"/>
    <s v="SECRETARIA DE TECNOLOGIA DE LA INFORMACION Y LAS COMUNICACIONES -Tics"/>
    <n v="1"/>
    <s v="Num"/>
    <m/>
    <n v="0"/>
    <s v=""/>
    <n v="0"/>
    <n v="0"/>
    <n v="40268653"/>
    <n v="0"/>
    <n v="0"/>
    <n v="0"/>
    <n v="40268653"/>
  </r>
  <r>
    <s v="Meta"/>
    <s v="GR4:4-07-02-599"/>
    <m/>
    <m/>
    <x v="0"/>
    <s v="Proveer anualmente servicios de soporte, mantenimiento y actualización a 15 sistemas de información y servicios corporativos existentes en el nivel central de la gobernación"/>
    <n v="1"/>
    <s v="Num"/>
    <m/>
    <n v="0"/>
    <s v=""/>
    <n v="0"/>
    <n v="0"/>
    <n v="40268653"/>
    <n v="0"/>
    <n v="0"/>
    <n v="0"/>
    <n v="40268653"/>
  </r>
  <r>
    <s v="Actividad"/>
    <s v="P&gt;297030/06 0006"/>
    <s v="P&gt;297030"/>
    <s v="P&gt;297030/06 0006"/>
    <x v="4"/>
    <s v="Mantenimiento, soporte y actualización de sistemas información"/>
    <n v="1"/>
    <s v="Num"/>
    <d v="2020-01-01T00:00:00"/>
    <n v="12"/>
    <s v="DIRECCIÓN DE SISTEMAS DE INFORMACIÓN Y APLICACIONES"/>
    <n v="0"/>
    <n v="0"/>
    <n v="699660463"/>
    <n v="0"/>
    <n v="0"/>
    <n v="0"/>
    <n v="699660463"/>
  </r>
  <r>
    <s v="Centro Gestor Ejecutor"/>
    <s v="1128"/>
    <m/>
    <m/>
    <x v="0"/>
    <s v="SECRETARIA DE TECNOLOGIA DE LA INFORMACION Y LAS COMUNICACIONES -Tics"/>
    <n v="1"/>
    <s v="Num"/>
    <m/>
    <n v="0"/>
    <s v=""/>
    <n v="0"/>
    <n v="0"/>
    <n v="699660463"/>
    <n v="0"/>
    <n v="0"/>
    <n v="0"/>
    <n v="699660463"/>
  </r>
  <r>
    <s v="Meta"/>
    <s v="GR4:4-07-02-599"/>
    <m/>
    <m/>
    <x v="0"/>
    <s v="Proveer anualmente servicios de soporte, mantenimiento y actualización a 15 sistemas de información y servicios corporativos existentes en el nivel central de la gobernación"/>
    <n v="1"/>
    <s v="Num"/>
    <m/>
    <n v="0"/>
    <s v=""/>
    <n v="0"/>
    <n v="0"/>
    <n v="699660463"/>
    <n v="0"/>
    <n v="0"/>
    <n v="0"/>
    <n v="699660463"/>
  </r>
  <r>
    <s v="Actividad"/>
    <s v="P&gt;297030/06 0007"/>
    <s v="P&gt;297030"/>
    <s v="P&gt;297030/06 0007"/>
    <x v="4"/>
    <s v="Mantenimiento, soporte y actualización de servicios corporativos"/>
    <n v="1"/>
    <s v="Num"/>
    <d v="2020-01-01T00:00:00"/>
    <n v="12"/>
    <s v="DIRECCIÓN DE SISTEMAS DE INFORMACIÓN Y APLICACIONES"/>
    <n v="0"/>
    <n v="0"/>
    <n v="1060070884"/>
    <n v="0"/>
    <n v="0"/>
    <n v="0"/>
    <n v="1060070884"/>
  </r>
  <r>
    <s v="Centro Gestor Ejecutor"/>
    <s v="1128"/>
    <m/>
    <m/>
    <x v="0"/>
    <s v="SECRETARIA DE TECNOLOGIA DE LA INFORMACION Y LAS COMUNICACIONES -Tics"/>
    <n v="1"/>
    <s v="Num"/>
    <m/>
    <n v="0"/>
    <s v=""/>
    <n v="0"/>
    <n v="0"/>
    <n v="1060070884"/>
    <n v="0"/>
    <n v="0"/>
    <n v="0"/>
    <n v="1060070884"/>
  </r>
  <r>
    <s v="Meta"/>
    <s v="GR4:4-07-02-599"/>
    <m/>
    <m/>
    <x v="0"/>
    <s v="Proveer anualmente servicios de soporte, mantenimiento y actualización a 15 sistemas de información y servicios corporativos existentes en el nivel central de la gobernación"/>
    <n v="1"/>
    <s v="Num"/>
    <m/>
    <n v="0"/>
    <s v=""/>
    <n v="0"/>
    <n v="0"/>
    <n v="1060070884"/>
    <n v="0"/>
    <n v="0"/>
    <n v="0"/>
    <n v="1060070884"/>
  </r>
  <r>
    <s v="Actividad"/>
    <s v="P&gt;297030/06 0005"/>
    <s v="P&gt;297030"/>
    <s v="P&gt;297030/06 0005"/>
    <x v="4"/>
    <s v="Administración, soporte o servicio técnico"/>
    <n v="1"/>
    <s v="Num"/>
    <d v="2020-01-01T00:00:00"/>
    <n v="12"/>
    <s v="DIRECCIÓN DE SISTEMAS DE INFORMACIÓN Y APLICACIONES"/>
    <n v="0"/>
    <n v="0"/>
    <n v="23503656"/>
    <n v="0"/>
    <n v="0"/>
    <n v="0"/>
    <n v="23503656"/>
  </r>
  <r>
    <s v="Centro Gestor Ejecutor"/>
    <s v="1128"/>
    <m/>
    <m/>
    <x v="0"/>
    <s v="SECRETARIA DE TECNOLOGIA DE LA INFORMACION Y LAS COMUNICACIONES -Tics"/>
    <n v="1"/>
    <s v="Num"/>
    <m/>
    <n v="0"/>
    <s v=""/>
    <n v="0"/>
    <n v="0"/>
    <n v="23503656"/>
    <n v="0"/>
    <n v="0"/>
    <n v="0"/>
    <n v="23503656"/>
  </r>
  <r>
    <s v="Meta"/>
    <s v="GR4:4-07-02-598"/>
    <m/>
    <m/>
    <x v="0"/>
    <s v="Ampliar en un 20% la plataforma tecnológica base para soportar nuevos sistemas y servicios en departamento durante el cuatrienio"/>
    <n v="1"/>
    <s v="Num"/>
    <m/>
    <n v="0"/>
    <s v=""/>
    <n v="0"/>
    <n v="0"/>
    <n v="23503656"/>
    <n v="0"/>
    <n v="0"/>
    <n v="0"/>
    <n v="23503656"/>
  </r>
  <r>
    <s v="Actividad"/>
    <s v="P&gt;297030/06 0004"/>
    <s v="P&gt;297030"/>
    <s v="P&gt;297030/06 0004"/>
    <x v="4"/>
    <s v="Licenciamiento y/o Soporte"/>
    <n v="1"/>
    <s v="Num"/>
    <d v="2020-01-01T00:00:00"/>
    <n v="12"/>
    <s v="DIRECCIÓN DE SISTEMAS DE INFORMACIÓN Y APLICACIONES"/>
    <n v="0"/>
    <n v="0"/>
    <n v="380000000"/>
    <n v="0"/>
    <n v="0"/>
    <n v="0"/>
    <n v="380000000"/>
  </r>
  <r>
    <s v="Centro Gestor Ejecutor"/>
    <s v="1128"/>
    <m/>
    <m/>
    <x v="0"/>
    <s v="SECRETARIA DE TECNOLOGIA DE LA INFORMACION Y LAS COMUNICACIONES -Tics"/>
    <n v="1"/>
    <s v="Num"/>
    <m/>
    <n v="0"/>
    <s v=""/>
    <n v="0"/>
    <n v="0"/>
    <n v="380000000"/>
    <n v="0"/>
    <n v="0"/>
    <n v="0"/>
    <n v="380000000"/>
  </r>
  <r>
    <s v="Meta"/>
    <s v="GR4:4-07-02-598"/>
    <m/>
    <m/>
    <x v="0"/>
    <s v="Ampliar en un 20% la plataforma tecnológica base para soportar nuevos sistemas y servicios en departamento durante el cuatrienio"/>
    <n v="1"/>
    <s v="Num"/>
    <m/>
    <n v="0"/>
    <s v=""/>
    <n v="0"/>
    <n v="0"/>
    <n v="380000000"/>
    <n v="0"/>
    <n v="0"/>
    <n v="0"/>
    <n v="380000000"/>
  </r>
  <r>
    <s v="Proyecto"/>
    <s v="P&gt;297048"/>
    <s v="P&gt;297048"/>
    <m/>
    <x v="4"/>
    <s v="Desarrollo de la autopista digital para el departamento de Cundinamarca"/>
    <n v="0"/>
    <s v=""/>
    <m/>
    <n v="0"/>
    <s v=""/>
    <n v="0"/>
    <n v="1220000000"/>
    <n v="1220000000"/>
    <n v="0"/>
    <n v="0"/>
    <n v="0"/>
    <n v="1220000000"/>
  </r>
  <r>
    <s v="Producto"/>
    <s v="P&gt;297048/07"/>
    <m/>
    <m/>
    <x v="0"/>
    <s v="SERVICIO DE CONEXIONES A REDES DE SERVICIO PORTADOR"/>
    <n v="0"/>
    <s v=""/>
    <m/>
    <n v="0"/>
    <s v=""/>
    <n v="0"/>
    <n v="1000000000"/>
    <n v="1000000000"/>
    <n v="0"/>
    <n v="0"/>
    <n v="0"/>
    <n v="1000000000"/>
  </r>
  <r>
    <s v="Actividad"/>
    <s v="P&gt;297048/07 0006"/>
    <s v="P&gt;297048"/>
    <s v="P&gt;297048/07 0006"/>
    <x v="4"/>
    <s v="Servicio de Internet para instituciones públicas"/>
    <n v="1"/>
    <s v="Srv"/>
    <d v="2020-01-01T00:00:00"/>
    <n v="12"/>
    <s v="DIRECCIÓN DE INFRAESTRUCTURA TECNOLÓGICA"/>
    <n v="0"/>
    <n v="0"/>
    <n v="355000000"/>
    <n v="0"/>
    <n v="0"/>
    <n v="0"/>
    <n v="355000000"/>
  </r>
  <r>
    <s v="Centro Gestor Ejecutor"/>
    <s v="1128"/>
    <m/>
    <m/>
    <x v="0"/>
    <s v="SECRETARIA DE TECNOLOGIA DE LA INFORMACION Y LAS COMUNICACIONES -Tics"/>
    <n v="1"/>
    <s v="Srv"/>
    <m/>
    <n v="0"/>
    <s v=""/>
    <n v="0"/>
    <n v="0"/>
    <n v="355000000"/>
    <n v="0"/>
    <n v="0"/>
    <n v="0"/>
    <n v="355000000"/>
  </r>
  <r>
    <s v="Meta"/>
    <s v="GR4:4-07-01-587"/>
    <m/>
    <m/>
    <x v="0"/>
    <s v="Beneficiar con servicios digitales a 5 sectores de desarrollo del departamento por medio de la puesta en funcionamiento de la autopista digital Cundinamarca"/>
    <n v="1"/>
    <s v="Srv"/>
    <m/>
    <n v="0"/>
    <s v=""/>
    <n v="0"/>
    <n v="0"/>
    <n v="355000000"/>
    <n v="0"/>
    <n v="0"/>
    <n v="0"/>
    <n v="355000000"/>
  </r>
  <r>
    <s v="Actividad"/>
    <s v="P&gt;297048/07 0005"/>
    <s v="P&gt;297048"/>
    <s v="P&gt;297048/07 0005"/>
    <x v="4"/>
    <s v="Divulgación, sensibilización, diagnóstico, apoyo administrativo y técnico para la ADC, acceso a las TIC y al despliegue de IT"/>
    <n v="1"/>
    <s v="UN"/>
    <d v="2020-01-01T00:00:00"/>
    <n v="12"/>
    <s v="DIRECCIÓN DE INFRAESTRUCTURA TECNOLÓGICA"/>
    <n v="0"/>
    <n v="0"/>
    <n v="30000000"/>
    <n v="0"/>
    <n v="0"/>
    <n v="0"/>
    <n v="30000000"/>
  </r>
  <r>
    <s v="Centro Gestor Ejecutor"/>
    <s v="1128"/>
    <m/>
    <m/>
    <x v="0"/>
    <s v="SECRETARIA DE TECNOLOGIA DE LA INFORMACION Y LAS COMUNICACIONES -Tics"/>
    <n v="1"/>
    <s v="UN"/>
    <m/>
    <n v="0"/>
    <s v=""/>
    <n v="0"/>
    <n v="0"/>
    <n v="30000000"/>
    <n v="0"/>
    <n v="0"/>
    <n v="0"/>
    <n v="30000000"/>
  </r>
  <r>
    <s v="Meta"/>
    <s v="GR4:4-07-01-587"/>
    <m/>
    <m/>
    <x v="0"/>
    <s v="Beneficiar con servicios digitales a 5 sectores de desarrollo del departamento por medio de la puesta en funcionamiento de la autopista digital Cundinamarca"/>
    <n v="1"/>
    <s v="UN"/>
    <m/>
    <n v="0"/>
    <s v=""/>
    <n v="0"/>
    <n v="0"/>
    <n v="30000000"/>
    <n v="0"/>
    <n v="0"/>
    <n v="0"/>
    <n v="30000000"/>
  </r>
  <r>
    <s v="Actividad"/>
    <s v="P&gt;297048/07 0003"/>
    <s v="P&gt;297048"/>
    <s v="P&gt;297048/07 0003"/>
    <x v="4"/>
    <s v="Utilización frecuencias licenciadas red troncal autopista digital cundinamarca (Derecho utilización MINTIC)"/>
    <n v="1"/>
    <s v="Srv"/>
    <d v="2020-01-01T00:00:00"/>
    <n v="12"/>
    <s v="DIRECCIÓN DE INFRAESTRUCTURA TECNOLÓGICA"/>
    <n v="0"/>
    <n v="0"/>
    <n v="15000000"/>
    <n v="0"/>
    <n v="0"/>
    <n v="0"/>
    <n v="15000000"/>
  </r>
  <r>
    <s v="Centro Gestor Ejecutor"/>
    <s v="1128"/>
    <m/>
    <m/>
    <x v="0"/>
    <s v="SECRETARIA DE TECNOLOGIA DE LA INFORMACION Y LAS COMUNICACIONES -Tics"/>
    <n v="1"/>
    <s v="Srv"/>
    <m/>
    <n v="0"/>
    <s v=""/>
    <n v="0"/>
    <n v="0"/>
    <n v="15000000"/>
    <n v="0"/>
    <n v="0"/>
    <n v="0"/>
    <n v="15000000"/>
  </r>
  <r>
    <s v="Meta"/>
    <s v="GR4:4-07-01-587"/>
    <m/>
    <m/>
    <x v="0"/>
    <s v="Beneficiar con servicios digitales a 5 sectores de desarrollo del departamento por medio de la puesta en funcionamiento de la autopista digital Cundinamarca"/>
    <n v="1"/>
    <s v="Srv"/>
    <m/>
    <n v="0"/>
    <s v=""/>
    <n v="0"/>
    <n v="0"/>
    <n v="15000000"/>
    <n v="0"/>
    <n v="0"/>
    <n v="0"/>
    <n v="15000000"/>
  </r>
  <r>
    <s v="Actividad"/>
    <s v="P&gt;297048/07 0002"/>
    <s v="P&gt;297048"/>
    <s v="P&gt;297048/07 0002"/>
    <x v="4"/>
    <s v="Soporte y mantenimiento red troncal (torres, equipamento, área de encerramiento e infraestructura de encerramiento)"/>
    <n v="1"/>
    <s v="UN"/>
    <d v="2020-01-01T00:00:00"/>
    <n v="12"/>
    <s v="DIRECCIÓN DE INFRAESTRUCTURA TECNOLÓGICA"/>
    <n v="0"/>
    <n v="0"/>
    <n v="170000000"/>
    <n v="0"/>
    <n v="0"/>
    <n v="0"/>
    <n v="170000000"/>
  </r>
  <r>
    <s v="Centro Gestor Ejecutor"/>
    <s v="1128"/>
    <m/>
    <m/>
    <x v="0"/>
    <s v="SECRETARIA DE TECNOLOGIA DE LA INFORMACION Y LAS COMUNICACIONES -Tics"/>
    <n v="1"/>
    <s v="UN"/>
    <m/>
    <n v="0"/>
    <s v=""/>
    <n v="0"/>
    <n v="0"/>
    <n v="170000000"/>
    <n v="0"/>
    <n v="0"/>
    <n v="0"/>
    <n v="170000000"/>
  </r>
  <r>
    <s v="Meta"/>
    <s v="GR4:4-07-01-587"/>
    <m/>
    <m/>
    <x v="0"/>
    <s v="Beneficiar con servicios digitales a 5 sectores de desarrollo del departamento por medio de la puesta en funcionamiento de la autopista digital Cundinamarca"/>
    <n v="1"/>
    <s v="UN"/>
    <m/>
    <n v="0"/>
    <s v=""/>
    <n v="0"/>
    <n v="0"/>
    <n v="170000000"/>
    <n v="0"/>
    <n v="0"/>
    <n v="0"/>
    <n v="170000000"/>
  </r>
  <r>
    <s v="Actividad"/>
    <s v="P&gt;297048/07 0001"/>
    <s v="P&gt;297048"/>
    <s v="P&gt;297048/07 0001"/>
    <x v="4"/>
    <s v="Adquisición e Instalación red troncal"/>
    <n v="1"/>
    <s v="UN"/>
    <d v="2020-01-01T00:00:00"/>
    <n v="12"/>
    <s v="DIRECCIÓN DE INFRAESTRUCTURA TECNOLÓGICA"/>
    <n v="0"/>
    <n v="0"/>
    <n v="430000000"/>
    <n v="0"/>
    <n v="0"/>
    <n v="0"/>
    <n v="430000000"/>
  </r>
  <r>
    <s v="Centro Gestor Ejecutor"/>
    <s v="1128"/>
    <m/>
    <m/>
    <x v="0"/>
    <s v="SECRETARIA DE TECNOLOGIA DE LA INFORMACION Y LAS COMUNICACIONES -Tics"/>
    <n v="1"/>
    <s v="UN"/>
    <m/>
    <n v="0"/>
    <s v=""/>
    <n v="0"/>
    <n v="0"/>
    <n v="430000000"/>
    <n v="0"/>
    <n v="0"/>
    <n v="0"/>
    <n v="430000000"/>
  </r>
  <r>
    <s v="Meta"/>
    <s v="GR4:4-07-01-587"/>
    <m/>
    <m/>
    <x v="0"/>
    <s v="Beneficiar con servicios digitales a 5 sectores de desarrollo del departamento por medio de la puesta en funcionamiento de la autopista digital Cundinamarca"/>
    <n v="1"/>
    <s v="UN"/>
    <m/>
    <n v="0"/>
    <s v=""/>
    <n v="0"/>
    <n v="0"/>
    <n v="430000000"/>
    <n v="0"/>
    <n v="0"/>
    <n v="0"/>
    <n v="430000000"/>
  </r>
  <r>
    <s v="Producto"/>
    <s v="P&gt;297048/08"/>
    <m/>
    <m/>
    <x v="0"/>
    <s v="SERVICIO DE ACCESO A ZONAS WIFI"/>
    <n v="0"/>
    <s v=""/>
    <m/>
    <n v="0"/>
    <s v=""/>
    <n v="0"/>
    <n v="120000000"/>
    <n v="120000000"/>
    <n v="0"/>
    <n v="0"/>
    <n v="0"/>
    <n v="120000000"/>
  </r>
  <r>
    <s v="Actividad"/>
    <s v="P&gt;297048/08 0011"/>
    <s v="P&gt;297048"/>
    <s v="P&gt;297048/08 0011"/>
    <x v="4"/>
    <s v="Soporte y mantenimiento"/>
    <n v="1"/>
    <s v="Srv"/>
    <d v="2020-01-01T00:00:00"/>
    <n v="12"/>
    <s v="DIRECCIÓN DE INFRAESTRUCTURA TECNOLÓGICA"/>
    <n v="0"/>
    <n v="0"/>
    <n v="120000000"/>
    <n v="0"/>
    <n v="0"/>
    <n v="0"/>
    <n v="120000000"/>
  </r>
  <r>
    <s v="Centro Gestor Ejecutor"/>
    <s v="1128"/>
    <m/>
    <m/>
    <x v="0"/>
    <s v="SECRETARIA DE TECNOLOGIA DE LA INFORMACION Y LAS COMUNICACIONES -Tics"/>
    <n v="1"/>
    <s v="Srv"/>
    <m/>
    <n v="0"/>
    <s v=""/>
    <n v="0"/>
    <n v="0"/>
    <n v="120000000"/>
    <n v="0"/>
    <n v="0"/>
    <n v="0"/>
    <n v="120000000"/>
  </r>
  <r>
    <s v="Meta"/>
    <s v="GR4:4-07-01-588"/>
    <m/>
    <m/>
    <x v="0"/>
    <s v="Dar al servicio 120 zonas wifi públicas gratuitas en el departamento durante el cuatrienio"/>
    <n v="1"/>
    <s v="Srv"/>
    <m/>
    <n v="0"/>
    <s v=""/>
    <n v="0"/>
    <n v="0"/>
    <n v="120000000"/>
    <n v="0"/>
    <n v="0"/>
    <n v="0"/>
    <n v="120000000"/>
  </r>
  <r>
    <s v="Producto"/>
    <s v="P&gt;297048/09"/>
    <m/>
    <m/>
    <x v="0"/>
    <s v="SERVICIO DE ASISTENCIA TÉCNICA PARA PROMOCIONAR LA OFERTA INSTITUCIONAL EN TIC"/>
    <n v="0"/>
    <s v=""/>
    <m/>
    <n v="0"/>
    <s v=""/>
    <n v="0"/>
    <n v="100000000"/>
    <n v="100000000"/>
    <n v="0"/>
    <n v="0"/>
    <n v="0"/>
    <n v="100000000"/>
  </r>
  <r>
    <s v="Actividad"/>
    <s v="P&gt;297048/09 0012"/>
    <s v="P&gt;297048"/>
    <s v="P&gt;297048/09 0012"/>
    <x v="4"/>
    <s v="Soporte y mantenimiento"/>
    <n v="1"/>
    <s v="Srv"/>
    <d v="2020-01-01T00:00:00"/>
    <n v="12"/>
    <s v="DIRECCIÓN DE INFRAESTRUCTURA TECNOLÓGICA"/>
    <n v="0"/>
    <n v="0"/>
    <n v="100000000"/>
    <n v="0"/>
    <n v="0"/>
    <n v="0"/>
    <n v="100000000"/>
  </r>
  <r>
    <s v="Centro Gestor Ejecutor"/>
    <s v="1128"/>
    <m/>
    <m/>
    <x v="0"/>
    <s v="SECRETARIA DE TECNOLOGIA DE LA INFORMACION Y LAS COMUNICACIONES -Tics"/>
    <n v="1"/>
    <s v="Srv"/>
    <m/>
    <n v="0"/>
    <s v=""/>
    <n v="0"/>
    <n v="0"/>
    <n v="100000000"/>
    <n v="0"/>
    <n v="0"/>
    <n v="0"/>
    <n v="100000000"/>
  </r>
  <r>
    <s v="Meta"/>
    <s v="GR4:4-07-01-589"/>
    <m/>
    <m/>
    <x v="0"/>
    <s v="Mejorar en el periodo de gobierno las comunicaciones entre 180 instituciones oficiales en los municipios ,la administración central y la Asamblea Departamental mediante la utilización de  tecnología de comunicaciones unificadas (videoconferencia,  chat , telefonía IP.)"/>
    <n v="1"/>
    <s v="Srv"/>
    <m/>
    <n v="0"/>
    <s v=""/>
    <n v="0"/>
    <n v="0"/>
    <n v="100000000"/>
    <n v="0"/>
    <n v="0"/>
    <n v="0"/>
    <n v="100000000"/>
  </r>
  <r>
    <s v="Proyecto"/>
    <s v="P&gt;297095"/>
    <s v="P&gt;297095"/>
    <m/>
    <x v="4"/>
    <s v="Renovación de la plataforma tecnológica y la infraestructura computacional, troncal de datos en fibra óptica de la red lan y establecimiento de la política de seguridad de la información para el departamento de Cundinamarca"/>
    <n v="0"/>
    <s v=""/>
    <m/>
    <n v="0"/>
    <s v=""/>
    <n v="0"/>
    <n v="3502080000"/>
    <n v="3502080000"/>
    <n v="0"/>
    <n v="0"/>
    <n v="0"/>
    <n v="3502080000"/>
  </r>
  <r>
    <s v="Producto"/>
    <s v="P&gt;297095/08"/>
    <m/>
    <m/>
    <x v="0"/>
    <s v="SERVICIOS TECNOLÓGICOS"/>
    <n v="0"/>
    <s v=""/>
    <m/>
    <n v="0"/>
    <s v=""/>
    <n v="0"/>
    <n v="3502080000"/>
    <n v="3502080000"/>
    <n v="0"/>
    <n v="0"/>
    <n v="0"/>
    <n v="3502080000"/>
  </r>
  <r>
    <s v="Actividad"/>
    <s v="P&gt;297095/08 0015"/>
    <s v="P&gt;297095"/>
    <s v="P&gt;297095/08 0015"/>
    <x v="4"/>
    <s v="Adquisición e instalación de la infraestructura tecnológica referente al core de comunicaciones de la sede administrativa"/>
    <n v="1"/>
    <s v="UN"/>
    <d v="2020-01-01T00:00:00"/>
    <n v="12"/>
    <s v="DIRECCIÓN DE INFRAESTRUCTURA TECNOLÓGICA"/>
    <n v="0"/>
    <n v="0"/>
    <n v="120000000"/>
    <n v="0"/>
    <n v="0"/>
    <n v="0"/>
    <n v="120000000"/>
  </r>
  <r>
    <s v="Centro Gestor Ejecutor"/>
    <s v="1128"/>
    <m/>
    <m/>
    <x v="0"/>
    <s v="SECRETARIA DE TECNOLOGIA DE LA INFORMACION Y LAS COMUNICACIONES -Tics"/>
    <n v="1"/>
    <s v="UN"/>
    <m/>
    <n v="0"/>
    <s v=""/>
    <n v="0"/>
    <n v="0"/>
    <n v="120000000"/>
    <n v="0"/>
    <n v="0"/>
    <n v="0"/>
    <n v="120000000"/>
  </r>
  <r>
    <s v="Meta"/>
    <s v="GR4:4-07-01-596"/>
    <m/>
    <m/>
    <x v="0"/>
    <s v="Reemplazar la troncal de fibra óptica de la sede administrativa de la Gobernación durante el cuatrienio"/>
    <n v="1"/>
    <s v="UN"/>
    <m/>
    <n v="0"/>
    <s v=""/>
    <n v="0"/>
    <n v="0"/>
    <n v="120000000"/>
    <n v="0"/>
    <n v="0"/>
    <n v="0"/>
    <n v="120000000"/>
  </r>
  <r>
    <s v="Actividad"/>
    <s v="P&gt;297095/08 0018"/>
    <s v="P&gt;297095"/>
    <s v="P&gt;297095/08 0018"/>
    <x v="4"/>
    <s v="Soporte y mantenimiento de la infraestructura tecnológica referente a la seguridad de la información"/>
    <n v="1"/>
    <s v="UN"/>
    <d v="2020-01-01T00:00:00"/>
    <n v="12"/>
    <s v="DIRECCIÓN DE INFRAESTRUCTURA TECNOLÓGICA"/>
    <n v="0"/>
    <n v="0"/>
    <n v="20000000"/>
    <n v="0"/>
    <n v="0"/>
    <n v="0"/>
    <n v="20000000"/>
  </r>
  <r>
    <s v="Centro Gestor Ejecutor"/>
    <s v="1128"/>
    <m/>
    <m/>
    <x v="0"/>
    <s v="SECRETARIA DE TECNOLOGIA DE LA INFORMACION Y LAS COMUNICACIONES -Tics"/>
    <n v="1"/>
    <s v="UN"/>
    <m/>
    <n v="0"/>
    <s v=""/>
    <n v="0"/>
    <n v="0"/>
    <n v="20000000"/>
    <n v="0"/>
    <n v="0"/>
    <n v="0"/>
    <n v="20000000"/>
  </r>
  <r>
    <s v="Meta"/>
    <s v="GR4:4-07-01-595"/>
    <m/>
    <m/>
    <x v="0"/>
    <s v="Implementar al 100% la norma internacional ISO 27001 - 2013, que permita brindar los niveles adecuados de integridad, disponibilidad y confiabilidad a la información de la gobernación"/>
    <n v="1"/>
    <s v="UN"/>
    <m/>
    <n v="0"/>
    <s v=""/>
    <n v="0"/>
    <n v="0"/>
    <n v="20000000"/>
    <n v="0"/>
    <n v="0"/>
    <n v="0"/>
    <n v="20000000"/>
  </r>
  <r>
    <s v="Actividad"/>
    <s v="P&gt;297095/08 0017"/>
    <s v="P&gt;297095"/>
    <s v="P&gt;297095/08 0017"/>
    <x v="4"/>
    <s v="Adquisición e instalación de infraestructura tecnológica referente a la seguridad de la información"/>
    <n v="1"/>
    <s v="UN"/>
    <d v="2020-01-01T00:00:00"/>
    <n v="12"/>
    <s v="DIRECCIÓN DE INFRAESTRUCTURA TECNOLÓGICA"/>
    <n v="0"/>
    <n v="0"/>
    <n v="60000000"/>
    <n v="0"/>
    <n v="0"/>
    <n v="0"/>
    <n v="60000000"/>
  </r>
  <r>
    <s v="Centro Gestor Ejecutor"/>
    <s v="1128"/>
    <m/>
    <m/>
    <x v="0"/>
    <s v="SECRETARIA DE TECNOLOGIA DE LA INFORMACION Y LAS COMUNICACIONES -Tics"/>
    <n v="1"/>
    <s v="UN"/>
    <m/>
    <n v="0"/>
    <s v=""/>
    <n v="0"/>
    <n v="0"/>
    <n v="60000000"/>
    <n v="0"/>
    <n v="0"/>
    <n v="0"/>
    <n v="60000000"/>
  </r>
  <r>
    <s v="Meta"/>
    <s v="GR4:4-07-01-595"/>
    <m/>
    <m/>
    <x v="0"/>
    <s v="Implementar al 100% la norma internacional ISO 27001 - 2013, que permita brindar los niveles adecuados de integridad, disponibilidad y confiabilidad a la información de la gobernación"/>
    <n v="1"/>
    <s v="UN"/>
    <m/>
    <n v="0"/>
    <s v=""/>
    <n v="0"/>
    <n v="0"/>
    <n v="60000000"/>
    <n v="0"/>
    <n v="0"/>
    <n v="0"/>
    <n v="60000000"/>
  </r>
  <r>
    <s v="Actividad"/>
    <s v="P&gt;297095/08 0012"/>
    <s v="P&gt;297095"/>
    <s v="P&gt;297095/08 0012"/>
    <x v="4"/>
    <s v="Bolsa de Repuestos"/>
    <n v="1"/>
    <s v="UN"/>
    <d v="2020-01-01T00:00:00"/>
    <n v="12"/>
    <s v="DIRECCIÓN DE SISTEMAS DE INFORMACIÓN Y APLICACIONES"/>
    <n v="0"/>
    <n v="0"/>
    <n v="100000000"/>
    <n v="0"/>
    <n v="0"/>
    <n v="0"/>
    <n v="100000000"/>
  </r>
  <r>
    <s v="Centro Gestor Ejecutor"/>
    <s v="1128"/>
    <m/>
    <m/>
    <x v="0"/>
    <s v="SECRETARIA DE TECNOLOGIA DE LA INFORMACION Y LAS COMUNICACIONES -Tics"/>
    <n v="1"/>
    <s v="UN"/>
    <m/>
    <n v="0"/>
    <s v=""/>
    <n v="0"/>
    <n v="0"/>
    <n v="100000000"/>
    <n v="0"/>
    <n v="0"/>
    <n v="0"/>
    <n v="100000000"/>
  </r>
  <r>
    <s v="Meta"/>
    <s v="GR4:4-07-01-594"/>
    <m/>
    <m/>
    <x v="0"/>
    <s v="Soportar anualmente la infraestructura computacional, red eléctrica y lógica existente en el sector central de la gobernación"/>
    <n v="1"/>
    <s v="UN"/>
    <m/>
    <n v="0"/>
    <s v=""/>
    <n v="0"/>
    <n v="0"/>
    <n v="100000000"/>
    <n v="0"/>
    <n v="0"/>
    <n v="0"/>
    <n v="100000000"/>
  </r>
  <r>
    <s v="Actividad"/>
    <s v="P&gt;297095/08 0011"/>
    <s v="P&gt;297095"/>
    <s v="P&gt;297095/08 0011"/>
    <x v="4"/>
    <s v="Licenciamiento"/>
    <n v="1"/>
    <s v="UN"/>
    <d v="2020-01-01T00:00:00"/>
    <n v="12"/>
    <s v="DIRECCIÓN DE INFRAESTRUCTURA TECNOLÓGICA"/>
    <n v="0"/>
    <n v="0"/>
    <n v="140000000"/>
    <n v="0"/>
    <n v="0"/>
    <n v="0"/>
    <n v="140000000"/>
  </r>
  <r>
    <s v="Centro Gestor Ejecutor"/>
    <s v="1128"/>
    <m/>
    <m/>
    <x v="0"/>
    <s v="SECRETARIA DE TECNOLOGIA DE LA INFORMACION Y LAS COMUNICACIONES -Tics"/>
    <n v="1"/>
    <s v="UN"/>
    <m/>
    <n v="0"/>
    <s v=""/>
    <n v="0"/>
    <n v="0"/>
    <n v="140000000"/>
    <n v="0"/>
    <n v="0"/>
    <n v="0"/>
    <n v="140000000"/>
  </r>
  <r>
    <s v="Meta"/>
    <s v="GR4:4-07-01-594"/>
    <m/>
    <m/>
    <x v="0"/>
    <s v="Soportar anualmente la infraestructura computacional, red eléctrica y lógica existente en el sector central de la gobernación"/>
    <n v="1"/>
    <s v="UN"/>
    <m/>
    <n v="0"/>
    <s v=""/>
    <n v="0"/>
    <n v="0"/>
    <n v="140000000"/>
    <n v="0"/>
    <n v="0"/>
    <n v="0"/>
    <n v="140000000"/>
  </r>
  <r>
    <s v="Actividad"/>
    <s v="P&gt;297095/08 0010"/>
    <s v="P&gt;297095"/>
    <s v="P&gt;297095/08 0010"/>
    <x v="4"/>
    <s v="Servicio de mesa de ayuda sector central"/>
    <n v="1"/>
    <s v="Srv"/>
    <d v="2020-01-01T00:00:00"/>
    <n v="12"/>
    <s v="DIRECCIÓN DE INFRAESTRUCTURA TECNOLÓGICA"/>
    <n v="0"/>
    <n v="0"/>
    <n v="1147200000"/>
    <n v="0"/>
    <n v="0"/>
    <n v="0"/>
    <n v="1147200000"/>
  </r>
  <r>
    <s v="Centro Gestor Ejecutor"/>
    <s v="1128"/>
    <m/>
    <m/>
    <x v="0"/>
    <s v="SECRETARIA DE TECNOLOGIA DE LA INFORMACION Y LAS COMUNICACIONES -Tics"/>
    <n v="1"/>
    <s v="Srv"/>
    <m/>
    <n v="0"/>
    <s v=""/>
    <n v="0"/>
    <n v="0"/>
    <n v="1147200000"/>
    <n v="0"/>
    <n v="0"/>
    <n v="0"/>
    <n v="1147200000"/>
  </r>
  <r>
    <s v="Meta"/>
    <s v="GR4:4-07-01-594"/>
    <m/>
    <m/>
    <x v="0"/>
    <s v="Soportar anualmente la infraestructura computacional, red eléctrica y lógica existente en el sector central de la gobernación"/>
    <n v="1"/>
    <s v="Srv"/>
    <m/>
    <n v="0"/>
    <s v=""/>
    <n v="0"/>
    <n v="0"/>
    <n v="1147200000"/>
    <n v="0"/>
    <n v="0"/>
    <n v="0"/>
    <n v="1147200000"/>
  </r>
  <r>
    <s v="Actividad"/>
    <s v="P&gt;297095/08 0006"/>
    <s v="P&gt;297095"/>
    <s v="P&gt;297095/08 0006"/>
    <x v="4"/>
    <s v="Adquisición e Instalación Impresoras Escaners"/>
    <n v="1"/>
    <s v="UN"/>
    <d v="2020-01-01T00:00:00"/>
    <n v="12"/>
    <s v="DIRECCIÓN DE INFRAESTRUCTURA TECNOLÓGICA"/>
    <n v="0"/>
    <n v="0"/>
    <n v="74880000"/>
    <n v="0"/>
    <n v="0"/>
    <n v="0"/>
    <n v="74880000"/>
  </r>
  <r>
    <s v="Centro Gestor Ejecutor"/>
    <s v="1128"/>
    <m/>
    <m/>
    <x v="0"/>
    <s v="SECRETARIA DE TECNOLOGIA DE LA INFORMACION Y LAS COMUNICACIONES -Tics"/>
    <n v="1"/>
    <s v="UN"/>
    <m/>
    <n v="0"/>
    <s v=""/>
    <n v="0"/>
    <n v="0"/>
    <n v="74880000"/>
    <n v="0"/>
    <n v="0"/>
    <n v="0"/>
    <n v="74880000"/>
  </r>
  <r>
    <s v="Meta"/>
    <s v="GR4:4-07-01-593"/>
    <m/>
    <m/>
    <x v="0"/>
    <s v="Actualizar durante el periodo de gobierno el 15% de la infraestructura computacional de uso de los funcionarios del sector central del departamento"/>
    <n v="1"/>
    <s v="UN"/>
    <m/>
    <n v="0"/>
    <s v=""/>
    <n v="0"/>
    <n v="0"/>
    <n v="74880000"/>
    <n v="0"/>
    <n v="0"/>
    <n v="0"/>
    <n v="74880000"/>
  </r>
  <r>
    <s v="Actividad"/>
    <s v="P&gt;297095/08 0014"/>
    <s v="P&gt;297095"/>
    <s v="P&gt;297095/08 0014"/>
    <x v="4"/>
    <s v="Diagnóstico, apoyo administrativo y soporte técnico en las plataformas de uso corporativo"/>
    <n v="1"/>
    <s v="UN"/>
    <d v="2020-01-01T00:00:00"/>
    <n v="12"/>
    <s v="DIRECCIÓN DE INFRAESTRUCTURA TECNOLÓGICA"/>
    <n v="0"/>
    <n v="0"/>
    <n v="150000000"/>
    <n v="0"/>
    <n v="0"/>
    <n v="0"/>
    <n v="150000000"/>
  </r>
  <r>
    <s v="Centro Gestor Ejecutor"/>
    <s v="1128"/>
    <m/>
    <m/>
    <x v="0"/>
    <s v="SECRETARIA DE TECNOLOGIA DE LA INFORMACION Y LAS COMUNICACIONES -Tics"/>
    <n v="1"/>
    <s v="UN"/>
    <m/>
    <n v="0"/>
    <s v=""/>
    <n v="0"/>
    <n v="0"/>
    <n v="150000000"/>
    <n v="0"/>
    <n v="0"/>
    <n v="0"/>
    <n v="150000000"/>
  </r>
  <r>
    <s v="Meta"/>
    <s v="GR4:4-07-01-592"/>
    <m/>
    <m/>
    <x v="0"/>
    <s v="Proveer soporte y ampliar el licenciamiento a 9 plataformas de software de uso corporativo"/>
    <n v="1"/>
    <s v="UN"/>
    <m/>
    <n v="0"/>
    <s v=""/>
    <n v="0"/>
    <n v="0"/>
    <n v="150000000"/>
    <n v="0"/>
    <n v="0"/>
    <n v="0"/>
    <n v="150000000"/>
  </r>
  <r>
    <s v="Actividad"/>
    <s v="P&gt;297095/08 0016"/>
    <s v="P&gt;297095"/>
    <s v="P&gt;297095/08 0016"/>
    <x v="4"/>
    <s v="Soporte y mantenimiento de la infraestructura tecnológica referente al core de comunicaciones de la sede administrativa"/>
    <n v="0.5"/>
    <s v="UN"/>
    <d v="2020-01-01T00:00:00"/>
    <n v="12"/>
    <s v="DIRECCIÓN DE INFRAESTRUCTURA TECNOLÓGICA"/>
    <n v="0"/>
    <n v="0"/>
    <n v="100000000"/>
    <n v="0"/>
    <n v="0"/>
    <n v="0"/>
    <n v="100000000"/>
  </r>
  <r>
    <s v="Centro Gestor Ejecutor"/>
    <s v="1128"/>
    <m/>
    <m/>
    <x v="0"/>
    <s v="SECRETARIA DE TECNOLOGIA DE LA INFORMACION Y LAS COMUNICACIONES -Tics"/>
    <n v="0.5"/>
    <s v="UN"/>
    <m/>
    <n v="0"/>
    <s v=""/>
    <n v="0"/>
    <n v="0"/>
    <n v="100000000"/>
    <n v="0"/>
    <n v="0"/>
    <n v="0"/>
    <n v="100000000"/>
  </r>
  <r>
    <s v="Meta"/>
    <s v="GR4:4-07-01-592"/>
    <m/>
    <m/>
    <x v="0"/>
    <s v="Proveer soporte y ampliar el licenciamiento a 9 plataformas de software de uso corporativo"/>
    <n v="0.5"/>
    <s v="UN"/>
    <m/>
    <n v="0"/>
    <s v=""/>
    <n v="0"/>
    <n v="0"/>
    <n v="100000000"/>
    <n v="0"/>
    <n v="0"/>
    <n v="0"/>
    <n v="100000000"/>
  </r>
  <r>
    <s v="Actividad"/>
    <s v="P&gt;297095/08 0013"/>
    <s v="P&gt;297095"/>
    <s v="P&gt;297095/08 0013"/>
    <x v="4"/>
    <s v="Adquisición licencia"/>
    <n v="1"/>
    <s v="UN"/>
    <d v="2020-01-01T00:00:00"/>
    <n v="12"/>
    <s v="DIRECCIÓN DE INFRAESTRUCTURA TECNOLÓGICA"/>
    <n v="0"/>
    <n v="0"/>
    <n v="350000000"/>
    <n v="0"/>
    <n v="0"/>
    <n v="0"/>
    <n v="350000000"/>
  </r>
  <r>
    <s v="Centro Gestor Ejecutor"/>
    <s v="1128"/>
    <m/>
    <m/>
    <x v="0"/>
    <s v="SECRETARIA DE TECNOLOGIA DE LA INFORMACION Y LAS COMUNICACIONES -Tics"/>
    <n v="1"/>
    <s v="UN"/>
    <m/>
    <n v="0"/>
    <s v=""/>
    <n v="0"/>
    <n v="0"/>
    <n v="350000000"/>
    <n v="0"/>
    <n v="0"/>
    <n v="0"/>
    <n v="350000000"/>
  </r>
  <r>
    <s v="Meta"/>
    <s v="GR4:4-07-01-592"/>
    <m/>
    <m/>
    <x v="0"/>
    <s v="Proveer soporte y ampliar el licenciamiento a 9 plataformas de software de uso corporativo"/>
    <n v="1"/>
    <s v="UN"/>
    <m/>
    <n v="0"/>
    <s v=""/>
    <n v="0"/>
    <n v="0"/>
    <n v="350000000"/>
    <n v="0"/>
    <n v="0"/>
    <n v="0"/>
    <n v="350000000"/>
  </r>
  <r>
    <s v="Actividad"/>
    <s v="P&gt;297095/08 0009"/>
    <s v="P&gt;297095"/>
    <s v="P&gt;297095/08 0009"/>
    <x v="4"/>
    <s v="Soporte y mantenimiento datacenter"/>
    <n v="1"/>
    <s v="UN"/>
    <d v="2020-01-01T00:00:00"/>
    <n v="12"/>
    <s v="DIRECCIÓN DE INFRAESTRUCTURA TECNOLÓGICA"/>
    <n v="0"/>
    <n v="0"/>
    <n v="240000000"/>
    <n v="0"/>
    <n v="0"/>
    <n v="0"/>
    <n v="240000000"/>
  </r>
  <r>
    <s v="Centro Gestor Ejecutor"/>
    <s v="1128"/>
    <m/>
    <m/>
    <x v="0"/>
    <s v="SECRETARIA DE TECNOLOGIA DE LA INFORMACION Y LAS COMUNICACIONES -Tics"/>
    <n v="1"/>
    <s v="UN"/>
    <m/>
    <n v="0"/>
    <s v=""/>
    <n v="0"/>
    <n v="0"/>
    <n v="240000000"/>
    <n v="0"/>
    <n v="0"/>
    <n v="0"/>
    <n v="240000000"/>
  </r>
  <r>
    <s v="Meta"/>
    <s v="GR4:4-07-01-591"/>
    <m/>
    <m/>
    <x v="0"/>
    <s v="Implementar durante el cuatrienio un centro alterno de respaldo externo al datacenter principal de la Gobernación"/>
    <n v="1"/>
    <s v="UN"/>
    <m/>
    <n v="0"/>
    <s v=""/>
    <n v="0"/>
    <n v="0"/>
    <n v="240000000"/>
    <n v="0"/>
    <n v="0"/>
    <n v="0"/>
    <n v="240000000"/>
  </r>
  <r>
    <s v="Actividad"/>
    <s v="P&gt;297095/08 0008"/>
    <s v="P&gt;297095"/>
    <s v="P&gt;297095/08 0008"/>
    <x v="4"/>
    <s v="Adecuación obra civil"/>
    <n v="1"/>
    <s v="UN"/>
    <d v="2020-01-01T00:00:00"/>
    <n v="12"/>
    <s v="DIRECCIÓN DE INFRAESTRUCTURA TECNOLÓGICA"/>
    <n v="0"/>
    <n v="0"/>
    <n v="60000000"/>
    <n v="0"/>
    <n v="0"/>
    <n v="0"/>
    <n v="60000000"/>
  </r>
  <r>
    <s v="Centro Gestor Ejecutor"/>
    <s v="1128"/>
    <m/>
    <m/>
    <x v="0"/>
    <s v="SECRETARIA DE TECNOLOGIA DE LA INFORMACION Y LAS COMUNICACIONES -Tics"/>
    <n v="1"/>
    <s v="UN"/>
    <m/>
    <n v="0"/>
    <s v=""/>
    <n v="0"/>
    <n v="0"/>
    <n v="60000000"/>
    <n v="0"/>
    <n v="0"/>
    <n v="0"/>
    <n v="60000000"/>
  </r>
  <r>
    <s v="Meta"/>
    <s v="GR4:4-07-01-591"/>
    <m/>
    <m/>
    <x v="0"/>
    <s v="Implementar durante el cuatrienio un centro alterno de respaldo externo al datacenter principal de la Gobernación"/>
    <n v="1"/>
    <s v="UN"/>
    <m/>
    <n v="0"/>
    <s v=""/>
    <n v="0"/>
    <n v="0"/>
    <n v="60000000"/>
    <n v="0"/>
    <n v="0"/>
    <n v="0"/>
    <n v="60000000"/>
  </r>
  <r>
    <s v="Actividad"/>
    <s v="P&gt;297095/08 0007"/>
    <s v="P&gt;297095"/>
    <s v="P&gt;297095/08 0007"/>
    <x v="4"/>
    <s v="Adquisición e instalación de infraestructura tecnológica"/>
    <n v="1"/>
    <s v="UN"/>
    <d v="2020-01-01T00:00:00"/>
    <n v="12"/>
    <s v="DIRECCIÓN DE INFRAESTRUCTURA TECNOLÓGICA"/>
    <n v="0"/>
    <n v="0"/>
    <n v="400000000"/>
    <n v="0"/>
    <n v="0"/>
    <n v="0"/>
    <n v="400000000"/>
  </r>
  <r>
    <s v="Centro Gestor Ejecutor"/>
    <s v="1128"/>
    <m/>
    <m/>
    <x v="0"/>
    <s v="SECRETARIA DE TECNOLOGIA DE LA INFORMACION Y LAS COMUNICACIONES -Tics"/>
    <n v="1"/>
    <s v="UN"/>
    <m/>
    <n v="0"/>
    <s v=""/>
    <n v="0"/>
    <n v="0"/>
    <n v="400000000"/>
    <n v="0"/>
    <n v="0"/>
    <n v="0"/>
    <n v="400000000"/>
  </r>
  <r>
    <s v="Meta"/>
    <s v="GR4:4-07-01-591"/>
    <m/>
    <m/>
    <x v="0"/>
    <s v="Implementar durante el cuatrienio un centro alterno de respaldo externo al datacenter principal de la Gobernación"/>
    <n v="1"/>
    <s v="UN"/>
    <m/>
    <n v="0"/>
    <s v=""/>
    <n v="0"/>
    <n v="0"/>
    <n v="400000000"/>
    <n v="0"/>
    <n v="0"/>
    <n v="0"/>
    <n v="400000000"/>
  </r>
  <r>
    <s v="Actividad"/>
    <s v="P&gt;297095/08 0005"/>
    <s v="P&gt;297095"/>
    <s v="P&gt;297095/08 0005"/>
    <x v="4"/>
    <s v="Adquisición e Instalación Computadores"/>
    <n v="2"/>
    <s v="UN"/>
    <d v="2020-01-01T00:00:00"/>
    <n v="12"/>
    <s v="DIRECCIÓN DE INFRAESTRUCTURA TECNOLÓGICA"/>
    <n v="0"/>
    <n v="0"/>
    <n v="540000000"/>
    <n v="0"/>
    <n v="0"/>
    <n v="0"/>
    <n v="540000000"/>
  </r>
  <r>
    <s v="Centro Gestor Ejecutor"/>
    <s v="1128"/>
    <m/>
    <m/>
    <x v="0"/>
    <s v="SECRETARIA DE TECNOLOGIA DE LA INFORMACION Y LAS COMUNICACIONES -Tics"/>
    <n v="2"/>
    <s v="UN"/>
    <m/>
    <n v="0"/>
    <s v=""/>
    <n v="0"/>
    <n v="0"/>
    <n v="540000000"/>
    <n v="0"/>
    <n v="0"/>
    <n v="0"/>
    <n v="540000000"/>
  </r>
  <r>
    <s v="Meta"/>
    <s v="GR4:4-07-01-593"/>
    <m/>
    <m/>
    <x v="0"/>
    <s v="Actualizar durante el periodo de gobierno el 15% de la infraestructura computacional de uso de los funcionarios del sector central del departamento"/>
    <n v="1"/>
    <s v="UN"/>
    <m/>
    <n v="0"/>
    <s v=""/>
    <n v="0"/>
    <n v="0"/>
    <n v="500000000"/>
    <n v="0"/>
    <n v="0"/>
    <n v="0"/>
    <n v="500000000"/>
  </r>
  <r>
    <s v="Meta"/>
    <s v="GR4:4-07-01-590"/>
    <m/>
    <m/>
    <x v="0"/>
    <s v="Actualizar durante el cuatrienio el 10% de la infraestructura computacional del datacenter principal de la gobernación"/>
    <n v="1"/>
    <s v="UN"/>
    <m/>
    <n v="0"/>
    <s v=""/>
    <n v="0"/>
    <n v="0"/>
    <n v="40000000"/>
    <n v="0"/>
    <n v="0"/>
    <n v="0"/>
    <n v="40000000"/>
  </r>
  <r>
    <s v="Centro Gestor Responsable"/>
    <s v="1129"/>
    <m/>
    <m/>
    <x v="0"/>
    <s v="SECRETARIA DE INTEGRACION REGIONAL"/>
    <n v="0"/>
    <s v=""/>
    <m/>
    <n v="0"/>
    <s v=""/>
    <n v="0"/>
    <n v="1912997248"/>
    <n v="1912997248"/>
    <n v="0"/>
    <n v="0"/>
    <n v="0"/>
    <n v="1912997248"/>
  </r>
  <r>
    <s v="Proyecto"/>
    <s v="P&gt;297002"/>
    <s v="P&gt;297002"/>
    <m/>
    <x v="4"/>
    <s v="Fortalecimiento de la integración regional para el desarrollo sostenible y la competitividad del departamento. Cundinamarca"/>
    <n v="0"/>
    <s v=""/>
    <m/>
    <n v="0"/>
    <s v=""/>
    <n v="0"/>
    <n v="742997248"/>
    <n v="742997248"/>
    <n v="0"/>
    <n v="0"/>
    <n v="0"/>
    <n v="742997248"/>
  </r>
  <r>
    <s v="Producto"/>
    <s v="P&gt;297002/03"/>
    <m/>
    <m/>
    <x v="0"/>
    <s v="SERVICIO DE APOYO PARA LA INTEGRACIÓN REGIONAL"/>
    <n v="0"/>
    <s v=""/>
    <m/>
    <n v="0"/>
    <s v=""/>
    <n v="0"/>
    <n v="742997248"/>
    <n v="742997248"/>
    <n v="0"/>
    <n v="0"/>
    <n v="0"/>
    <n v="742997248"/>
  </r>
  <r>
    <s v="Actividad"/>
    <s v="P&gt;297002/03 0003"/>
    <s v="P&gt;297002"/>
    <s v="P&gt;297002/03 0003"/>
    <x v="4"/>
    <s v="Acciones regionales para la adaptación y mitigación al cambio y variabilidad climática"/>
    <n v="1"/>
    <s v="UN"/>
    <d v="2020-01-01T00:00:00"/>
    <n v="12"/>
    <s v="DESPACHO DEL SECRETARIO"/>
    <n v="0"/>
    <n v="0"/>
    <n v="400997248"/>
    <n v="0"/>
    <n v="0"/>
    <n v="0"/>
    <n v="400997248"/>
  </r>
  <r>
    <s v="Centro Gestor Ejecutor"/>
    <s v="1129"/>
    <m/>
    <m/>
    <x v="0"/>
    <s v="SECRETARIA DE INTEGRACION REGIONAL"/>
    <n v="1"/>
    <s v="UN"/>
    <m/>
    <n v="0"/>
    <s v=""/>
    <n v="0"/>
    <n v="0"/>
    <n v="400997248"/>
    <n v="0"/>
    <n v="0"/>
    <n v="0"/>
    <n v="400997248"/>
  </r>
  <r>
    <s v="Meta"/>
    <s v="GR4:4-05-02-548"/>
    <m/>
    <m/>
    <x v="0"/>
    <s v="Apoyar o cooperar con la implementación de 20 Dinámicas estratégicas en las diferentes escalas de integración durante el periodo de Gobierno"/>
    <n v="1"/>
    <s v="UN"/>
    <m/>
    <n v="0"/>
    <s v=""/>
    <n v="0"/>
    <n v="0"/>
    <n v="400997248"/>
    <n v="0"/>
    <n v="0"/>
    <n v="0"/>
    <n v="400997248"/>
  </r>
  <r>
    <s v="Actividad"/>
    <s v="P&gt;297002/03 0002"/>
    <s v="P&gt;297002"/>
    <s v="P&gt;297002/03 0002"/>
    <x v="4"/>
    <s v="Apoyo a los procesos de Integracion Regional"/>
    <n v="1"/>
    <s v="UN"/>
    <d v="2020-01-01T00:00:00"/>
    <n v="12"/>
    <s v="DESPACHO DEL SECRETARIO"/>
    <n v="0"/>
    <n v="0"/>
    <n v="342000000"/>
    <n v="0"/>
    <n v="0"/>
    <n v="0"/>
    <n v="342000000"/>
  </r>
  <r>
    <s v="Centro Gestor Ejecutor"/>
    <s v="1129"/>
    <m/>
    <m/>
    <x v="0"/>
    <s v="SECRETARIA DE INTEGRACION REGIONAL"/>
    <n v="1"/>
    <s v="UN"/>
    <m/>
    <n v="0"/>
    <s v=""/>
    <n v="0"/>
    <n v="0"/>
    <n v="342000000"/>
    <n v="0"/>
    <n v="0"/>
    <n v="0"/>
    <n v="342000000"/>
  </r>
  <r>
    <s v="Meta"/>
    <s v="GR4:4-05-02-548"/>
    <m/>
    <m/>
    <x v="0"/>
    <s v="Apoyar o cooperar con la implementación de 20 Dinámicas estratégicas en las diferentes escalas de integración durante el periodo de Gobierno"/>
    <n v="1"/>
    <s v="UN"/>
    <m/>
    <n v="0"/>
    <s v=""/>
    <n v="0"/>
    <n v="0"/>
    <n v="342000000"/>
    <n v="0"/>
    <n v="0"/>
    <n v="0"/>
    <n v="342000000"/>
  </r>
  <r>
    <s v="Proyecto"/>
    <s v="P&gt;297004"/>
    <s v="P&gt;297004"/>
    <m/>
    <x v="4"/>
    <s v="Fortalecimiento del proceso de integracion de la región central- RAPE Cundinamarca"/>
    <n v="0"/>
    <s v=""/>
    <m/>
    <n v="0"/>
    <s v=""/>
    <n v="0"/>
    <n v="970000000"/>
    <n v="970000000"/>
    <n v="0"/>
    <n v="0"/>
    <n v="0"/>
    <n v="970000000"/>
  </r>
  <r>
    <s v="Producto"/>
    <s v="P&gt;297004/03"/>
    <m/>
    <m/>
    <x v="0"/>
    <s v="SERVICIO DE APOYO PARA LA INTEGRACIÓN REGIONAL"/>
    <n v="0"/>
    <s v=""/>
    <m/>
    <n v="0"/>
    <s v=""/>
    <n v="0"/>
    <n v="970000000"/>
    <n v="970000000"/>
    <n v="0"/>
    <n v="0"/>
    <n v="0"/>
    <n v="970000000"/>
  </r>
  <r>
    <s v="Actividad"/>
    <s v="P&gt;297004/03 0003"/>
    <s v="P&gt;297004"/>
    <s v="P&gt;297004/03 0003"/>
    <x v="4"/>
    <s v="Efectuar el aporte anual de recursos financieros a la RAPE establecidos en el convenio"/>
    <n v="1"/>
    <s v="UN"/>
    <d v="2020-01-01T00:00:00"/>
    <n v="12"/>
    <s v="DESPACHO DEL SECRETARIO"/>
    <n v="0"/>
    <n v="0"/>
    <n v="970000000"/>
    <n v="0"/>
    <n v="0"/>
    <n v="0"/>
    <n v="970000000"/>
  </r>
  <r>
    <s v="Centro Gestor Ejecutor"/>
    <s v="1129"/>
    <m/>
    <m/>
    <x v="0"/>
    <s v="SECRETARIA DE INTEGRACION REGIONAL"/>
    <n v="1"/>
    <s v="UN"/>
    <m/>
    <n v="0"/>
    <s v=""/>
    <n v="0"/>
    <n v="0"/>
    <n v="970000000"/>
    <n v="0"/>
    <n v="0"/>
    <n v="0"/>
    <n v="970000000"/>
  </r>
  <r>
    <s v="Meta"/>
    <s v="GR4:4-05-02-550"/>
    <m/>
    <m/>
    <x v="0"/>
    <s v="Apoyar y cooperar en la consolidación de la RAPE - región central (Región Central Administrativa de Planificación Especial), de manera que permita la ejecución de las apuestas regionales ya definidas, durante el cuatrienio"/>
    <n v="1"/>
    <s v="UN"/>
    <m/>
    <n v="0"/>
    <s v=""/>
    <n v="0"/>
    <n v="0"/>
    <n v="970000000"/>
    <n v="0"/>
    <n v="0"/>
    <n v="0"/>
    <n v="970000000"/>
  </r>
  <r>
    <s v="Proyecto"/>
    <s v="P&gt;297006"/>
    <s v="P&gt;297006"/>
    <m/>
    <x v="4"/>
    <s v="Fortalecimiento de los procesos de integración en la región capital y zonas limítrofes Cundinamarca"/>
    <n v="0"/>
    <s v=""/>
    <m/>
    <n v="0"/>
    <s v=""/>
    <n v="0"/>
    <n v="200000000"/>
    <n v="200000000"/>
    <n v="0"/>
    <n v="0"/>
    <n v="0"/>
    <n v="200000000"/>
  </r>
  <r>
    <s v="Producto"/>
    <s v="P&gt;297006/03"/>
    <m/>
    <m/>
    <x v="0"/>
    <s v="SERVICIO DE APOYO PARA LA INTEGRACIÓN REGIONAL"/>
    <n v="0"/>
    <s v=""/>
    <m/>
    <n v="0"/>
    <s v=""/>
    <n v="0"/>
    <n v="200000000"/>
    <n v="200000000"/>
    <n v="0"/>
    <n v="0"/>
    <n v="0"/>
    <n v="200000000"/>
  </r>
  <r>
    <s v="Actividad"/>
    <s v="P&gt;297006/03 0004"/>
    <s v="P&gt;297006"/>
    <s v="P&gt;297006/03 0004"/>
    <x v="4"/>
    <s v="Implementar acciones completas para desarrollar el Abastecimiento Alimentario, la Movilidad y el Desarrollo de la Region Capital"/>
    <n v="1"/>
    <s v="UN"/>
    <d v="2020-01-01T00:00:00"/>
    <n v="12"/>
    <s v="DESPACHO DEL SECRETARIO"/>
    <n v="0"/>
    <n v="0"/>
    <n v="200000000"/>
    <n v="0"/>
    <n v="0"/>
    <n v="0"/>
    <n v="200000000"/>
  </r>
  <r>
    <s v="Centro Gestor Ejecutor"/>
    <s v="1129"/>
    <m/>
    <m/>
    <x v="0"/>
    <s v="SECRETARIA DE INTEGRACION REGIONAL"/>
    <n v="1"/>
    <s v="UN"/>
    <m/>
    <n v="0"/>
    <s v=""/>
    <n v="0"/>
    <n v="0"/>
    <n v="200000000"/>
    <n v="0"/>
    <n v="0"/>
    <n v="0"/>
    <n v="200000000"/>
  </r>
  <r>
    <s v="Meta"/>
    <s v="GR4:4-05-02-549"/>
    <m/>
    <m/>
    <x v="0"/>
    <s v="Apoyar y Cooperar en la Consolidación de 10 Dinámicas de integración en el enfoque de Región Capital y Zonas Limítrofes durante el cuatrienio"/>
    <n v="1"/>
    <s v="UN"/>
    <m/>
    <n v="0"/>
    <s v=""/>
    <n v="0"/>
    <n v="0"/>
    <n v="200000000"/>
    <n v="0"/>
    <n v="0"/>
    <n v="0"/>
    <n v="200000000"/>
  </r>
  <r>
    <s v="Centro Gestor Responsable"/>
    <s v="1130"/>
    <m/>
    <m/>
    <x v="0"/>
    <s v="SECRETARIA DE LA MUJER Y EQUIDAD DE GÉNERO"/>
    <n v="0"/>
    <s v=""/>
    <m/>
    <n v="0"/>
    <s v=""/>
    <n v="0"/>
    <n v="2601114000"/>
    <n v="2601114000"/>
    <n v="0"/>
    <n v="0"/>
    <n v="0"/>
    <n v="2601114000"/>
  </r>
  <r>
    <s v="Proyecto"/>
    <s v="P&gt;297179"/>
    <s v="P&gt;297179"/>
    <m/>
    <x v="4"/>
    <s v="Apoyo a la implementación de los espacios de participación de las mujeres en el departamento de Cundinamarca"/>
    <n v="0"/>
    <s v=""/>
    <m/>
    <n v="0"/>
    <s v=""/>
    <n v="0"/>
    <n v="837737309"/>
    <n v="837737309"/>
    <n v="0"/>
    <n v="0"/>
    <n v="0"/>
    <n v="837737309"/>
  </r>
  <r>
    <s v="Producto"/>
    <s v="P&gt;297179/05"/>
    <m/>
    <m/>
    <x v="0"/>
    <s v="Servicio de asistencia técnica para la promoción de acciones en garantía de los derechos de las mujeres"/>
    <n v="0"/>
    <s v=""/>
    <m/>
    <n v="0"/>
    <s v=""/>
    <n v="0"/>
    <n v="543932011"/>
    <n v="543932011"/>
    <n v="0"/>
    <n v="0"/>
    <n v="0"/>
    <n v="543932011"/>
  </r>
  <r>
    <s v="Actividad"/>
    <s v="P&gt;297179/05 0002"/>
    <s v="P&gt;297179"/>
    <s v="P&gt;297179/05 0002"/>
    <x v="4"/>
    <s v="Poner en marcha la Escuela de liderazgo mediante convenios con entidades o instituciones académicas para la formación de las mujeres"/>
    <n v="1"/>
    <s v="Num"/>
    <d v="2020-01-01T00:00:00"/>
    <n v="12"/>
    <s v="GERENCIA DE POLITICA Y ARTICULACION SECTORIAL"/>
    <n v="0"/>
    <n v="0"/>
    <n v="290000000"/>
    <n v="0"/>
    <n v="0"/>
    <n v="0"/>
    <n v="290000000"/>
  </r>
  <r>
    <s v="Centro Gestor Ejecutor"/>
    <s v="1130"/>
    <m/>
    <m/>
    <x v="0"/>
    <s v="SECRETARIA DE LA MUJER Y EQUIDAD DE GÉNERO"/>
    <n v="1"/>
    <s v="Num"/>
    <m/>
    <n v="0"/>
    <s v=""/>
    <n v="0"/>
    <n v="0"/>
    <n v="290000000"/>
    <n v="0"/>
    <n v="0"/>
    <n v="0"/>
    <n v="290000000"/>
  </r>
  <r>
    <s v="Meta"/>
    <s v="GR4:2-02-01-226"/>
    <m/>
    <m/>
    <x v="0"/>
    <s v="Beneficiar a 1 000 mujeres con la &quot;Escuela de formación política, liderazgo, paz y género&quot; para el empoderamiento, participación y liderazgo de la mujer cundinamarquesa"/>
    <n v="1"/>
    <s v="Num"/>
    <m/>
    <n v="0"/>
    <s v=""/>
    <n v="0"/>
    <n v="0"/>
    <n v="290000000"/>
    <n v="0"/>
    <n v="0"/>
    <n v="0"/>
    <n v="290000000"/>
  </r>
  <r>
    <s v="Actividad"/>
    <s v="P&gt;297179/05 0001"/>
    <s v="P&gt;297179"/>
    <s v="P&gt;297179/05 0001"/>
    <x v="4"/>
    <s v="Organizar y acompañar las acciones orientadas al fortalecimiento de la participación de las mujeres."/>
    <n v="16"/>
    <s v="Num"/>
    <d v="2020-01-01T00:00:00"/>
    <n v="12"/>
    <s v="GERENCIA DE POLITICA Y ARTICULACION SECTORIAL"/>
    <n v="0"/>
    <n v="0"/>
    <n v="253932011"/>
    <n v="0"/>
    <n v="0"/>
    <n v="0"/>
    <n v="253932011"/>
  </r>
  <r>
    <s v="Centro Gestor Ejecutor"/>
    <s v="1130"/>
    <m/>
    <m/>
    <x v="0"/>
    <s v="SECRETARIA DE LA MUJER Y EQUIDAD DE GÉNERO"/>
    <n v="16"/>
    <s v="Num"/>
    <m/>
    <n v="0"/>
    <s v=""/>
    <n v="0"/>
    <n v="0"/>
    <n v="253932011"/>
    <n v="0"/>
    <n v="0"/>
    <n v="0"/>
    <n v="253932011"/>
  </r>
  <r>
    <s v="Meta"/>
    <s v="GR4:2-02-01-226"/>
    <m/>
    <m/>
    <x v="0"/>
    <s v="Beneficiar a 1 000 mujeres con la &quot;Escuela de formación política, liderazgo, paz y género&quot; para el empoderamiento, participación y liderazgo de la mujer cundinamarquesa"/>
    <n v="16"/>
    <s v="Num"/>
    <m/>
    <n v="0"/>
    <s v=""/>
    <n v="0"/>
    <n v="0"/>
    <n v="253932011"/>
    <n v="0"/>
    <n v="0"/>
    <n v="0"/>
    <n v="253932011"/>
  </r>
  <r>
    <s v="Producto"/>
    <s v="P&gt;297179/06"/>
    <m/>
    <m/>
    <x v="0"/>
    <s v="Servicios de asistencia técnica para el fortalecimiento de escenarios y mecanismos de diálogo formal"/>
    <n v="0"/>
    <s v=""/>
    <m/>
    <n v="0"/>
    <s v=""/>
    <n v="0"/>
    <n v="131340976"/>
    <n v="131340976"/>
    <n v="0"/>
    <n v="0"/>
    <n v="0"/>
    <n v="131340976"/>
  </r>
  <r>
    <s v="Actividad"/>
    <s v="P&gt;297179/06 0004"/>
    <s v="P&gt;297179"/>
    <s v="P&gt;297179/06 0004"/>
    <x v="4"/>
    <s v="Generar espacios de participacion y apoyo a las activiades a realizar por parte del consejo Departamental de mujer y genero, consejos consultivos y comité de seguimiento a la ley 1257"/>
    <n v="1"/>
    <s v="Num"/>
    <d v="2020-01-01T00:00:00"/>
    <n v="12"/>
    <s v="GERENCIA DE GESTION Y ASISTENCIA TECNICA TERRITORIAL"/>
    <n v="0"/>
    <n v="0"/>
    <n v="44000000"/>
    <n v="0"/>
    <n v="0"/>
    <n v="0"/>
    <n v="44000000"/>
  </r>
  <r>
    <s v="Centro Gestor Ejecutor"/>
    <s v="1130"/>
    <m/>
    <m/>
    <x v="0"/>
    <s v="SECRETARIA DE LA MUJER Y EQUIDAD DE GÉNERO"/>
    <n v="1"/>
    <s v="Num"/>
    <m/>
    <n v="0"/>
    <s v=""/>
    <n v="0"/>
    <n v="0"/>
    <n v="44000000"/>
    <n v="0"/>
    <n v="0"/>
    <n v="0"/>
    <n v="44000000"/>
  </r>
  <r>
    <s v="Meta"/>
    <s v="GR4:2-02-01-227"/>
    <m/>
    <m/>
    <x v="0"/>
    <s v="Brindar asistencia técnica a los 117 consejos consultivos de mujeres, durante el periodo de Gobierno"/>
    <n v="1"/>
    <s v="Num"/>
    <m/>
    <n v="0"/>
    <s v=""/>
    <n v="0"/>
    <n v="0"/>
    <n v="44000000"/>
    <n v="0"/>
    <n v="0"/>
    <n v="0"/>
    <n v="44000000"/>
  </r>
  <r>
    <s v="Actividad"/>
    <s v="P&gt;297179/06 0003"/>
    <s v="P&gt;297179"/>
    <s v="P&gt;297179/06 0003"/>
    <x v="4"/>
    <s v="Prestar servicios de apoyo a la gestión de la Secretaría de la Mujer y Equidad de Género del Departamento de Cundinamarca en el cumplimiento de sus funciones"/>
    <n v="1"/>
    <s v="Num"/>
    <d v="2020-01-01T00:00:00"/>
    <n v="12"/>
    <s v="GERENCIA DE GESTION Y ASISTENCIA TECNICA TERRITORIAL"/>
    <n v="0"/>
    <n v="0"/>
    <n v="87340976"/>
    <n v="0"/>
    <n v="0"/>
    <n v="0"/>
    <n v="87340976"/>
  </r>
  <r>
    <s v="Centro Gestor Ejecutor"/>
    <s v="1130"/>
    <m/>
    <m/>
    <x v="0"/>
    <s v="SECRETARIA DE LA MUJER Y EQUIDAD DE GÉNERO"/>
    <n v="1"/>
    <s v="Num"/>
    <m/>
    <n v="0"/>
    <s v=""/>
    <n v="0"/>
    <n v="0"/>
    <n v="87340976"/>
    <n v="0"/>
    <n v="0"/>
    <n v="0"/>
    <n v="87340976"/>
  </r>
  <r>
    <s v="Meta"/>
    <s v="GR4:2-02-01-227"/>
    <m/>
    <m/>
    <x v="0"/>
    <s v="Brindar asistencia técnica a los 117 consejos consultivos de mujeres, durante el periodo de Gobierno"/>
    <n v="1"/>
    <s v="Num"/>
    <m/>
    <n v="0"/>
    <s v=""/>
    <n v="0"/>
    <n v="0"/>
    <n v="87340976"/>
    <n v="0"/>
    <n v="0"/>
    <n v="0"/>
    <n v="87340976"/>
  </r>
  <r>
    <s v="Producto"/>
    <s v="P&gt;297179/07"/>
    <m/>
    <m/>
    <x v="0"/>
    <s v="Documentos de lineamientos técnicos"/>
    <n v="0"/>
    <s v=""/>
    <m/>
    <n v="0"/>
    <s v=""/>
    <n v="0"/>
    <n v="107885523"/>
    <n v="107885523"/>
    <n v="0"/>
    <n v="0"/>
    <n v="0"/>
    <n v="107885523"/>
  </r>
  <r>
    <s v="Actividad"/>
    <s v="P&gt;297179/07 0006"/>
    <s v="P&gt;297179"/>
    <s v="P&gt;297179/07 0006"/>
    <x v="4"/>
    <s v="Prestar servicios de apoyo a la gestión de la Secretaría de la Mujer y Equidad de Género del Departamento de Cundinamarca en el cumplimiento de sus funciones especialmente las relacionadas con la meta de mujer rural."/>
    <n v="1"/>
    <s v="Num"/>
    <d v="2020-01-01T00:00:00"/>
    <n v="12"/>
    <s v="GERENCIA DE LA MUJER RURAL PARA EL DESARROLLO Y EMPODERAMIENTO ECONOMICO"/>
    <n v="0"/>
    <n v="0"/>
    <n v="37953000"/>
    <n v="0"/>
    <n v="0"/>
    <n v="0"/>
    <n v="37953000"/>
  </r>
  <r>
    <s v="Centro Gestor Ejecutor"/>
    <s v="1130"/>
    <m/>
    <m/>
    <x v="0"/>
    <s v="SECRETARIA DE LA MUJER Y EQUIDAD DE GÉNERO"/>
    <n v="1"/>
    <s v="Num"/>
    <m/>
    <n v="0"/>
    <s v=""/>
    <n v="0"/>
    <n v="0"/>
    <n v="37953000"/>
    <n v="0"/>
    <n v="0"/>
    <n v="0"/>
    <n v="37953000"/>
  </r>
  <r>
    <s v="Meta"/>
    <s v="GR4:2-02-01-229"/>
    <m/>
    <m/>
    <x v="0"/>
    <s v="Promover en los 116 municipios del departamento la implementación de acciones afirmativas dirigidas a las mujeres rurales cundinamarquesas"/>
    <n v="1"/>
    <s v="Num"/>
    <m/>
    <n v="0"/>
    <s v=""/>
    <n v="0"/>
    <n v="0"/>
    <n v="37953000"/>
    <n v="0"/>
    <n v="0"/>
    <n v="0"/>
    <n v="37953000"/>
  </r>
  <r>
    <s v="Actividad"/>
    <s v="P&gt;297179/07 0005"/>
    <s v="P&gt;297179"/>
    <s v="P&gt;297179/07 0005"/>
    <x v="4"/>
    <s v="Promover acciones afirmativas dirigidas a las mujeres rurales y campesinas cundinamarquesas"/>
    <n v="1"/>
    <s v="Num"/>
    <d v="2020-01-01T00:00:00"/>
    <n v="12"/>
    <s v="GERENCIA DE LA MUJER RURAL PARA EL DESARROLLO Y EMPODERAMIENTO ECONOMICO"/>
    <n v="0"/>
    <n v="0"/>
    <n v="69932523"/>
    <n v="0"/>
    <n v="0"/>
    <n v="0"/>
    <n v="69932523"/>
  </r>
  <r>
    <s v="Centro Gestor Ejecutor"/>
    <s v="1130"/>
    <m/>
    <m/>
    <x v="0"/>
    <s v="SECRETARIA DE LA MUJER Y EQUIDAD DE GÉNERO"/>
    <n v="1"/>
    <s v="Num"/>
    <m/>
    <n v="0"/>
    <s v=""/>
    <n v="0"/>
    <n v="0"/>
    <n v="69932523"/>
    <n v="0"/>
    <n v="0"/>
    <n v="0"/>
    <n v="69932523"/>
  </r>
  <r>
    <s v="Meta"/>
    <s v="GR4:2-02-01-229"/>
    <m/>
    <m/>
    <x v="0"/>
    <s v="Promover en los 116 municipios del departamento la implementación de acciones afirmativas dirigidas a las mujeres rurales cundinamarquesas"/>
    <n v="1"/>
    <s v="Num"/>
    <m/>
    <n v="0"/>
    <s v=""/>
    <n v="0"/>
    <n v="0"/>
    <n v="69932523"/>
    <n v="0"/>
    <n v="0"/>
    <n v="0"/>
    <n v="69932523"/>
  </r>
  <r>
    <s v="Producto"/>
    <s v="P&gt;297179/08"/>
    <m/>
    <m/>
    <x v="0"/>
    <s v="Documento de investigación"/>
    <n v="0"/>
    <s v=""/>
    <m/>
    <n v="0"/>
    <s v=""/>
    <n v="0"/>
    <n v="54578799"/>
    <n v="54578799"/>
    <n v="0"/>
    <n v="0"/>
    <n v="0"/>
    <n v="54578799"/>
  </r>
  <r>
    <s v="Actividad"/>
    <s v="P&gt;297179/08 0007"/>
    <s v="P&gt;297179"/>
    <s v="P&gt;297179/08 0007"/>
    <x v="4"/>
    <s v="Compilación de datos estadísticos para el análisis cuantitativo y cualitativo, con el fin de tener un acercamiento a la situación y las condiciones de vida de las mujeres cundinamarquesas."/>
    <n v="1"/>
    <s v="Num"/>
    <d v="2020-01-01T00:00:00"/>
    <n v="12"/>
    <s v="GERENCIA DE COMUNICACIONES Y GESTION DEL CONOCIMIENTO"/>
    <n v="0"/>
    <n v="0"/>
    <n v="54578799"/>
    <n v="0"/>
    <n v="0"/>
    <n v="0"/>
    <n v="54578799"/>
  </r>
  <r>
    <s v="Centro Gestor Ejecutor"/>
    <s v="1130"/>
    <m/>
    <m/>
    <x v="0"/>
    <s v="SECRETARIA DE LA MUJER Y EQUIDAD DE GÉNERO"/>
    <n v="1"/>
    <s v="Num"/>
    <m/>
    <n v="0"/>
    <s v=""/>
    <n v="0"/>
    <n v="0"/>
    <n v="54578799"/>
    <n v="0"/>
    <n v="0"/>
    <n v="0"/>
    <n v="54578799"/>
  </r>
  <r>
    <s v="Meta"/>
    <s v="GR4:2-02-02-236"/>
    <m/>
    <m/>
    <x v="0"/>
    <s v="Diseñar e implementar el Centro de Pensamiento &quot;Cuéntanos como lo haces&quot;, para que,por medio de encuentros de saberes fortalezcamos el papel de la mujer cundinamarquesa."/>
    <n v="1"/>
    <s v="Num"/>
    <m/>
    <n v="0"/>
    <s v=""/>
    <n v="0"/>
    <n v="0"/>
    <n v="54578799"/>
    <n v="0"/>
    <n v="0"/>
    <n v="0"/>
    <n v="54578799"/>
  </r>
  <r>
    <s v="Proyecto"/>
    <s v="P&gt;297180"/>
    <s v="P&gt;297180"/>
    <m/>
    <x v="4"/>
    <s v="Prevención atención, sensibilización y reconocimiento de los derechos de las mujeres Cundinamarca"/>
    <n v="0"/>
    <s v=""/>
    <m/>
    <n v="0"/>
    <s v=""/>
    <n v="0"/>
    <n v="599815371"/>
    <n v="599815371"/>
    <n v="0"/>
    <n v="0"/>
    <n v="0"/>
    <n v="599815371"/>
  </r>
  <r>
    <s v="Producto"/>
    <s v="P&gt;297180/05"/>
    <m/>
    <m/>
    <x v="0"/>
    <s v="Servicio de asistencia técnica para la promoción de acciones en garantía de los derechos de las mujeres"/>
    <n v="0"/>
    <s v=""/>
    <m/>
    <n v="0"/>
    <s v=""/>
    <n v="0"/>
    <n v="176228317"/>
    <n v="176228317"/>
    <n v="0"/>
    <n v="0"/>
    <n v="0"/>
    <n v="176228317"/>
  </r>
  <r>
    <s v="Actividad"/>
    <s v="P&gt;297180/05 0001"/>
    <s v="P&gt;297180"/>
    <s v="P&gt;297180/05 0001"/>
    <x v="4"/>
    <s v="Implementar una estrategia integral que incluya acciones de promoción de los derechos humanos de las mujeres."/>
    <n v="1"/>
    <s v="Num"/>
    <d v="2020-01-01T00:00:00"/>
    <n v="12"/>
    <s v="GERENCIA DE COMUNICACIONES Y GESTION DEL CONOCIMIENTO"/>
    <n v="0"/>
    <n v="0"/>
    <n v="176228317"/>
    <n v="0"/>
    <n v="0"/>
    <n v="0"/>
    <n v="176228317"/>
  </r>
  <r>
    <s v="Centro Gestor Ejecutor"/>
    <s v="1130"/>
    <m/>
    <m/>
    <x v="0"/>
    <s v="SECRETARIA DE LA MUJER Y EQUIDAD DE GÉNERO"/>
    <n v="1"/>
    <s v="Num"/>
    <m/>
    <n v="0"/>
    <s v=""/>
    <n v="0"/>
    <n v="0"/>
    <n v="176228317"/>
    <n v="0"/>
    <n v="0"/>
    <n v="0"/>
    <n v="176228317"/>
  </r>
  <r>
    <s v="Meta"/>
    <s v="GR4:2-02-02-230"/>
    <m/>
    <m/>
    <x v="0"/>
    <s v="Promover en los 116 municipios de Cundinamarca el desarrollo de la jornada socio cultural &quot;Pinta tu Cara&quot; como expresión de reconocimiento y promoción de los derechos humanos integrales e interdependientes de las mujeres."/>
    <n v="1"/>
    <s v="Num"/>
    <m/>
    <n v="0"/>
    <s v=""/>
    <n v="0"/>
    <n v="0"/>
    <n v="176228317"/>
    <n v="0"/>
    <n v="0"/>
    <n v="0"/>
    <n v="176228317"/>
  </r>
  <r>
    <s v="Producto"/>
    <s v="P&gt;297180/06"/>
    <m/>
    <m/>
    <x v="0"/>
    <s v="Servicio de asistencia técnica para la transversalización de los enfoques de género e interseccionalidad"/>
    <n v="0"/>
    <s v=""/>
    <m/>
    <n v="0"/>
    <s v=""/>
    <n v="0"/>
    <n v="324147550"/>
    <n v="324147550"/>
    <n v="0"/>
    <n v="0"/>
    <n v="0"/>
    <n v="324147550"/>
  </r>
  <r>
    <s v="Actividad"/>
    <s v="P&gt;297180/06 0002"/>
    <s v="P&gt;297180"/>
    <s v="P&gt;297180/06 0002"/>
    <x v="4"/>
    <s v="Diseñar e implementar una estrategia integral que incluya acciones dirigidas a la prevención de violencias"/>
    <n v="1"/>
    <s v="Num"/>
    <d v="2020-01-01T00:00:00"/>
    <n v="12"/>
    <s v="GERENCIA DE COMUNICACIONES Y GESTION DEL CONOCIMIENTO"/>
    <n v="0"/>
    <n v="0"/>
    <n v="324147550"/>
    <n v="0"/>
    <n v="0"/>
    <n v="0"/>
    <n v="324147550"/>
  </r>
  <r>
    <s v="Centro Gestor Ejecutor"/>
    <s v="1130"/>
    <m/>
    <m/>
    <x v="0"/>
    <s v="SECRETARIA DE LA MUJER Y EQUIDAD DE GÉNERO"/>
    <n v="1"/>
    <s v="Num"/>
    <m/>
    <n v="0"/>
    <s v=""/>
    <n v="0"/>
    <n v="0"/>
    <n v="324147550"/>
    <n v="0"/>
    <n v="0"/>
    <n v="0"/>
    <n v="324147550"/>
  </r>
  <r>
    <s v="Meta"/>
    <s v="GR4:2-02-02-231"/>
    <m/>
    <m/>
    <x v="0"/>
    <s v="Promover en los 116 municipios, a través de la estrategia: &quot;hoy te vas a querer como nunca&quot;, los derechos de las mujeres víctimas de violencias."/>
    <n v="1"/>
    <s v="Num"/>
    <m/>
    <n v="0"/>
    <s v=""/>
    <n v="0"/>
    <n v="0"/>
    <n v="324147550"/>
    <n v="0"/>
    <n v="0"/>
    <n v="0"/>
    <n v="324147550"/>
  </r>
  <r>
    <s v="Producto"/>
    <s v="P&gt;297180/08"/>
    <m/>
    <m/>
    <x v="0"/>
    <s v="Servicio de educación informal en temas de género"/>
    <n v="0"/>
    <s v=""/>
    <m/>
    <n v="0"/>
    <s v=""/>
    <n v="0"/>
    <n v="21721307"/>
    <n v="21721307"/>
    <n v="0"/>
    <n v="0"/>
    <n v="0"/>
    <n v="21721307"/>
  </r>
  <r>
    <s v="Actividad"/>
    <s v="P&gt;297180/08 0004"/>
    <s v="P&gt;297180"/>
    <s v="P&gt;297180/08 0004"/>
    <x v="0"/>
    <s v="Crear y promocionar eventos y campañas de “He for She” en los ámbitos municipales"/>
    <n v="1"/>
    <s v="Num"/>
    <d v="2020-01-01T00:00:00"/>
    <n v="12"/>
    <s v="GERENCIA DE COMUNICACIONES Y GESTION DEL CONOCIMIENTO"/>
    <n v="0"/>
    <n v="0"/>
    <n v="21721307"/>
    <n v="0"/>
    <n v="0"/>
    <n v="0"/>
    <n v="21721307"/>
  </r>
  <r>
    <s v="Centro Gestor Ejecutor"/>
    <s v="1130"/>
    <m/>
    <m/>
    <x v="0"/>
    <s v="SECRETARIA DE LA MUJER Y EQUIDAD DE GÉNERO"/>
    <n v="1"/>
    <s v="Num"/>
    <m/>
    <n v="0"/>
    <s v=""/>
    <n v="0"/>
    <n v="0"/>
    <n v="21721307"/>
    <n v="0"/>
    <n v="0"/>
    <n v="0"/>
    <n v="21721307"/>
  </r>
  <r>
    <s v="Meta"/>
    <s v="GR4:2-02-02-234"/>
    <m/>
    <m/>
    <x v="0"/>
    <s v="Vincular a 1 400 hombres en la campaña &quot;El por Ella&quot; Hombres Cundinamarqueses defensores de la igualdad y equidad de género"/>
    <n v="1"/>
    <s v="Num"/>
    <m/>
    <n v="0"/>
    <s v=""/>
    <n v="0"/>
    <n v="0"/>
    <n v="21721307"/>
    <n v="0"/>
    <n v="0"/>
    <n v="0"/>
    <n v="21721307"/>
  </r>
  <r>
    <s v="Producto"/>
    <s v="P&gt;297180/09"/>
    <m/>
    <m/>
    <x v="0"/>
    <s v="Servicio de orientación a casos de violencias contra las mujeres"/>
    <n v="0"/>
    <s v=""/>
    <m/>
    <n v="0"/>
    <s v=""/>
    <n v="0"/>
    <n v="77718197"/>
    <n v="77718197"/>
    <n v="0"/>
    <n v="0"/>
    <n v="0"/>
    <n v="77718197"/>
  </r>
  <r>
    <s v="Actividad"/>
    <s v="P&gt;297180/09 0005"/>
    <s v="P&gt;297180"/>
    <s v="P&gt;297180/09 0005"/>
    <x v="0"/>
    <s v="Sensibilizar servidoras y servisores públicos para brindar atención integral a las mujeres víctimas de violencias de acuerdo a la Ley 1257 de 2008 y demás marco normativo relacionado de acuerdo a las competencias institucionales"/>
    <n v="1"/>
    <s v="Num"/>
    <d v="2020-01-01T00:00:00"/>
    <n v="12"/>
    <s v="GERENCIA DE GESTION Y ASISTENCIA TECNICA TERRITORIAL"/>
    <n v="0"/>
    <n v="0"/>
    <n v="77718197"/>
    <n v="0"/>
    <n v="0"/>
    <n v="0"/>
    <n v="77718197"/>
  </r>
  <r>
    <s v="Centro Gestor Ejecutor"/>
    <s v="1130"/>
    <m/>
    <m/>
    <x v="0"/>
    <s v="SECRETARIA DE LA MUJER Y EQUIDAD DE GÉNERO"/>
    <n v="1"/>
    <s v="Num"/>
    <m/>
    <n v="0"/>
    <s v=""/>
    <n v="0"/>
    <n v="0"/>
    <n v="77718197"/>
    <n v="0"/>
    <n v="0"/>
    <n v="0"/>
    <n v="77718197"/>
  </r>
  <r>
    <s v="Meta"/>
    <s v="GR4:2-02-02-233"/>
    <m/>
    <m/>
    <x v="0"/>
    <s v="Generar espacios de formación, actualización y articulación en 80 municipios del Departamento dirigidos a servidores públicos, operadores de justicia, personal de la salud y autoridades de policía en la protección y atención de los derechos a víctimas de la violencia y género"/>
    <n v="1"/>
    <s v="Num"/>
    <m/>
    <n v="0"/>
    <s v=""/>
    <n v="0"/>
    <n v="0"/>
    <n v="77718197"/>
    <n v="0"/>
    <n v="0"/>
    <n v="0"/>
    <n v="77718197"/>
  </r>
  <r>
    <s v="Proyecto"/>
    <s v="P&gt;297181"/>
    <s v="P&gt;297181"/>
    <m/>
    <x v="0"/>
    <s v="Implementación Proyectos productivos para la Mujer victima de violencia Cundinamarca"/>
    <n v="0"/>
    <s v=""/>
    <m/>
    <n v="0"/>
    <s v=""/>
    <n v="0"/>
    <n v="844926145"/>
    <n v="844926145"/>
    <n v="0"/>
    <n v="0"/>
    <n v="0"/>
    <n v="844926145"/>
  </r>
  <r>
    <s v="Producto"/>
    <s v="P&gt;297181/03"/>
    <m/>
    <m/>
    <x v="0"/>
    <s v="Servicio de asesoría técnica para el emprendimiento"/>
    <n v="0"/>
    <s v=""/>
    <m/>
    <n v="0"/>
    <s v=""/>
    <n v="0"/>
    <n v="87277650"/>
    <n v="87277650"/>
    <n v="0"/>
    <n v="0"/>
    <n v="0"/>
    <n v="87277650"/>
  </r>
  <r>
    <s v="Actividad"/>
    <s v="P&gt;297181/03 0003"/>
    <s v="P&gt;297181"/>
    <s v="P&gt;297181/03 0003"/>
    <x v="0"/>
    <s v="Prestar servicios de apoyo a la gestión de la Secretaría de la Mujer y Equidad de Género del Departamento de Cundinamarca en el cumplimiento de sus funciones"/>
    <n v="2"/>
    <s v="Num"/>
    <d v="2020-01-01T00:00:00"/>
    <n v="12"/>
    <s v="GERENCIA DE LA MUJER RURAL PARA EL DESARROLLO Y EMPODERAMIENTO ECONOMICO"/>
    <n v="0"/>
    <n v="0"/>
    <n v="84400000"/>
    <n v="0"/>
    <n v="0"/>
    <n v="0"/>
    <n v="84400000"/>
  </r>
  <r>
    <s v="Centro Gestor Ejecutor"/>
    <s v="1130"/>
    <m/>
    <m/>
    <x v="0"/>
    <s v="SECRETARIA DE LA MUJER Y EQUIDAD DE GÉNERO"/>
    <n v="2"/>
    <s v="Num"/>
    <m/>
    <n v="0"/>
    <s v=""/>
    <n v="0"/>
    <n v="0"/>
    <n v="84400000"/>
    <n v="0"/>
    <n v="0"/>
    <n v="0"/>
    <n v="84400000"/>
  </r>
  <r>
    <s v="Meta"/>
    <s v="GR4:2-02-01-225"/>
    <m/>
    <m/>
    <x v="0"/>
    <s v="Generar emprendimiento en 1.000 mujeres a título individual y/o mujeres asociadas a través de la línea estratégica &quot;Mujeres Creando, Trabajando, Progresando Podemos Más&quot;."/>
    <n v="2"/>
    <s v="Num"/>
    <m/>
    <n v="0"/>
    <s v=""/>
    <n v="0"/>
    <n v="0"/>
    <n v="84400000"/>
    <n v="0"/>
    <n v="0"/>
    <n v="0"/>
    <n v="84400000"/>
  </r>
  <r>
    <s v="Actividad"/>
    <s v="P&gt;297181/03 0002"/>
    <s v="P&gt;297181"/>
    <s v="P&gt;297181/03 0002"/>
    <x v="0"/>
    <s v="Organizar y articular las actividades juridicas que se requieren para el desarrollo y ejecución de las diferentes actividades y/o estrategias definidas y programadas."/>
    <n v="1"/>
    <s v="Num"/>
    <d v="2020-01-01T00:00:00"/>
    <n v="12"/>
    <s v="GERENCIA DE LA MUJER RURAL PARA EL DESARROLLO Y EMPODERAMIENTO ECONOMICO"/>
    <n v="0"/>
    <n v="0"/>
    <n v="2877650"/>
    <n v="0"/>
    <n v="0"/>
    <n v="0"/>
    <n v="2877650"/>
  </r>
  <r>
    <s v="Centro Gestor Ejecutor"/>
    <s v="1130"/>
    <m/>
    <m/>
    <x v="0"/>
    <s v="SECRETARIA DE LA MUJER Y EQUIDAD DE GÉNERO"/>
    <n v="1"/>
    <s v="Num"/>
    <m/>
    <n v="0"/>
    <s v=""/>
    <n v="0"/>
    <n v="0"/>
    <n v="2877650"/>
    <n v="0"/>
    <n v="0"/>
    <n v="0"/>
    <n v="2877650"/>
  </r>
  <r>
    <s v="Meta"/>
    <s v="GR4:2-02-01-225"/>
    <m/>
    <m/>
    <x v="0"/>
    <s v="Generar emprendimiento en 1.000 mujeres a título individual y/o mujeres asociadas a través de la línea estratégica &quot;Mujeres Creando, Trabajando, Progresando Podemos Más&quot;."/>
    <n v="1"/>
    <s v="Num"/>
    <m/>
    <n v="0"/>
    <s v=""/>
    <n v="0"/>
    <n v="0"/>
    <n v="2877650"/>
    <n v="0"/>
    <n v="0"/>
    <n v="0"/>
    <n v="2877650"/>
  </r>
  <r>
    <s v="Producto"/>
    <s v="P&gt;297181/04"/>
    <m/>
    <m/>
    <x v="0"/>
    <s v="Servicio de gestión para el emprendimiento"/>
    <n v="0"/>
    <s v=""/>
    <m/>
    <n v="0"/>
    <s v=""/>
    <n v="0"/>
    <n v="757648495"/>
    <n v="757648495"/>
    <n v="0"/>
    <n v="0"/>
    <n v="0"/>
    <n v="757648495"/>
  </r>
  <r>
    <s v="Actividad"/>
    <s v="P&gt;297181/04 0006"/>
    <s v="P&gt;297181"/>
    <s v="P&gt;297181/04 0006"/>
    <x v="0"/>
    <s v="Prestar servicios de apoyo a la gestión de la Secretaría de la Mujer y Equidad de Género del Departamento de Cundinamarca en el cumplimiento de sus funciones"/>
    <n v="2"/>
    <s v="Num"/>
    <d v="2020-01-01T00:00:00"/>
    <n v="12"/>
    <s v="GERENCIA DE LA MUJER RURAL PARA EL DESARROLLO Y EMPODERAMIENTO ECONOMICO"/>
    <n v="0"/>
    <n v="0"/>
    <n v="85000000"/>
    <n v="0"/>
    <n v="0"/>
    <n v="0"/>
    <n v="85000000"/>
  </r>
  <r>
    <s v="Centro Gestor Ejecutor"/>
    <s v="1130"/>
    <m/>
    <m/>
    <x v="0"/>
    <s v="SECRETARIA DE LA MUJER Y EQUIDAD DE GÉNERO"/>
    <n v="2"/>
    <s v="Num"/>
    <m/>
    <n v="0"/>
    <s v=""/>
    <n v="0"/>
    <n v="0"/>
    <n v="85000000"/>
    <n v="0"/>
    <n v="0"/>
    <n v="0"/>
    <n v="85000000"/>
  </r>
  <r>
    <s v="Meta"/>
    <s v="GR4:2-02-01-228"/>
    <m/>
    <m/>
    <x v="0"/>
    <s v="Beneficiar 600 iniciativas y/o proyectos productivos de mujeres a título individual y/o mujeres asociadas con asistencia técnica, seguimiento y acompañamiento que promuevan la comercialización, socialización y/o sostenibilidad."/>
    <n v="2"/>
    <s v="Num"/>
    <m/>
    <n v="0"/>
    <s v=""/>
    <n v="0"/>
    <n v="0"/>
    <n v="85000000"/>
    <n v="0"/>
    <n v="0"/>
    <n v="0"/>
    <n v="85000000"/>
  </r>
  <r>
    <s v="Actividad"/>
    <s v="P&gt;297181/04 0005"/>
    <s v="P&gt;297181"/>
    <s v="P&gt;297181/04 0005"/>
    <x v="0"/>
    <s v="Organizar y articular las actividades administrativas economicas y financieras que se requieren para el desarrollo y ejecución de las diferentes actividades y/o estrategias definidas y programadas."/>
    <n v="1"/>
    <s v="Num"/>
    <d v="2020-01-01T00:00:00"/>
    <n v="12"/>
    <s v="GERENCIA DE LA MUJER RURAL PARA EL DESARROLLO Y EMPODERAMIENTO ECONOMICO"/>
    <n v="0"/>
    <n v="0"/>
    <n v="22648495"/>
    <n v="0"/>
    <n v="0"/>
    <n v="0"/>
    <n v="22648495"/>
  </r>
  <r>
    <s v="Centro Gestor Ejecutor"/>
    <s v="1130"/>
    <m/>
    <m/>
    <x v="0"/>
    <s v="SECRETARIA DE LA MUJER Y EQUIDAD DE GÉNERO"/>
    <n v="1"/>
    <s v="Num"/>
    <m/>
    <n v="0"/>
    <s v=""/>
    <n v="0"/>
    <n v="0"/>
    <n v="22648495"/>
    <n v="0"/>
    <n v="0"/>
    <n v="0"/>
    <n v="22648495"/>
  </r>
  <r>
    <s v="Meta"/>
    <s v="GR4:2-02-01-228"/>
    <m/>
    <m/>
    <x v="0"/>
    <s v="Beneficiar 600 iniciativas y/o proyectos productivos de mujeres a título individual y/o mujeres asociadas con asistencia técnica, seguimiento y acompañamiento que promuevan la comercialización, socialización y/o sostenibilidad."/>
    <n v="1"/>
    <s v="Num"/>
    <m/>
    <n v="0"/>
    <s v=""/>
    <n v="0"/>
    <n v="0"/>
    <n v="22648495"/>
    <n v="0"/>
    <n v="0"/>
    <n v="0"/>
    <n v="22648495"/>
  </r>
  <r>
    <s v="Actividad"/>
    <s v="P&gt;297181/04 0004"/>
    <s v="P&gt;297181"/>
    <s v="P&gt;297181/04 0004"/>
    <x v="0"/>
    <s v="Asistencia Técnica, seguimiento y acompañamiento que promuevan la comercialización, socialización y/o sostenibilidad de proyectos y/o iniciativas de emprendimiento en mujeres y organizaciones de mujeres"/>
    <n v="5"/>
    <s v="Num"/>
    <d v="2020-01-01T00:00:00"/>
    <n v="12"/>
    <s v="GERENCIA DE LA MUJER RURAL PARA EL DESARROLLO Y EMPODERAMIENTO ECONOMICO"/>
    <n v="0"/>
    <n v="0"/>
    <n v="650000000"/>
    <n v="0"/>
    <n v="0"/>
    <n v="0"/>
    <n v="650000000"/>
  </r>
  <r>
    <s v="Centro Gestor Ejecutor"/>
    <s v="1130"/>
    <m/>
    <m/>
    <x v="0"/>
    <s v="SECRETARIA DE LA MUJER Y EQUIDAD DE GÉNERO"/>
    <n v="5"/>
    <s v="Num"/>
    <m/>
    <n v="0"/>
    <s v=""/>
    <n v="0"/>
    <n v="0"/>
    <n v="650000000"/>
    <n v="0"/>
    <n v="0"/>
    <n v="0"/>
    <n v="650000000"/>
  </r>
  <r>
    <s v="Meta"/>
    <s v="GR4:2-02-01-228"/>
    <m/>
    <m/>
    <x v="0"/>
    <s v="Beneficiar 600 iniciativas y/o proyectos productivos de mujeres a título individual y/o mujeres asociadas con asistencia técnica, seguimiento y acompañamiento que promuevan la comercialización, socialización y/o sostenibilidad."/>
    <n v="5"/>
    <s v="Num"/>
    <m/>
    <n v="0"/>
    <s v=""/>
    <n v="0"/>
    <n v="0"/>
    <n v="650000000"/>
    <n v="0"/>
    <n v="0"/>
    <n v="0"/>
    <n v="650000000"/>
  </r>
  <r>
    <s v="Proyecto"/>
    <s v="P&gt;297182"/>
    <s v="P&gt;297182"/>
    <m/>
    <x v="0"/>
    <s v="Adecuación casa refugio y atención integral para la mujer Centro Oriente, Cundinamarca"/>
    <n v="0"/>
    <s v=""/>
    <m/>
    <n v="0"/>
    <s v=""/>
    <n v="0"/>
    <n v="318635175"/>
    <n v="318635175"/>
    <n v="0"/>
    <n v="0"/>
    <n v="0"/>
    <n v="318635175"/>
  </r>
  <r>
    <s v="Producto"/>
    <s v="P&gt;297182/03"/>
    <m/>
    <m/>
    <x v="0"/>
    <s v="Servicio de asistencia técnica para la promoción de acciones en garantía de los derechos de las mujeres"/>
    <n v="0"/>
    <s v=""/>
    <m/>
    <n v="0"/>
    <s v=""/>
    <n v="0"/>
    <n v="318635175"/>
    <n v="318635175"/>
    <n v="0"/>
    <n v="0"/>
    <n v="0"/>
    <n v="318635175"/>
  </r>
  <r>
    <s v="Actividad"/>
    <s v="P&gt;297182/03 0001"/>
    <s v="P&gt;297182"/>
    <s v="P&gt;297182/03 0001"/>
    <x v="0"/>
    <s v="Aunar esfuerzos técnicos, administrativos y financieros que contribuyan a la creación de una casa para brindar acogida y protección integral a mujeres víctimas de violencias basadas en género y/o víctimas del conflicto armado y las personas a cargo que lo requieran"/>
    <n v="1"/>
    <s v="Num"/>
    <d v="2020-01-01T00:00:00"/>
    <n v="12"/>
    <s v="GERENCIA DE GESTION Y ASISTENCIA TECNICA TERRITORIAL"/>
    <n v="0"/>
    <n v="0"/>
    <n v="318635175"/>
    <n v="0"/>
    <n v="0"/>
    <n v="0"/>
    <n v="318635175"/>
  </r>
  <r>
    <s v="Centro Gestor Ejecutor"/>
    <s v="1130"/>
    <m/>
    <m/>
    <x v="0"/>
    <s v="SECRETARIA DE LA MUJER Y EQUIDAD DE GÉNERO"/>
    <n v="1"/>
    <s v="Num"/>
    <m/>
    <n v="0"/>
    <s v=""/>
    <n v="0"/>
    <n v="0"/>
    <n v="318635175"/>
    <n v="0"/>
    <n v="0"/>
    <n v="0"/>
    <n v="318635175"/>
  </r>
  <r>
    <s v="Meta"/>
    <s v="GR4:2-02-02-232"/>
    <m/>
    <m/>
    <x v="0"/>
    <s v="Contribuir a la creación de una casa para brindar acogida y protección integral a mujeres víctimas de violencia basadas en género y víctimas del conflicto armado, y las personas a cargo que lo requieran."/>
    <n v="1"/>
    <s v="Num"/>
    <m/>
    <n v="0"/>
    <s v=""/>
    <n v="0"/>
    <n v="0"/>
    <n v="318635175"/>
    <n v="0"/>
    <n v="0"/>
    <n v="0"/>
    <n v="318635175"/>
  </r>
  <r>
    <s v="Centro Gestor Responsable"/>
    <s v="1131"/>
    <m/>
    <m/>
    <x v="0"/>
    <s v="SECRETARÍ DEL HÁBITAT Y VIVIENDA"/>
    <n v="0"/>
    <s v=""/>
    <m/>
    <n v="0"/>
    <s v=""/>
    <n v="0"/>
    <n v="9612575000"/>
    <n v="9612575000"/>
    <n v="0"/>
    <n v="0"/>
    <n v="0"/>
    <n v="9612575000"/>
  </r>
  <r>
    <s v="Proyecto"/>
    <s v="P&gt;297035"/>
    <s v="P&gt;297035"/>
    <m/>
    <x v="0"/>
    <s v="Apoyo a la construcciòn y/o adquisiciòn de vivienda para poblaciòn en situaciòn de desplazamiento en los municipios del Departamento Cundinamarca"/>
    <n v="0"/>
    <s v=""/>
    <m/>
    <n v="0"/>
    <s v=""/>
    <n v="0"/>
    <n v="250000000"/>
    <n v="250000000"/>
    <n v="0"/>
    <n v="0"/>
    <n v="0"/>
    <n v="250000000"/>
  </r>
  <r>
    <s v="Producto"/>
    <s v="P&gt;297035/04"/>
    <m/>
    <m/>
    <x v="0"/>
    <s v="SERVICIO DE APOYO PARA EL MEJORAMIENTO DE CONDICIONES DE HABITABILIDAD PARA POBLACION VICTIMA DEL CONFLICTO ARMADO"/>
    <n v="0"/>
    <s v=""/>
    <m/>
    <n v="0"/>
    <s v=""/>
    <n v="0"/>
    <n v="250000000"/>
    <n v="250000000"/>
    <n v="0"/>
    <n v="0"/>
    <n v="0"/>
    <n v="250000000"/>
  </r>
  <r>
    <s v="Actividad"/>
    <s v="P&gt;297035/04 0006"/>
    <s v="P&gt;297035"/>
    <s v="P&gt;297035/04 0006"/>
    <x v="0"/>
    <s v="INTERVENTORIA"/>
    <n v="1"/>
    <s v="Num"/>
    <d v="2020-01-01T00:00:00"/>
    <n v="12"/>
    <s v="DESPACHO DEL DIRECTOR"/>
    <n v="0"/>
    <n v="0"/>
    <n v="25000000"/>
    <n v="0"/>
    <n v="0"/>
    <n v="0"/>
    <n v="25000000"/>
  </r>
  <r>
    <s v="Centro Gestor Ejecutor"/>
    <s v="1131"/>
    <m/>
    <m/>
    <x v="0"/>
    <s v="SECRETARÍ DEL HÁBITAT Y VIVIENDA"/>
    <n v="1"/>
    <s v="Num"/>
    <m/>
    <n v="0"/>
    <s v=""/>
    <n v="0"/>
    <n v="0"/>
    <n v="25000000"/>
    <n v="0"/>
    <n v="0"/>
    <n v="0"/>
    <n v="25000000"/>
  </r>
  <r>
    <s v="Meta"/>
    <s v="GR4:3-08-01-435"/>
    <m/>
    <m/>
    <x v="0"/>
    <s v="Apoyar la construcción o adquisición de 250 viviendas de interés prioritario urbana o rural con destino a población VCA"/>
    <n v="1"/>
    <s v="Num"/>
    <m/>
    <n v="0"/>
    <s v=""/>
    <n v="0"/>
    <n v="0"/>
    <n v="25000000"/>
    <n v="0"/>
    <n v="0"/>
    <n v="0"/>
    <n v="25000000"/>
  </r>
  <r>
    <s v="Actividad"/>
    <s v="P&gt;297035/04 0001"/>
    <s v="P&gt;297035"/>
    <s v="P&gt;297035/04 0001"/>
    <x v="0"/>
    <s v="CONSTRUCCIÓN DE VIVIENDAS DE INTERES SOCIAL URBANAS Y RURALES"/>
    <n v="1"/>
    <s v="Num"/>
    <d v="2020-01-01T00:00:00"/>
    <n v="12"/>
    <s v="DESPACHO DEL DIRECTOR"/>
    <n v="0"/>
    <n v="0"/>
    <n v="225000000"/>
    <n v="0"/>
    <n v="0"/>
    <n v="0"/>
    <n v="225000000"/>
  </r>
  <r>
    <s v="Centro Gestor Ejecutor"/>
    <s v="1131"/>
    <m/>
    <m/>
    <x v="0"/>
    <s v="SECRETARÍ DEL HÁBITAT Y VIVIENDA"/>
    <n v="1"/>
    <s v="Num"/>
    <m/>
    <n v="0"/>
    <s v=""/>
    <n v="0"/>
    <n v="0"/>
    <n v="225000000"/>
    <n v="0"/>
    <n v="0"/>
    <n v="0"/>
    <n v="225000000"/>
  </r>
  <r>
    <s v="Meta"/>
    <s v="GR4:3-08-01-435"/>
    <m/>
    <m/>
    <x v="0"/>
    <s v="Apoyar la construcción o adquisición de 250 viviendas de interés prioritario urbana o rural con destino a población VCA"/>
    <n v="1"/>
    <s v="Num"/>
    <m/>
    <n v="0"/>
    <s v=""/>
    <n v="0"/>
    <n v="0"/>
    <n v="225000000"/>
    <n v="0"/>
    <n v="0"/>
    <n v="0"/>
    <n v="225000000"/>
  </r>
  <r>
    <s v="Proyecto"/>
    <s v="P&gt;297037"/>
    <s v="P&gt;297037"/>
    <m/>
    <x v="0"/>
    <s v="Apoyo al mejoramiento de vivienda urbana y rural y de entornos (renovaciòn urbana) en los 116 municipios del Departamento Cundinamarca"/>
    <n v="0"/>
    <s v=""/>
    <m/>
    <n v="0"/>
    <s v=""/>
    <n v="0"/>
    <n v="2700000000"/>
    <n v="2700000000"/>
    <n v="0"/>
    <n v="0"/>
    <n v="0"/>
    <n v="2700000000"/>
  </r>
  <r>
    <s v="Producto"/>
    <s v="P&gt;297037/05"/>
    <m/>
    <m/>
    <x v="0"/>
    <s v="VIVIENDAS DE INTERÉS SOCIAL URBANAS MEJORADAS"/>
    <n v="0"/>
    <s v=""/>
    <m/>
    <n v="0"/>
    <s v=""/>
    <n v="0"/>
    <n v="900000000"/>
    <n v="900000000"/>
    <n v="0"/>
    <n v="0"/>
    <n v="0"/>
    <n v="900000000"/>
  </r>
  <r>
    <s v="Actividad"/>
    <s v="P&gt;297037/05 0036"/>
    <s v="P&gt;297037"/>
    <s v="P&gt;297037/05 0036"/>
    <x v="0"/>
    <s v="INTERVENTORIA"/>
    <n v="1"/>
    <s v="Num"/>
    <d v="2020-01-01T00:00:00"/>
    <n v="12"/>
    <s v="DESPACHO DEL DIRECTOR"/>
    <n v="0"/>
    <n v="0"/>
    <n v="90000000"/>
    <n v="0"/>
    <n v="0"/>
    <n v="0"/>
    <n v="90000000"/>
  </r>
  <r>
    <s v="Centro Gestor Ejecutor"/>
    <s v="1131"/>
    <m/>
    <m/>
    <x v="0"/>
    <s v="SECRETARÍ DEL HÁBITAT Y VIVIENDA"/>
    <n v="1"/>
    <s v="Num"/>
    <m/>
    <n v="0"/>
    <s v=""/>
    <n v="0"/>
    <n v="0"/>
    <n v="90000000"/>
    <n v="0"/>
    <n v="0"/>
    <n v="0"/>
    <n v="90000000"/>
  </r>
  <r>
    <s v="Meta"/>
    <s v="GR4:3-08-01-437"/>
    <m/>
    <m/>
    <x v="0"/>
    <s v="Gestionar y apoyar el mejoramiento de 7.000 viviendas urbanas y/o rurales en el cuatrienio en el departamento."/>
    <n v="1"/>
    <s v="Num"/>
    <m/>
    <n v="0"/>
    <s v=""/>
    <n v="0"/>
    <n v="0"/>
    <n v="90000000"/>
    <n v="0"/>
    <n v="0"/>
    <n v="0"/>
    <n v="90000000"/>
  </r>
  <r>
    <s v="Actividad"/>
    <s v="P&gt;297037/05 0032"/>
    <s v="P&gt;297037"/>
    <s v="P&gt;297037/05 0032"/>
    <x v="0"/>
    <s v="CONSTRUCCIÓN DE PISOS ANTIBACTERIALES URBANOS"/>
    <n v="1"/>
    <s v="Num"/>
    <d v="2020-01-01T00:00:00"/>
    <n v="12"/>
    <s v="DESPACHO DEL DIRECTOR"/>
    <n v="0"/>
    <n v="0"/>
    <n v="162000000"/>
    <n v="0"/>
    <n v="0"/>
    <n v="0"/>
    <n v="162000000"/>
  </r>
  <r>
    <s v="Centro Gestor Ejecutor"/>
    <s v="1131"/>
    <m/>
    <m/>
    <x v="0"/>
    <s v="SECRETARÍ DEL HÁBITAT Y VIVIENDA"/>
    <n v="1"/>
    <s v="Num"/>
    <m/>
    <n v="0"/>
    <s v=""/>
    <n v="0"/>
    <n v="0"/>
    <n v="162000000"/>
    <n v="0"/>
    <n v="0"/>
    <n v="0"/>
    <n v="162000000"/>
  </r>
  <r>
    <s v="Meta"/>
    <s v="GR4:3-08-01-437"/>
    <m/>
    <m/>
    <x v="0"/>
    <s v="Gestionar y apoyar el mejoramiento de 7.000 viviendas urbanas y/o rurales en el cuatrienio en el departamento."/>
    <n v="1"/>
    <s v="Num"/>
    <m/>
    <n v="0"/>
    <s v=""/>
    <n v="0"/>
    <n v="0"/>
    <n v="162000000"/>
    <n v="0"/>
    <n v="0"/>
    <n v="0"/>
    <n v="162000000"/>
  </r>
  <r>
    <s v="Actividad"/>
    <s v="P&gt;297037/05 0029"/>
    <s v="P&gt;297037"/>
    <s v="P&gt;297037/05 0029"/>
    <x v="0"/>
    <s v="CONSTRUCCIÓN DE HABITACIONES URBANAS"/>
    <n v="1"/>
    <s v="Num"/>
    <d v="2020-01-01T00:00:00"/>
    <n v="12"/>
    <s v="DESPACHO DEL DIRECTOR"/>
    <n v="0"/>
    <n v="0"/>
    <n v="364500000"/>
    <n v="0"/>
    <n v="0"/>
    <n v="0"/>
    <n v="364500000"/>
  </r>
  <r>
    <s v="Centro Gestor Ejecutor"/>
    <s v="1131"/>
    <m/>
    <m/>
    <x v="0"/>
    <s v="SECRETARÍ DEL HÁBITAT Y VIVIENDA"/>
    <n v="1"/>
    <s v="Num"/>
    <m/>
    <n v="0"/>
    <s v=""/>
    <n v="0"/>
    <n v="0"/>
    <n v="364500000"/>
    <n v="0"/>
    <n v="0"/>
    <n v="0"/>
    <n v="364500000"/>
  </r>
  <r>
    <s v="Meta"/>
    <s v="GR4:3-08-01-437"/>
    <m/>
    <m/>
    <x v="0"/>
    <s v="Gestionar y apoyar el mejoramiento de 7.000 viviendas urbanas y/o rurales en el cuatrienio en el departamento."/>
    <n v="1"/>
    <s v="Num"/>
    <m/>
    <n v="0"/>
    <s v=""/>
    <n v="0"/>
    <n v="0"/>
    <n v="364500000"/>
    <n v="0"/>
    <n v="0"/>
    <n v="0"/>
    <n v="364500000"/>
  </r>
  <r>
    <s v="Actividad"/>
    <s v="P&gt;297037/05 0028"/>
    <s v="P&gt;297037"/>
    <s v="P&gt;297037/05 0028"/>
    <x v="0"/>
    <s v="CONSTRUCCIÓN DE COCINAS URBANAS"/>
    <n v="1"/>
    <s v="Num"/>
    <d v="2020-01-01T00:00:00"/>
    <n v="12"/>
    <s v="DESPACHO DEL DIRECTOR"/>
    <n v="0"/>
    <n v="0"/>
    <n v="283500000"/>
    <n v="0"/>
    <n v="0"/>
    <n v="0"/>
    <n v="283500000"/>
  </r>
  <r>
    <s v="Centro Gestor Ejecutor"/>
    <s v="1131"/>
    <m/>
    <m/>
    <x v="0"/>
    <s v="SECRETARÍ DEL HÁBITAT Y VIVIENDA"/>
    <n v="1"/>
    <s v="Num"/>
    <m/>
    <n v="0"/>
    <s v=""/>
    <n v="0"/>
    <n v="0"/>
    <n v="283500000"/>
    <n v="0"/>
    <n v="0"/>
    <n v="0"/>
    <n v="283500000"/>
  </r>
  <r>
    <s v="Meta"/>
    <s v="GR4:3-08-01-437"/>
    <m/>
    <m/>
    <x v="0"/>
    <s v="Gestionar y apoyar el mejoramiento de 7.000 viviendas urbanas y/o rurales en el cuatrienio en el departamento."/>
    <n v="1"/>
    <s v="Num"/>
    <m/>
    <n v="0"/>
    <s v=""/>
    <n v="0"/>
    <n v="0"/>
    <n v="283500000"/>
    <n v="0"/>
    <n v="0"/>
    <n v="0"/>
    <n v="283500000"/>
  </r>
  <r>
    <s v="Producto"/>
    <s v="P&gt;297037/06"/>
    <m/>
    <m/>
    <x v="0"/>
    <s v="VIVIENDAS DE INTERÉS SOCIAL RURAL MEJORADAS"/>
    <n v="0"/>
    <s v=""/>
    <m/>
    <n v="0"/>
    <s v=""/>
    <n v="0"/>
    <n v="1800000000"/>
    <n v="1800000000"/>
    <n v="0"/>
    <n v="0"/>
    <n v="0"/>
    <n v="1800000000"/>
  </r>
  <r>
    <s v="Actividad"/>
    <s v="P&gt;297037/06 0046"/>
    <s v="P&gt;297037"/>
    <s v="P&gt;297037/06 0046"/>
    <x v="0"/>
    <s v="INTERVENTORIA"/>
    <n v="1"/>
    <s v="Num"/>
    <d v="2020-01-01T00:00:00"/>
    <n v="12"/>
    <s v="DESPACHO DEL DIRECTOR"/>
    <n v="0"/>
    <n v="0"/>
    <n v="158923836"/>
    <n v="0"/>
    <n v="0"/>
    <n v="0"/>
    <n v="158923836"/>
  </r>
  <r>
    <s v="Centro Gestor Ejecutor"/>
    <s v="1131"/>
    <m/>
    <m/>
    <x v="0"/>
    <s v="SECRETARÍ DEL HÁBITAT Y VIVIENDA"/>
    <n v="1"/>
    <s v="Num"/>
    <m/>
    <n v="0"/>
    <s v=""/>
    <n v="0"/>
    <n v="0"/>
    <n v="158923836"/>
    <n v="0"/>
    <n v="0"/>
    <n v="0"/>
    <n v="158923836"/>
  </r>
  <r>
    <s v="Meta"/>
    <s v="GR4:3-08-01-437"/>
    <m/>
    <m/>
    <x v="0"/>
    <s v="Gestionar y apoyar el mejoramiento de 7.000 viviendas urbanas y/o rurales en el cuatrienio en el departamento."/>
    <n v="1"/>
    <s v="Num"/>
    <m/>
    <n v="0"/>
    <s v=""/>
    <n v="0"/>
    <n v="0"/>
    <n v="158923836"/>
    <n v="0"/>
    <n v="0"/>
    <n v="0"/>
    <n v="158923836"/>
  </r>
  <r>
    <s v="Actividad"/>
    <s v="P&gt;297037/06 0044"/>
    <s v="P&gt;297037"/>
    <s v="P&gt;297037/06 0044"/>
    <x v="0"/>
    <s v="FORTALECIMIENTO INSTITUCIONAL"/>
    <n v="1"/>
    <s v="Num"/>
    <d v="2020-01-01T00:00:00"/>
    <n v="12"/>
    <s v="DESPACHO DEL DIRECTOR"/>
    <n v="0"/>
    <n v="0"/>
    <n v="210761636"/>
    <n v="0"/>
    <n v="0"/>
    <n v="0"/>
    <n v="210761636"/>
  </r>
  <r>
    <s v="Centro Gestor Ejecutor"/>
    <s v="1131"/>
    <m/>
    <m/>
    <x v="0"/>
    <s v="SECRETARÍ DEL HÁBITAT Y VIVIENDA"/>
    <n v="1"/>
    <s v="Num"/>
    <m/>
    <n v="0"/>
    <s v=""/>
    <n v="0"/>
    <n v="0"/>
    <n v="210761636"/>
    <n v="0"/>
    <n v="0"/>
    <n v="0"/>
    <n v="210761636"/>
  </r>
  <r>
    <s v="Meta"/>
    <s v="GR4:3-08-01-437"/>
    <m/>
    <m/>
    <x v="0"/>
    <s v="Gestionar y apoyar el mejoramiento de 7.000 viviendas urbanas y/o rurales en el cuatrienio en el departamento."/>
    <n v="1"/>
    <s v="Num"/>
    <m/>
    <n v="0"/>
    <s v=""/>
    <n v="0"/>
    <n v="0"/>
    <n v="210761636"/>
    <n v="0"/>
    <n v="0"/>
    <n v="0"/>
    <n v="210761636"/>
  </r>
  <r>
    <s v="Actividad"/>
    <s v="P&gt;297037/06 0042"/>
    <s v="P&gt;297037"/>
    <s v="P&gt;297037/06 0042"/>
    <x v="0"/>
    <s v="CONSTRUCCIÓN DE PISOS ANTIBACTERIALES RURALES"/>
    <n v="1"/>
    <s v="Num"/>
    <d v="2020-01-01T00:00:00"/>
    <n v="12"/>
    <s v="DESPACHO DEL DIRECTOR"/>
    <n v="0"/>
    <n v="0"/>
    <n v="286062906"/>
    <n v="0"/>
    <n v="0"/>
    <n v="0"/>
    <n v="286062906"/>
  </r>
  <r>
    <s v="Centro Gestor Ejecutor"/>
    <s v="1131"/>
    <m/>
    <m/>
    <x v="0"/>
    <s v="SECRETARÍ DEL HÁBITAT Y VIVIENDA"/>
    <n v="1"/>
    <s v="Num"/>
    <m/>
    <n v="0"/>
    <s v=""/>
    <n v="0"/>
    <n v="0"/>
    <n v="286062906"/>
    <n v="0"/>
    <n v="0"/>
    <n v="0"/>
    <n v="286062906"/>
  </r>
  <r>
    <s v="Meta"/>
    <s v="GR4:3-08-01-437"/>
    <m/>
    <m/>
    <x v="0"/>
    <s v="Gestionar y apoyar el mejoramiento de 7.000 viviendas urbanas y/o rurales en el cuatrienio en el departamento."/>
    <n v="1"/>
    <s v="Num"/>
    <m/>
    <n v="0"/>
    <s v=""/>
    <n v="0"/>
    <n v="0"/>
    <n v="286062906"/>
    <n v="0"/>
    <n v="0"/>
    <n v="0"/>
    <n v="286062906"/>
  </r>
  <r>
    <s v="Actividad"/>
    <s v="P&gt;297037/06 0039"/>
    <s v="P&gt;297037"/>
    <s v="P&gt;297037/06 0039"/>
    <x v="0"/>
    <s v="CONSTRUCCIÓN DE HABITACIONES RURALES"/>
    <n v="1"/>
    <s v="Num"/>
    <d v="2020-01-01T00:00:00"/>
    <n v="12"/>
    <s v="DESPACHO DEL DIRECTOR"/>
    <n v="0"/>
    <n v="0"/>
    <n v="643641537"/>
    <n v="0"/>
    <n v="0"/>
    <n v="0"/>
    <n v="643641537"/>
  </r>
  <r>
    <s v="Centro Gestor Ejecutor"/>
    <s v="1131"/>
    <m/>
    <m/>
    <x v="0"/>
    <s v="SECRETARÍ DEL HÁBITAT Y VIVIENDA"/>
    <n v="1"/>
    <s v="Num"/>
    <m/>
    <n v="0"/>
    <s v=""/>
    <n v="0"/>
    <n v="0"/>
    <n v="643641537"/>
    <n v="0"/>
    <n v="0"/>
    <n v="0"/>
    <n v="643641537"/>
  </r>
  <r>
    <s v="Meta"/>
    <s v="GR4:3-08-01-437"/>
    <m/>
    <m/>
    <x v="0"/>
    <s v="Gestionar y apoyar el mejoramiento de 7.000 viviendas urbanas y/o rurales en el cuatrienio en el departamento."/>
    <n v="1"/>
    <s v="Num"/>
    <m/>
    <n v="0"/>
    <s v=""/>
    <n v="0"/>
    <n v="0"/>
    <n v="643641537"/>
    <n v="0"/>
    <n v="0"/>
    <n v="0"/>
    <n v="643641537"/>
  </r>
  <r>
    <s v="Actividad"/>
    <s v="P&gt;297037/06 0038"/>
    <s v="P&gt;297037"/>
    <s v="P&gt;297037/06 0038"/>
    <x v="0"/>
    <s v="CONSTRUCCIÓN DE COCINAS RURALES"/>
    <n v="1"/>
    <s v="Num"/>
    <d v="2020-01-01T00:00:00"/>
    <n v="12"/>
    <s v="DESPACHO DEL DIRECTOR"/>
    <n v="0"/>
    <n v="0"/>
    <n v="500610085"/>
    <n v="0"/>
    <n v="0"/>
    <n v="0"/>
    <n v="500610085"/>
  </r>
  <r>
    <s v="Centro Gestor Ejecutor"/>
    <s v="1131"/>
    <m/>
    <m/>
    <x v="0"/>
    <s v="SECRETARÍ DEL HÁBITAT Y VIVIENDA"/>
    <n v="1"/>
    <s v="Num"/>
    <m/>
    <n v="0"/>
    <s v=""/>
    <n v="0"/>
    <n v="0"/>
    <n v="500610085"/>
    <n v="0"/>
    <n v="0"/>
    <n v="0"/>
    <n v="500610085"/>
  </r>
  <r>
    <s v="Meta"/>
    <s v="GR4:3-08-01-437"/>
    <m/>
    <m/>
    <x v="0"/>
    <s v="Gestionar y apoyar el mejoramiento de 7.000 viviendas urbanas y/o rurales en el cuatrienio en el departamento."/>
    <n v="1"/>
    <s v="Num"/>
    <m/>
    <n v="0"/>
    <s v=""/>
    <n v="0"/>
    <n v="0"/>
    <n v="500610085"/>
    <n v="0"/>
    <n v="0"/>
    <n v="0"/>
    <n v="500610085"/>
  </r>
  <r>
    <s v="Proyecto"/>
    <s v="P&gt;297041"/>
    <s v="P&gt;297041"/>
    <m/>
    <x v="0"/>
    <s v="Apoyo a la construcciòn y adquisiciòn de vivienda de interés social y prioritario urbana y rural en los 116 municipios del Departamento Cundinamarca"/>
    <n v="0"/>
    <s v=""/>
    <m/>
    <n v="0"/>
    <s v=""/>
    <n v="0"/>
    <n v="6662575000"/>
    <n v="6662575000"/>
    <n v="0"/>
    <n v="0"/>
    <n v="0"/>
    <n v="6662575000"/>
  </r>
  <r>
    <s v="Producto"/>
    <s v="P&gt;297041/08"/>
    <m/>
    <m/>
    <x v="0"/>
    <s v="VIVIENDAS DE INTERÉS PRIORITARIO URBANAS CONSTRUIDAS"/>
    <n v="0"/>
    <s v=""/>
    <m/>
    <n v="0"/>
    <s v=""/>
    <n v="0"/>
    <n v="595915000"/>
    <n v="595915000"/>
    <n v="0"/>
    <n v="0"/>
    <n v="0"/>
    <n v="595915000"/>
  </r>
  <r>
    <s v="Actividad"/>
    <s v="P&gt;297041/08 0062"/>
    <s v="P&gt;297041"/>
    <s v="P&gt;297041/08 0062"/>
    <x v="0"/>
    <s v="SUBSIDIOS"/>
    <n v="1"/>
    <s v="UN"/>
    <d v="2020-01-01T00:00:00"/>
    <n v="12"/>
    <s v="DESPACHO DEL DIRECTOR"/>
    <n v="0"/>
    <n v="0"/>
    <n v="595915000"/>
    <n v="0"/>
    <n v="0"/>
    <n v="0"/>
    <n v="595915000"/>
  </r>
  <r>
    <s v="Centro Gestor Ejecutor"/>
    <s v="1131"/>
    <m/>
    <m/>
    <x v="0"/>
    <s v="SECRETARÍ DEL HÁBITAT Y VIVIENDA"/>
    <n v="1"/>
    <s v="UN"/>
    <m/>
    <n v="0"/>
    <s v=""/>
    <n v="0"/>
    <n v="0"/>
    <n v="595915000"/>
    <n v="0"/>
    <n v="0"/>
    <n v="0"/>
    <n v="595915000"/>
  </r>
  <r>
    <s v="Meta"/>
    <s v="GR4:3-08-01-432"/>
    <m/>
    <m/>
    <x v="0"/>
    <s v="Gestionar y/o apoyar el acceso a 15.000 unidades de vivienda de interés social y/o prioritario urbana en el departamento."/>
    <n v="1"/>
    <s v="UN"/>
    <m/>
    <n v="0"/>
    <s v=""/>
    <n v="0"/>
    <n v="0"/>
    <n v="595915000"/>
    <n v="0"/>
    <n v="0"/>
    <n v="0"/>
    <n v="595915000"/>
  </r>
  <r>
    <s v="Producto"/>
    <s v="P&gt;297041/09"/>
    <m/>
    <m/>
    <x v="0"/>
    <s v="VIVIENDAS DE INTERÉS SOCIAL RURAL CONSTRUIDAS"/>
    <n v="0"/>
    <s v=""/>
    <m/>
    <n v="0"/>
    <s v=""/>
    <n v="0"/>
    <n v="2683000000"/>
    <n v="2683000000"/>
    <n v="0"/>
    <n v="0"/>
    <n v="0"/>
    <n v="2683000000"/>
  </r>
  <r>
    <s v="Actividad"/>
    <s v="P&gt;297041/09 0021"/>
    <s v="P&gt;297041"/>
    <s v="P&gt;297041/09 0021"/>
    <x v="0"/>
    <s v="INTERVENTORIA"/>
    <n v="1"/>
    <s v="Num"/>
    <d v="2020-01-01T00:00:00"/>
    <n v="12"/>
    <s v="DESPACHO DEL DIRECTOR"/>
    <n v="0"/>
    <n v="0"/>
    <n v="247223836"/>
    <n v="0"/>
    <n v="0"/>
    <n v="0"/>
    <n v="247223836"/>
  </r>
  <r>
    <s v="Centro Gestor Ejecutor"/>
    <s v="1131"/>
    <m/>
    <m/>
    <x v="0"/>
    <s v="SECRETARÍ DEL HÁBITAT Y VIVIENDA"/>
    <n v="1"/>
    <s v="Num"/>
    <m/>
    <n v="0"/>
    <s v=""/>
    <n v="0"/>
    <n v="0"/>
    <n v="247223836"/>
    <n v="0"/>
    <n v="0"/>
    <n v="0"/>
    <n v="247223836"/>
  </r>
  <r>
    <s v="Meta"/>
    <s v="GR4:3-08-01-433"/>
    <m/>
    <m/>
    <x v="0"/>
    <s v="Apoyar la adquisición de 1.700 unidades de vivienda rural en el departamento."/>
    <n v="1"/>
    <s v="Num"/>
    <m/>
    <n v="0"/>
    <s v=""/>
    <n v="0"/>
    <n v="0"/>
    <n v="247223836"/>
    <n v="0"/>
    <n v="0"/>
    <n v="0"/>
    <n v="247223836"/>
  </r>
  <r>
    <s v="Actividad"/>
    <s v="P&gt;297041/09 0019"/>
    <s v="P&gt;297041"/>
    <s v="P&gt;297041/09 0019"/>
    <x v="0"/>
    <s v="FORTALECIMIENTO INSTITUCIONAL"/>
    <n v="8"/>
    <s v="Num"/>
    <d v="2020-01-01T00:00:00"/>
    <n v="12"/>
    <s v="DESPACHO DEL DIRECTOR"/>
    <n v="0"/>
    <n v="0"/>
    <n v="210761636"/>
    <n v="0"/>
    <n v="0"/>
    <n v="0"/>
    <n v="210761636"/>
  </r>
  <r>
    <s v="Centro Gestor Ejecutor"/>
    <s v="1131"/>
    <m/>
    <m/>
    <x v="0"/>
    <s v="SECRETARÍ DEL HÁBITAT Y VIVIENDA"/>
    <n v="8"/>
    <s v="Num"/>
    <m/>
    <n v="0"/>
    <s v=""/>
    <n v="0"/>
    <n v="0"/>
    <n v="210761636"/>
    <n v="0"/>
    <n v="0"/>
    <n v="0"/>
    <n v="210761636"/>
  </r>
  <r>
    <s v="Meta"/>
    <s v="GR4:3-08-01-433"/>
    <m/>
    <m/>
    <x v="0"/>
    <s v="Apoyar la adquisición de 1.700 unidades de vivienda rural en el departamento."/>
    <n v="8"/>
    <s v="Num"/>
    <m/>
    <n v="0"/>
    <s v=""/>
    <n v="0"/>
    <n v="0"/>
    <n v="210761636"/>
    <n v="0"/>
    <n v="0"/>
    <n v="0"/>
    <n v="210761636"/>
  </r>
  <r>
    <s v="Actividad"/>
    <s v="P&gt;297041/09 0016"/>
    <s v="P&gt;297041"/>
    <s v="P&gt;297041/09 0016"/>
    <x v="0"/>
    <s v="CONSTRUCCIÓN DE VIVIENDAS DE INTERES SOCIAL RURAL"/>
    <n v="500"/>
    <s v="Num"/>
    <d v="2020-01-01T00:00:00"/>
    <n v="12"/>
    <s v="DESPACHO DEL DIRECTOR"/>
    <n v="0"/>
    <n v="0"/>
    <n v="2225014528"/>
    <n v="0"/>
    <n v="0"/>
    <n v="0"/>
    <n v="2225014528"/>
  </r>
  <r>
    <s v="Centro Gestor Ejecutor"/>
    <s v="1131"/>
    <m/>
    <m/>
    <x v="0"/>
    <s v="SECRETARÍ DEL HÁBITAT Y VIVIENDA"/>
    <n v="500"/>
    <s v="Num"/>
    <m/>
    <n v="0"/>
    <s v=""/>
    <n v="0"/>
    <n v="0"/>
    <n v="2225014528"/>
    <n v="0"/>
    <n v="0"/>
    <n v="0"/>
    <n v="2225014528"/>
  </r>
  <r>
    <s v="Meta"/>
    <s v="GR4:3-08-01-433"/>
    <m/>
    <m/>
    <x v="0"/>
    <s v="Apoyar la adquisición de 1.700 unidades de vivienda rural en el departamento."/>
    <n v="500"/>
    <s v="Num"/>
    <m/>
    <n v="0"/>
    <s v=""/>
    <n v="0"/>
    <n v="0"/>
    <n v="2225014528"/>
    <n v="0"/>
    <n v="0"/>
    <n v="0"/>
    <n v="2225014528"/>
  </r>
  <r>
    <s v="Producto"/>
    <s v="P&gt;297041/12"/>
    <m/>
    <m/>
    <x v="0"/>
    <s v="4001014 - VIVIENDAS DE INTERÉS SOCIAL URBANAS CONSTRUIDAS"/>
    <n v="0"/>
    <s v=""/>
    <m/>
    <n v="0"/>
    <s v=""/>
    <n v="0"/>
    <n v="200000000"/>
    <n v="200000000"/>
    <n v="0"/>
    <n v="0"/>
    <n v="0"/>
    <n v="200000000"/>
  </r>
  <r>
    <s v="Actividad"/>
    <s v="P&gt;297041/12 0064"/>
    <s v="P&gt;297041"/>
    <s v="P&gt;297041/12 0064"/>
    <x v="0"/>
    <s v="FORTALECIMIENTO INSTITUCIONAL"/>
    <n v="5"/>
    <s v="Num"/>
    <d v="2020-01-01T00:00:00"/>
    <n v="12"/>
    <s v="DESPACHO DEL DIRECTOR"/>
    <n v="0"/>
    <n v="0"/>
    <n v="75272013"/>
    <n v="0"/>
    <n v="0"/>
    <n v="0"/>
    <n v="75272013"/>
  </r>
  <r>
    <s v="Centro Gestor Ejecutor"/>
    <s v="1131"/>
    <m/>
    <m/>
    <x v="0"/>
    <s v="SECRETARÍ DEL HÁBITAT Y VIVIENDA"/>
    <n v="5"/>
    <s v="Num"/>
    <m/>
    <n v="0"/>
    <s v=""/>
    <n v="0"/>
    <n v="0"/>
    <n v="75272013"/>
    <n v="0"/>
    <n v="0"/>
    <n v="0"/>
    <n v="75272013"/>
  </r>
  <r>
    <s v="Meta"/>
    <s v="GR4:3-08-01-434"/>
    <m/>
    <m/>
    <x v="0"/>
    <s v="Apoyar la terminación de 7 proyectos de vivienda inconclusos de iniciativa comunitaria en el departamento"/>
    <n v="5"/>
    <s v="Num"/>
    <m/>
    <n v="0"/>
    <s v=""/>
    <n v="0"/>
    <n v="0"/>
    <n v="75272013"/>
    <n v="0"/>
    <n v="0"/>
    <n v="0"/>
    <n v="75272013"/>
  </r>
  <r>
    <s v="Actividad"/>
    <s v="P&gt;297041/12 0027"/>
    <s v="P&gt;297041"/>
    <s v="P&gt;297041/12 0027"/>
    <x v="0"/>
    <s v="CONSTRUCCIÓN DE VIVIENDAS URBANAS VIS"/>
    <n v="1"/>
    <s v="Num"/>
    <d v="2020-01-01T00:00:00"/>
    <n v="12"/>
    <s v="DESPACHO DEL DIRECTOR"/>
    <n v="0"/>
    <n v="0"/>
    <n v="124727987"/>
    <n v="0"/>
    <n v="0"/>
    <n v="0"/>
    <n v="124727987"/>
  </r>
  <r>
    <s v="Centro Gestor Ejecutor"/>
    <s v="1131"/>
    <m/>
    <m/>
    <x v="0"/>
    <s v="SECRETARÍ DEL HÁBITAT Y VIVIENDA"/>
    <n v="1"/>
    <s v="Num"/>
    <m/>
    <n v="0"/>
    <s v=""/>
    <n v="0"/>
    <n v="0"/>
    <n v="124727987"/>
    <n v="0"/>
    <n v="0"/>
    <n v="0"/>
    <n v="124727987"/>
  </r>
  <r>
    <s v="Meta"/>
    <s v="GR4:3-08-01-434"/>
    <m/>
    <m/>
    <x v="0"/>
    <s v="Apoyar la terminación de 7 proyectos de vivienda inconclusos de iniciativa comunitaria en el departamento"/>
    <n v="1"/>
    <s v="Num"/>
    <m/>
    <n v="0"/>
    <s v=""/>
    <n v="0"/>
    <n v="0"/>
    <n v="124727987"/>
    <n v="0"/>
    <n v="0"/>
    <n v="0"/>
    <n v="124727987"/>
  </r>
  <r>
    <s v="Producto"/>
    <s v="P&gt;297041/13"/>
    <m/>
    <m/>
    <x v="0"/>
    <s v="VIVIENDAS DE INTERÉS SOCIAL URBANAS CONSTRUIDAS"/>
    <n v="0"/>
    <s v=""/>
    <m/>
    <n v="0"/>
    <s v=""/>
    <n v="0"/>
    <n v="2383660000"/>
    <n v="2383660000"/>
    <n v="0"/>
    <n v="0"/>
    <n v="0"/>
    <n v="2383660000"/>
  </r>
  <r>
    <s v="Actividad"/>
    <s v="P&gt;297041/13 0063"/>
    <s v="P&gt;297041"/>
    <s v="P&gt;297041/13 0063"/>
    <x v="0"/>
    <s v="SUBSIDIOS"/>
    <n v="2000"/>
    <s v="Num"/>
    <d v="2020-01-01T00:00:00"/>
    <n v="12"/>
    <s v="DESPACHO DEL DIRECTOR"/>
    <n v="0"/>
    <n v="0"/>
    <n v="2150316760"/>
    <n v="0"/>
    <n v="0"/>
    <n v="0"/>
    <n v="2150316760"/>
  </r>
  <r>
    <s v="Centro Gestor Ejecutor"/>
    <s v="1131"/>
    <m/>
    <m/>
    <x v="0"/>
    <s v="SECRETARÍ DEL HÁBITAT Y VIVIENDA"/>
    <n v="2000"/>
    <s v="Num"/>
    <m/>
    <n v="0"/>
    <s v=""/>
    <n v="0"/>
    <n v="0"/>
    <n v="2150316760"/>
    <n v="0"/>
    <n v="0"/>
    <n v="0"/>
    <n v="2150316760"/>
  </r>
  <r>
    <s v="Meta"/>
    <s v="GR4:3-08-01-432"/>
    <m/>
    <m/>
    <x v="0"/>
    <s v="Gestionar y/o apoyar el acceso a 15.000 unidades de vivienda de interés social y/o prioritario urbana en el departamento."/>
    <n v="2000"/>
    <s v="Num"/>
    <m/>
    <n v="0"/>
    <s v=""/>
    <n v="0"/>
    <n v="0"/>
    <n v="2150316760"/>
    <n v="0"/>
    <n v="0"/>
    <n v="0"/>
    <n v="2150316760"/>
  </r>
  <r>
    <s v="Actividad"/>
    <s v="P&gt;297041/13 0033"/>
    <s v="P&gt;297041"/>
    <s v="P&gt;297041/13 0033"/>
    <x v="0"/>
    <s v="FORTALECIMIENTO INSTITUCIONAL"/>
    <n v="8"/>
    <s v="Num"/>
    <d v="2020-01-01T00:00:00"/>
    <n v="12"/>
    <s v="DESPACHO DEL DIRECTOR"/>
    <n v="0"/>
    <n v="0"/>
    <n v="233343240"/>
    <n v="0"/>
    <n v="0"/>
    <n v="0"/>
    <n v="233343240"/>
  </r>
  <r>
    <s v="Centro Gestor Ejecutor"/>
    <s v="1131"/>
    <m/>
    <m/>
    <x v="0"/>
    <s v="SECRETARÍ DEL HÁBITAT Y VIVIENDA"/>
    <n v="8"/>
    <s v="Num"/>
    <m/>
    <n v="0"/>
    <s v=""/>
    <n v="0"/>
    <n v="0"/>
    <n v="233343240"/>
    <n v="0"/>
    <n v="0"/>
    <n v="0"/>
    <n v="233343240"/>
  </r>
  <r>
    <s v="Meta"/>
    <s v="GR4:3-08-01-432"/>
    <m/>
    <m/>
    <x v="0"/>
    <s v="Gestionar y/o apoyar el acceso a 15.000 unidades de vivienda de interés social y/o prioritario urbana en el departamento."/>
    <n v="8"/>
    <s v="Num"/>
    <m/>
    <n v="0"/>
    <s v=""/>
    <n v="0"/>
    <n v="0"/>
    <n v="233343240"/>
    <n v="0"/>
    <n v="0"/>
    <n v="0"/>
    <n v="233343240"/>
  </r>
  <r>
    <s v="Producto"/>
    <s v="P&gt;297041/17"/>
    <m/>
    <m/>
    <x v="0"/>
    <s v="ESPACIO PÚBLICO MEJORADO"/>
    <n v="0"/>
    <s v=""/>
    <m/>
    <n v="0"/>
    <s v=""/>
    <n v="0"/>
    <n v="200000000"/>
    <n v="200000000"/>
    <n v="0"/>
    <n v="0"/>
    <n v="0"/>
    <n v="200000000"/>
  </r>
  <r>
    <s v="Actividad"/>
    <s v="P&gt;297041/17 0049"/>
    <s v="P&gt;297041"/>
    <s v="P&gt;297041/17 0049"/>
    <x v="0"/>
    <s v="INTERVENTORIA"/>
    <n v="1"/>
    <s v="Num"/>
    <d v="2020-01-01T00:00:00"/>
    <n v="12"/>
    <s v="DESPACHO DEL DIRECTOR"/>
    <n v="0"/>
    <n v="0"/>
    <n v="20000000"/>
    <n v="0"/>
    <n v="0"/>
    <n v="0"/>
    <n v="20000000"/>
  </r>
  <r>
    <s v="Centro Gestor Ejecutor"/>
    <s v="1131"/>
    <m/>
    <m/>
    <x v="0"/>
    <s v="SECRETARÍ DEL HÁBITAT Y VIVIENDA"/>
    <n v="1"/>
    <s v="Num"/>
    <m/>
    <n v="0"/>
    <s v=""/>
    <n v="0"/>
    <n v="0"/>
    <n v="20000000"/>
    <n v="0"/>
    <n v="0"/>
    <n v="0"/>
    <n v="20000000"/>
  </r>
  <r>
    <s v="Meta"/>
    <s v="GR4:3-08-01-434"/>
    <m/>
    <m/>
    <x v="0"/>
    <s v="Apoyar la terminación de 7 proyectos de vivienda inconclusos de iniciativa comunitaria en el departamento"/>
    <n v="1"/>
    <s v="Num"/>
    <m/>
    <n v="0"/>
    <s v=""/>
    <n v="0"/>
    <n v="0"/>
    <n v="20000000"/>
    <n v="0"/>
    <n v="0"/>
    <n v="0"/>
    <n v="20000000"/>
  </r>
  <r>
    <s v="Actividad"/>
    <s v="P&gt;297041/17 0045"/>
    <s v="P&gt;297041"/>
    <s v="P&gt;297041/17 0045"/>
    <x v="0"/>
    <s v="MEJORAMIENTO Y/O ADECUACIÓN DE VIAS PEATONALES Y ANDENES"/>
    <n v="5000"/>
    <s v="M2"/>
    <d v="2020-01-01T00:00:00"/>
    <n v="12"/>
    <s v="DESPACHO DEL DIRECTOR"/>
    <n v="0"/>
    <n v="0"/>
    <n v="180000000"/>
    <n v="0"/>
    <n v="0"/>
    <n v="0"/>
    <n v="180000000"/>
  </r>
  <r>
    <s v="Centro Gestor Ejecutor"/>
    <s v="1131"/>
    <m/>
    <m/>
    <x v="0"/>
    <s v="SECRETARÍ DEL HÁBITAT Y VIVIENDA"/>
    <n v="5000"/>
    <s v="M2"/>
    <m/>
    <n v="0"/>
    <s v=""/>
    <n v="0"/>
    <n v="0"/>
    <n v="180000000"/>
    <n v="0"/>
    <n v="0"/>
    <n v="0"/>
    <n v="180000000"/>
  </r>
  <r>
    <s v="Meta"/>
    <s v="GR4:3-08-01-434"/>
    <m/>
    <m/>
    <x v="0"/>
    <s v="Apoyar la terminación de 7 proyectos de vivienda inconclusos de iniciativa comunitaria en el departamento"/>
    <n v="5000"/>
    <s v="M2"/>
    <m/>
    <n v="0"/>
    <s v=""/>
    <n v="0"/>
    <n v="0"/>
    <n v="180000000"/>
    <n v="0"/>
    <n v="0"/>
    <n v="0"/>
    <n v="180000000"/>
  </r>
  <r>
    <s v="Producto"/>
    <s v="P&gt;297041/18"/>
    <m/>
    <m/>
    <x v="0"/>
    <s v="ACUEDUCTOS CONSTRUIDOS"/>
    <n v="0"/>
    <s v=""/>
    <m/>
    <n v="0"/>
    <s v=""/>
    <n v="0"/>
    <n v="100000000"/>
    <n v="100000000"/>
    <n v="0"/>
    <n v="0"/>
    <n v="0"/>
    <n v="100000000"/>
  </r>
  <r>
    <s v="Actividad"/>
    <s v="P&gt;297041/18 0051"/>
    <s v="P&gt;297041"/>
    <s v="P&gt;297041/18 0051"/>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18 0050"/>
    <s v="P&gt;297041"/>
    <s v="P&gt;297041/18 0050"/>
    <x v="0"/>
    <s v="CONSTRUCCIÓN DE ACUEDUCT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Producto"/>
    <s v="P&gt;297041/19"/>
    <m/>
    <m/>
    <x v="0"/>
    <s v="ACUEDUCTOS AMPLIADOS"/>
    <n v="0"/>
    <s v=""/>
    <m/>
    <n v="0"/>
    <s v=""/>
    <n v="0"/>
    <n v="100000000"/>
    <n v="100000000"/>
    <n v="0"/>
    <n v="0"/>
    <n v="0"/>
    <n v="100000000"/>
  </r>
  <r>
    <s v="Actividad"/>
    <s v="P&gt;297041/19 0053"/>
    <s v="P&gt;297041"/>
    <s v="P&gt;297041/19 0053"/>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19 0052"/>
    <s v="P&gt;297041"/>
    <s v="P&gt;297041/19 0052"/>
    <x v="0"/>
    <s v="AMPLIACIÓN DE ACUEDUCT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Producto"/>
    <s v="P&gt;297041/20"/>
    <m/>
    <m/>
    <x v="0"/>
    <s v="ACUEDUCTOS OPTIMIZADOS"/>
    <n v="0"/>
    <s v=""/>
    <m/>
    <n v="0"/>
    <s v=""/>
    <n v="0"/>
    <n v="100000000"/>
    <n v="100000000"/>
    <n v="0"/>
    <n v="0"/>
    <n v="0"/>
    <n v="100000000"/>
  </r>
  <r>
    <s v="Actividad"/>
    <s v="P&gt;297041/20 0055"/>
    <s v="P&gt;297041"/>
    <s v="P&gt;297041/20 0055"/>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20 0054"/>
    <s v="P&gt;297041"/>
    <s v="P&gt;297041/20 0054"/>
    <x v="0"/>
    <s v="OPTIMIZACIÓN DE ACUEDUCT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Producto"/>
    <s v="P&gt;297041/21"/>
    <m/>
    <m/>
    <x v="0"/>
    <s v="ALCANTARILLADOS CONSTRUIDOS"/>
    <n v="0"/>
    <s v=""/>
    <m/>
    <n v="0"/>
    <s v=""/>
    <n v="0"/>
    <n v="100000000"/>
    <n v="100000000"/>
    <n v="0"/>
    <n v="0"/>
    <n v="0"/>
    <n v="100000000"/>
  </r>
  <r>
    <s v="Actividad"/>
    <s v="P&gt;297041/21 0057"/>
    <s v="P&gt;297041"/>
    <s v="P&gt;297041/21 0057"/>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21 0056"/>
    <s v="P&gt;297041"/>
    <s v="P&gt;297041/21 0056"/>
    <x v="0"/>
    <s v="CONSTRUCCIÓN DE ALCANTARILLAD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Producto"/>
    <s v="P&gt;297041/22"/>
    <m/>
    <m/>
    <x v="0"/>
    <s v="ALCANTARILLADOS AMPLIADOS"/>
    <n v="0"/>
    <s v=""/>
    <m/>
    <n v="0"/>
    <s v=""/>
    <n v="0"/>
    <n v="100000000"/>
    <n v="100000000"/>
    <n v="0"/>
    <n v="0"/>
    <n v="0"/>
    <n v="100000000"/>
  </r>
  <r>
    <s v="Actividad"/>
    <s v="P&gt;297041/22 0059"/>
    <s v="P&gt;297041"/>
    <s v="P&gt;297041/22 0059"/>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22 0058"/>
    <s v="P&gt;297041"/>
    <s v="P&gt;297041/22 0058"/>
    <x v="0"/>
    <s v="AMPLIACIÓN DE ALCANTARILLAD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Producto"/>
    <s v="P&gt;297041/23"/>
    <m/>
    <m/>
    <x v="0"/>
    <s v="ALCANTARILLADOS OPTIMIZADOS"/>
    <n v="0"/>
    <s v=""/>
    <m/>
    <n v="0"/>
    <s v=""/>
    <n v="0"/>
    <n v="100000000"/>
    <n v="100000000"/>
    <n v="0"/>
    <n v="0"/>
    <n v="0"/>
    <n v="100000000"/>
  </r>
  <r>
    <s v="Actividad"/>
    <s v="P&gt;297041/23 0061"/>
    <s v="P&gt;297041"/>
    <s v="P&gt;297041/23 0061"/>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23 0060"/>
    <s v="P&gt;297041"/>
    <s v="P&gt;297041/23 0060"/>
    <x v="0"/>
    <s v="OPTIMIZACIÓN DE ALCANTARILLAD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Centro Gestor Responsable"/>
    <s v="1132"/>
    <m/>
    <m/>
    <x v="0"/>
    <s v="SECRETARIA DE MINAS ENERGÍA Y GAS"/>
    <n v="0"/>
    <s v=""/>
    <m/>
    <n v="0"/>
    <s v=""/>
    <n v="0"/>
    <n v="2311882000"/>
    <n v="2311882000"/>
    <n v="0"/>
    <n v="0"/>
    <n v="0"/>
    <n v="2311882000"/>
  </r>
  <r>
    <s v="Proyecto"/>
    <s v="P&gt;297019"/>
    <s v="P&gt;297019"/>
    <m/>
    <x v="0"/>
    <s v="Ampliación de redes eléctricas o implementación de energías alternativas para la prestación del servicio de energía eléctrica en la zona rural y urbana del Departamento de Cundinamarca"/>
    <n v="0"/>
    <s v=""/>
    <m/>
    <n v="0"/>
    <s v=""/>
    <n v="0"/>
    <n v="1184882000"/>
    <n v="1184882000"/>
    <n v="0"/>
    <n v="0"/>
    <n v="0"/>
    <n v="1184882000"/>
  </r>
  <r>
    <s v="Producto"/>
    <s v="P&gt;297019/03"/>
    <m/>
    <m/>
    <x v="0"/>
    <s v="Redes domiciliaria de energia electrica instaladas"/>
    <n v="0"/>
    <s v=""/>
    <m/>
    <n v="0"/>
    <s v=""/>
    <n v="0"/>
    <n v="1184882000"/>
    <n v="1184882000"/>
    <n v="0"/>
    <n v="0"/>
    <n v="0"/>
    <n v="1184882000"/>
  </r>
  <r>
    <s v="Actividad"/>
    <s v="P&gt;297019/03 0003"/>
    <s v="P&gt;297019"/>
    <s v="P&gt;297019/03 0003"/>
    <x v="0"/>
    <s v="INTERVENTORIA"/>
    <n v="1"/>
    <s v="Num"/>
    <d v="2020-01-01T00:00:00"/>
    <n v="12"/>
    <s v="DESPACHO DEL SECRETARIO"/>
    <n v="0"/>
    <n v="0"/>
    <n v="70000000"/>
    <n v="0"/>
    <n v="0"/>
    <n v="0"/>
    <n v="70000000"/>
  </r>
  <r>
    <s v="Centro Gestor Ejecutor"/>
    <s v="1132"/>
    <m/>
    <m/>
    <x v="0"/>
    <s v="SECRETARIA DE MINAS ENERGÍA Y GAS"/>
    <n v="1"/>
    <s v="Num"/>
    <m/>
    <n v="0"/>
    <s v=""/>
    <n v="0"/>
    <n v="0"/>
    <n v="70000000"/>
    <n v="0"/>
    <n v="0"/>
    <n v="0"/>
    <n v="70000000"/>
  </r>
  <r>
    <s v="Meta"/>
    <s v="GR4:3-08-02-464"/>
    <m/>
    <m/>
    <x v="0"/>
    <s v="Conectar 1.200 usuarios al servicio de energía eléctrica, mediante la implementación de redes eléctricas o energías alternativas."/>
    <n v="1"/>
    <s v="Num"/>
    <m/>
    <n v="0"/>
    <s v=""/>
    <n v="0"/>
    <n v="0"/>
    <n v="70000000"/>
    <n v="0"/>
    <n v="0"/>
    <n v="0"/>
    <n v="70000000"/>
  </r>
  <r>
    <s v="Actividad"/>
    <s v="P&gt;297019/03 0002"/>
    <s v="P&gt;297019"/>
    <s v="P&gt;297019/03 0002"/>
    <x v="0"/>
    <s v="Construccion de redes electricas"/>
    <n v="7"/>
    <s v="CNX"/>
    <d v="2020-01-01T00:00:00"/>
    <n v="12"/>
    <s v="DESPACHO DEL SECRETARIO"/>
    <n v="0"/>
    <n v="0"/>
    <n v="930000000"/>
    <n v="0"/>
    <n v="0"/>
    <n v="0"/>
    <n v="930000000"/>
  </r>
  <r>
    <s v="Centro Gestor Ejecutor"/>
    <s v="1132"/>
    <m/>
    <m/>
    <x v="0"/>
    <s v="SECRETARIA DE MINAS ENERGÍA Y GAS"/>
    <n v="7"/>
    <s v="CNX"/>
    <m/>
    <n v="0"/>
    <s v=""/>
    <n v="0"/>
    <n v="0"/>
    <n v="930000000"/>
    <n v="0"/>
    <n v="0"/>
    <n v="0"/>
    <n v="930000000"/>
  </r>
  <r>
    <s v="Meta"/>
    <s v="GR4:3-08-02-464"/>
    <m/>
    <m/>
    <x v="0"/>
    <s v="Conectar 1.200 usuarios al servicio de energía eléctrica, mediante la implementación de redes eléctricas o energías alternativas."/>
    <n v="7"/>
    <s v="CNX"/>
    <m/>
    <n v="0"/>
    <s v=""/>
    <n v="0"/>
    <n v="0"/>
    <n v="930000000"/>
    <n v="0"/>
    <n v="0"/>
    <n v="0"/>
    <n v="930000000"/>
  </r>
  <r>
    <s v="Actividad"/>
    <s v="P&gt;297019/03 0001"/>
    <s v="P&gt;297019"/>
    <s v="P&gt;297019/03 0001"/>
    <x v="0"/>
    <s v="Realización de estudios y diseños redes eletricas"/>
    <n v="1"/>
    <s v="Num"/>
    <d v="2020-01-01T00:00:00"/>
    <n v="12"/>
    <s v="DESPACHO DEL SECRETARIO"/>
    <n v="0"/>
    <n v="0"/>
    <n v="184882000"/>
    <n v="0"/>
    <n v="0"/>
    <n v="0"/>
    <n v="184882000"/>
  </r>
  <r>
    <s v="Centro Gestor Ejecutor"/>
    <s v="1132"/>
    <m/>
    <m/>
    <x v="0"/>
    <s v="SECRETARIA DE MINAS ENERGÍA Y GAS"/>
    <n v="1"/>
    <s v="Num"/>
    <m/>
    <n v="0"/>
    <s v=""/>
    <n v="0"/>
    <n v="0"/>
    <n v="184882000"/>
    <n v="0"/>
    <n v="0"/>
    <n v="0"/>
    <n v="184882000"/>
  </r>
  <r>
    <s v="Meta"/>
    <s v="GR4:3-08-02-464"/>
    <m/>
    <m/>
    <x v="0"/>
    <s v="Conectar 1.200 usuarios al servicio de energía eléctrica, mediante la implementación de redes eléctricas o energías alternativas."/>
    <n v="1"/>
    <s v="Num"/>
    <m/>
    <n v="0"/>
    <s v=""/>
    <n v="0"/>
    <n v="0"/>
    <n v="184882000"/>
    <n v="0"/>
    <n v="0"/>
    <n v="0"/>
    <n v="184882000"/>
  </r>
  <r>
    <s v="Proyecto"/>
    <s v="P&gt;297020"/>
    <s v="P&gt;297020"/>
    <m/>
    <x v="0"/>
    <s v="Fortalecimiento a las UBAM, mejoramiento a la asistencia técnica, el fomento y la promoción de la actividad minera en Cundinamarca"/>
    <n v="0"/>
    <s v=""/>
    <m/>
    <n v="0"/>
    <s v=""/>
    <n v="0"/>
    <n v="227000000"/>
    <n v="227000000"/>
    <n v="0"/>
    <n v="0"/>
    <n v="0"/>
    <n v="227000000"/>
  </r>
  <r>
    <s v="Producto"/>
    <s v="P&gt;297020/04"/>
    <m/>
    <m/>
    <x v="0"/>
    <s v="SERVICIO DE EDUCACIÓN PARA EL TRABAJO EN ACTIVIDADES MINERAS"/>
    <n v="0"/>
    <s v=""/>
    <m/>
    <n v="0"/>
    <s v=""/>
    <n v="0"/>
    <n v="177000000"/>
    <n v="177000000"/>
    <n v="0"/>
    <n v="0"/>
    <n v="0"/>
    <n v="177000000"/>
  </r>
  <r>
    <s v="Actividad"/>
    <s v="P&gt;297020/04 0003"/>
    <s v="P&gt;297020"/>
    <s v="P&gt;297020/04 0003"/>
    <x v="0"/>
    <s v="Contribuir en prevenir la minería ilegal y sus conflictos en el Departamento."/>
    <n v="1"/>
    <s v="Num"/>
    <d v="2020-01-01T00:00:00"/>
    <n v="12"/>
    <s v="DESPACHO DEL SECRETARIO"/>
    <n v="0"/>
    <n v="0"/>
    <n v="27000000"/>
    <n v="0"/>
    <n v="0"/>
    <n v="0"/>
    <n v="27000000"/>
  </r>
  <r>
    <s v="Centro Gestor Ejecutor"/>
    <s v="1132"/>
    <m/>
    <m/>
    <x v="0"/>
    <s v="SECRETARIA DE MINAS ENERGÍA Y GAS"/>
    <n v="1"/>
    <s v="Num"/>
    <m/>
    <n v="0"/>
    <s v=""/>
    <n v="0"/>
    <n v="0"/>
    <n v="27000000"/>
    <n v="0"/>
    <n v="0"/>
    <n v="0"/>
    <n v="27000000"/>
  </r>
  <r>
    <s v="Meta"/>
    <s v="GR4:3-02-01-376"/>
    <m/>
    <m/>
    <x v="0"/>
    <s v="Potencializar 5 unidades básicas de atención al minero como mecanismo de promoción de la minería en Cundinamarca"/>
    <n v="1"/>
    <s v="Num"/>
    <m/>
    <n v="0"/>
    <s v=""/>
    <n v="0"/>
    <n v="0"/>
    <n v="27000000"/>
    <n v="0"/>
    <n v="0"/>
    <n v="0"/>
    <n v="27000000"/>
  </r>
  <r>
    <s v="Actividad"/>
    <s v="P&gt;297020/04 0002"/>
    <s v="P&gt;297020"/>
    <s v="P&gt;297020/04 0002"/>
    <x v="0"/>
    <s v="Asistencia técnica a las empresas, comunidad minera y entes con competencia en materia minera."/>
    <n v="23"/>
    <s v="Num"/>
    <d v="2020-01-01T00:00:00"/>
    <n v="12"/>
    <s v="DESPACHO DEL SECRETARIO"/>
    <n v="0"/>
    <n v="0"/>
    <n v="150000000"/>
    <n v="0"/>
    <n v="0"/>
    <n v="0"/>
    <n v="150000000"/>
  </r>
  <r>
    <s v="Centro Gestor Ejecutor"/>
    <s v="1132"/>
    <m/>
    <m/>
    <x v="0"/>
    <s v="SECRETARIA DE MINAS ENERGÍA Y GAS"/>
    <n v="23"/>
    <s v="Num"/>
    <m/>
    <n v="0"/>
    <s v=""/>
    <n v="0"/>
    <n v="0"/>
    <n v="150000000"/>
    <n v="0"/>
    <n v="0"/>
    <n v="0"/>
    <n v="150000000"/>
  </r>
  <r>
    <s v="Meta"/>
    <s v="GR4:3-02-01-376"/>
    <m/>
    <m/>
    <x v="0"/>
    <s v="Potencializar 5 unidades básicas de atención al minero como mecanismo de promoción de la minería en Cundinamarca"/>
    <n v="23"/>
    <s v="Num"/>
    <m/>
    <n v="0"/>
    <s v=""/>
    <n v="0"/>
    <n v="0"/>
    <n v="150000000"/>
    <n v="0"/>
    <n v="0"/>
    <n v="0"/>
    <n v="150000000"/>
  </r>
  <r>
    <s v="Producto"/>
    <s v="P&gt;297020/05"/>
    <m/>
    <m/>
    <x v="0"/>
    <s v="SERVICIO DE ASISTENCIA TÉCNICA EN ACTIVIDADES DE EXPLOTACIÓN MINERA DE PEQUEÑA Y MEDIANA ESCALA"/>
    <n v="0"/>
    <s v=""/>
    <m/>
    <n v="0"/>
    <s v=""/>
    <n v="0"/>
    <n v="50000000"/>
    <n v="50000000"/>
    <n v="0"/>
    <n v="0"/>
    <n v="0"/>
    <n v="50000000"/>
  </r>
  <r>
    <s v="Actividad"/>
    <s v="P&gt;297020/05 0005"/>
    <s v="P&gt;297020"/>
    <s v="P&gt;297020/05 0005"/>
    <x v="0"/>
    <s v="Fortalecer los procesos interinstitucionales dirigidos a la legalizacion y formalizacion minera."/>
    <n v="1"/>
    <s v="Num"/>
    <d v="2020-01-01T00:00:00"/>
    <n v="12"/>
    <s v="DESPACHO DEL SECRETARIO"/>
    <n v="0"/>
    <n v="0"/>
    <n v="10000000"/>
    <n v="0"/>
    <n v="0"/>
    <n v="0"/>
    <n v="10000000"/>
  </r>
  <r>
    <s v="Centro Gestor Ejecutor"/>
    <s v="1132"/>
    <m/>
    <m/>
    <x v="0"/>
    <s v="SECRETARIA DE MINAS ENERGÍA Y GAS"/>
    <n v="1"/>
    <s v="Num"/>
    <m/>
    <n v="0"/>
    <s v=""/>
    <n v="0"/>
    <n v="0"/>
    <n v="10000000"/>
    <n v="0"/>
    <n v="0"/>
    <n v="0"/>
    <n v="10000000"/>
  </r>
  <r>
    <s v="Meta"/>
    <s v="GR4:3-02-01-377"/>
    <m/>
    <m/>
    <x v="0"/>
    <s v="Atender técnica y jurídicamente el 100% de los procesos de formalización de las UPM (Unidades de Producción Minera) priorizadas por el Ministerio de Minas y Energía o la Agencia Nacional de Minería"/>
    <n v="1"/>
    <s v="Num"/>
    <m/>
    <n v="0"/>
    <s v=""/>
    <n v="0"/>
    <n v="0"/>
    <n v="10000000"/>
    <n v="0"/>
    <n v="0"/>
    <n v="0"/>
    <n v="10000000"/>
  </r>
  <r>
    <s v="Actividad"/>
    <s v="P&gt;297020/05 0004"/>
    <s v="P&gt;297020"/>
    <s v="P&gt;297020/05 0004"/>
    <x v="0"/>
    <s v="Afianzar la producción más limpia minera, para el logro de los instrumentos ambientales y el desarrollo sostenible."/>
    <n v="10"/>
    <s v="Num"/>
    <d v="2020-01-01T00:00:00"/>
    <n v="12"/>
    <s v="DESPACHO DEL SECRETARIO"/>
    <n v="0"/>
    <n v="0"/>
    <n v="40000000"/>
    <n v="0"/>
    <n v="0"/>
    <n v="0"/>
    <n v="40000000"/>
  </r>
  <r>
    <s v="Centro Gestor Ejecutor"/>
    <s v="1132"/>
    <m/>
    <m/>
    <x v="0"/>
    <s v="SECRETARIA DE MINAS ENERGÍA Y GAS"/>
    <n v="10"/>
    <s v="Num"/>
    <m/>
    <n v="0"/>
    <s v=""/>
    <n v="0"/>
    <n v="0"/>
    <n v="40000000"/>
    <n v="0"/>
    <n v="0"/>
    <n v="0"/>
    <n v="40000000"/>
  </r>
  <r>
    <s v="Meta"/>
    <s v="GR4:3-02-01-377"/>
    <m/>
    <m/>
    <x v="0"/>
    <s v="Atender técnica y jurídicamente el 100% de los procesos de formalización de las UPM (Unidades de Producción Minera) priorizadas por el Ministerio de Minas y Energía o la Agencia Nacional de Minería"/>
    <n v="10"/>
    <s v="Num"/>
    <m/>
    <n v="0"/>
    <s v=""/>
    <n v="0"/>
    <n v="0"/>
    <n v="40000000"/>
    <n v="0"/>
    <n v="0"/>
    <n v="0"/>
    <n v="40000000"/>
  </r>
  <r>
    <s v="Proyecto"/>
    <s v="P&gt;297021"/>
    <s v="P&gt;297021"/>
    <m/>
    <x v="0"/>
    <s v="Implementación del servicio de gas combustible por redes para reducir la pobreza en centros poblados y barrios periféricos del Departamento de Cundinamarca"/>
    <n v="0"/>
    <s v=""/>
    <m/>
    <n v="0"/>
    <s v=""/>
    <n v="0"/>
    <n v="900000000"/>
    <n v="900000000"/>
    <n v="0"/>
    <n v="0"/>
    <n v="0"/>
    <n v="900000000"/>
  </r>
  <r>
    <s v="Producto"/>
    <s v="P&gt;297021/08"/>
    <m/>
    <m/>
    <x v="0"/>
    <s v="REDES DOMICILIARIAS DE GAS COMBUSTIBLE INSTALADAS"/>
    <n v="0"/>
    <s v=""/>
    <m/>
    <n v="0"/>
    <s v=""/>
    <n v="0"/>
    <n v="900000000"/>
    <n v="900000000"/>
    <n v="0"/>
    <n v="0"/>
    <n v="0"/>
    <n v="900000000"/>
  </r>
  <r>
    <s v="Actividad"/>
    <s v="P&gt;297021/08 0006"/>
    <s v="P&gt;297021"/>
    <s v="P&gt;297021/08 0006"/>
    <x v="0"/>
    <s v="Cargos por conexión (Subsidios)."/>
    <n v="1384"/>
    <s v="Num"/>
    <d v="2020-01-01T00:00:00"/>
    <n v="12"/>
    <s v="DESPACHO DEL SECRETARIO"/>
    <n v="0"/>
    <n v="0"/>
    <n v="900000000"/>
    <n v="0"/>
    <n v="0"/>
    <n v="0"/>
    <n v="900000000"/>
  </r>
  <r>
    <s v="Centro Gestor Ejecutor"/>
    <s v="1132"/>
    <m/>
    <m/>
    <x v="0"/>
    <s v="SECRETARIA DE MINAS ENERGÍA Y GAS"/>
    <n v="1384"/>
    <s v="Num"/>
    <m/>
    <n v="0"/>
    <s v=""/>
    <n v="0"/>
    <n v="0"/>
    <n v="900000000"/>
    <n v="0"/>
    <n v="0"/>
    <n v="0"/>
    <n v="900000000"/>
  </r>
  <r>
    <s v="Meta"/>
    <s v="GR4:3-08-02-465"/>
    <m/>
    <m/>
    <x v="0"/>
    <s v="Conectar 12.000 usuarios al servicio de gas domiciliario durante el cuatrienio."/>
    <n v="1384"/>
    <s v="Num"/>
    <m/>
    <n v="0"/>
    <s v=""/>
    <n v="0"/>
    <n v="0"/>
    <n v="900000000"/>
    <n v="0"/>
    <n v="0"/>
    <n v="0"/>
    <n v="900000000"/>
  </r>
  <r>
    <s v="Centro Gestor Responsable"/>
    <s v="1133"/>
    <m/>
    <m/>
    <x v="0"/>
    <s v="ALTA CONSEJERÍA PARA LA FELICIDAD Y EL BIENESTAR DE CUNDINAMARCA"/>
    <n v="0"/>
    <s v=""/>
    <m/>
    <n v="0"/>
    <s v=""/>
    <n v="0"/>
    <n v="30000000"/>
    <n v="30000000"/>
    <n v="0"/>
    <n v="0"/>
    <n v="0"/>
    <n v="30000000"/>
  </r>
  <r>
    <s v="Proyecto"/>
    <s v="P&gt;297518"/>
    <s v="P&gt;297518"/>
    <m/>
    <x v="0"/>
    <s v="Formulación e implementación del proyecto transversal de felicidad y bienestar en el Departamento Cundinamarca"/>
    <n v="0"/>
    <s v=""/>
    <m/>
    <n v="0"/>
    <s v=""/>
    <n v="0"/>
    <n v="30000000"/>
    <n v="30000000"/>
    <n v="0"/>
    <n v="0"/>
    <n v="0"/>
    <n v="30000000"/>
  </r>
  <r>
    <s v="Producto"/>
    <s v="P&gt;297518/02"/>
    <m/>
    <m/>
    <x v="0"/>
    <s v="Servicio de asistencia técnica en el ciclo de políticas públicas de familia y otras relacionadas"/>
    <n v="0"/>
    <s v=""/>
    <m/>
    <n v="0"/>
    <s v=""/>
    <n v="0"/>
    <n v="30000000"/>
    <n v="30000000"/>
    <n v="0"/>
    <n v="0"/>
    <n v="0"/>
    <n v="30000000"/>
  </r>
  <r>
    <s v="Actividad"/>
    <s v="P&gt;297518/02 0011"/>
    <s v="P&gt;297518"/>
    <s v="P&gt;297518/02 0011"/>
    <x v="0"/>
    <s v="SOCIALIZAR LA POLITICA PÚBLICA DE FELICIDAD"/>
    <n v="1"/>
    <s v="Num"/>
    <d v="2020-01-01T00:00:00"/>
    <n v="12"/>
    <s v="ALTO CONSEJERO PARA LA FELICIDAD Y EL BIENESTAR"/>
    <n v="0"/>
    <n v="0"/>
    <n v="30000000"/>
    <n v="0"/>
    <n v="0"/>
    <n v="0"/>
    <n v="30000000"/>
  </r>
  <r>
    <s v="Centro Gestor Ejecutor"/>
    <s v="1133"/>
    <m/>
    <m/>
    <x v="0"/>
    <s v="ALTA CONSEJERÍA PARA LA FELICIDAD Y EL BIENESTAR DE CUNDINAMARCA"/>
    <n v="1"/>
    <s v="Num"/>
    <m/>
    <n v="0"/>
    <s v=""/>
    <n v="0"/>
    <n v="0"/>
    <n v="30000000"/>
    <n v="0"/>
    <n v="0"/>
    <n v="0"/>
    <n v="30000000"/>
  </r>
  <r>
    <s v="Meta"/>
    <s v="GR4:4-09-01-618"/>
    <m/>
    <m/>
    <x v="0"/>
    <s v="Crear e implementar un (1) observatorio de dinámicas territoriales y políticas públicas, que contribuya a la generación de información para la toma de decisiones en el cuatrienio"/>
    <n v="1"/>
    <s v="Num"/>
    <m/>
    <n v="0"/>
    <s v=""/>
    <n v="0"/>
    <n v="0"/>
    <n v="30000000"/>
    <n v="0"/>
    <n v="0"/>
    <n v="0"/>
    <n v="30000000"/>
  </r>
  <r>
    <s v="Centro Gestor Responsable"/>
    <s v="1152"/>
    <m/>
    <m/>
    <x v="0"/>
    <s v="UNIDAD ADMINISTRATIVA ESPECIAL PARA LA GESTION DEL RIESGO DE DESASTRES"/>
    <n v="0"/>
    <s v=""/>
    <m/>
    <n v="0"/>
    <s v=""/>
    <n v="0"/>
    <n v="2885760000"/>
    <n v="2885760000"/>
    <n v="0"/>
    <n v="0"/>
    <n v="0"/>
    <n v="2885760000"/>
  </r>
  <r>
    <s v="Proyecto"/>
    <s v="P&gt;297057"/>
    <s v="P&gt;297057"/>
    <m/>
    <x v="0"/>
    <s v="Asistencia integral y oportuna en gestion del riesgo de desastres en el Departamento de Cundinamarca"/>
    <n v="0"/>
    <s v=""/>
    <m/>
    <n v="0"/>
    <s v=""/>
    <n v="0"/>
    <n v="2885760000"/>
    <n v="2885760000"/>
    <n v="0"/>
    <n v="0"/>
    <n v="0"/>
    <n v="2885760000"/>
  </r>
  <r>
    <s v="Producto"/>
    <s v="P&gt;297057/07"/>
    <m/>
    <m/>
    <x v="0"/>
    <s v="SERVICIO DE ATENCIÓN A EMERGENCIAS Y DESASTRES"/>
    <n v="0"/>
    <s v=""/>
    <m/>
    <n v="0"/>
    <s v=""/>
    <n v="0"/>
    <n v="2885760000"/>
    <n v="2885760000"/>
    <n v="0"/>
    <n v="0"/>
    <n v="0"/>
    <n v="2885760000"/>
  </r>
  <r>
    <s v="Actividad"/>
    <s v="P&gt;297057/07 0007"/>
    <s v="P&gt;297057"/>
    <s v="P&gt;297057/07 0007"/>
    <x v="0"/>
    <s v="Suministro,dotacion,montaje e instalacion de elementos para la realizacion de acciones de prevencion y mitigacion."/>
    <n v="2"/>
    <s v="UN"/>
    <d v="2020-01-01T00:00:00"/>
    <n v="12"/>
    <s v="DESPACHO DEL DIRECTOR"/>
    <n v="0"/>
    <n v="0"/>
    <n v="800000000"/>
    <n v="0"/>
    <n v="0"/>
    <n v="0"/>
    <n v="800000000"/>
  </r>
  <r>
    <s v="Centro Gestor Ejecutor"/>
    <s v="1152"/>
    <m/>
    <m/>
    <x v="0"/>
    <s v="UNIDAD ADMINISTRATIVA ESPECIAL PARA LA GESTION DEL RIESGO DE DESASTRES"/>
    <n v="2"/>
    <s v="UN"/>
    <m/>
    <n v="0"/>
    <s v=""/>
    <n v="0"/>
    <n v="0"/>
    <n v="800000000"/>
    <n v="0"/>
    <n v="0"/>
    <n v="0"/>
    <n v="800000000"/>
  </r>
  <r>
    <s v="Meta"/>
    <s v="GR4:1-07-03-175"/>
    <m/>
    <m/>
    <x v="0"/>
    <s v="Atender el 100% de las solicitudes de ayudas y acciones de respuesta por emergencias o desastres en el periodo de gobierno"/>
    <n v="2"/>
    <s v="UN"/>
    <m/>
    <n v="0"/>
    <s v=""/>
    <n v="0"/>
    <n v="0"/>
    <n v="800000000"/>
    <n v="0"/>
    <n v="0"/>
    <n v="0"/>
    <n v="800000000"/>
  </r>
  <r>
    <s v="Actividad"/>
    <s v="P&gt;297057/07 0004"/>
    <s v="P&gt;297057"/>
    <s v="P&gt;297057/07 0004"/>
    <x v="0"/>
    <s v="Compra de ayudas humanitarias"/>
    <n v="1"/>
    <s v="UN"/>
    <d v="2020-01-01T00:00:00"/>
    <n v="12"/>
    <s v="SUBDIRECCION DE ATENCION"/>
    <n v="0"/>
    <n v="0"/>
    <n v="985760000"/>
    <n v="0"/>
    <n v="0"/>
    <n v="0"/>
    <n v="985760000"/>
  </r>
  <r>
    <s v="Centro Gestor Ejecutor"/>
    <s v="1152"/>
    <m/>
    <m/>
    <x v="0"/>
    <s v="UNIDAD ADMINISTRATIVA ESPECIAL PARA LA GESTION DEL RIESGO DE DESASTRES"/>
    <n v="1"/>
    <s v="UN"/>
    <m/>
    <n v="0"/>
    <s v=""/>
    <n v="0"/>
    <n v="0"/>
    <n v="985760000"/>
    <n v="0"/>
    <n v="0"/>
    <n v="0"/>
    <n v="985760000"/>
  </r>
  <r>
    <s v="Meta"/>
    <s v="GR4:1-07-03-175"/>
    <m/>
    <m/>
    <x v="0"/>
    <s v="Atender el 100% de las solicitudes de ayudas y acciones de respuesta por emergencias o desastres en el periodo de gobierno"/>
    <n v="1"/>
    <s v="UN"/>
    <m/>
    <n v="0"/>
    <s v=""/>
    <n v="0"/>
    <n v="0"/>
    <n v="985760000"/>
    <n v="0"/>
    <n v="0"/>
    <n v="0"/>
    <n v="985760000"/>
  </r>
  <r>
    <s v="Actividad"/>
    <s v="P&gt;297057/07 0005"/>
    <s v="P&gt;297057"/>
    <s v="P&gt;297057/07 0005"/>
    <x v="0"/>
    <s v="Fortalecimiento institucional para atender las acciones y solicitudes con ayuda humanitaria"/>
    <n v="5"/>
    <s v="UN"/>
    <d v="2020-01-01T00:00:00"/>
    <n v="12"/>
    <s v="SUBDIRECCION DE ATENCION"/>
    <n v="0"/>
    <n v="0"/>
    <n v="1100000000"/>
    <n v="0"/>
    <n v="0"/>
    <n v="0"/>
    <n v="1100000000"/>
  </r>
  <r>
    <s v="Centro Gestor Ejecutor"/>
    <s v="1152"/>
    <m/>
    <m/>
    <x v="0"/>
    <s v="UNIDAD ADMINISTRATIVA ESPECIAL PARA LA GESTION DEL RIESGO DE DESASTRES"/>
    <n v="5"/>
    <s v="UN"/>
    <m/>
    <n v="0"/>
    <s v=""/>
    <n v="0"/>
    <n v="0"/>
    <n v="1100000000"/>
    <n v="0"/>
    <n v="0"/>
    <n v="0"/>
    <n v="1100000000"/>
  </r>
  <r>
    <s v="Meta"/>
    <s v="GR4:1-07-03-175"/>
    <m/>
    <m/>
    <x v="0"/>
    <s v="Atender el 100% de las solicitudes de ayudas y acciones de respuesta por emergencias o desastres en el periodo de gobierno"/>
    <n v="5"/>
    <s v="UN"/>
    <m/>
    <n v="0"/>
    <s v=""/>
    <n v="0"/>
    <n v="0"/>
    <n v="1100000000"/>
    <n v="0"/>
    <n v="0"/>
    <n v="0"/>
    <n v="1100000000"/>
  </r>
  <r>
    <s v="Centro Gestor Responsable"/>
    <s v="1182"/>
    <m/>
    <m/>
    <x v="0"/>
    <s v="UNIVERSIDAD DE CUNDINAMARCA"/>
    <n v="0"/>
    <s v=""/>
    <m/>
    <n v="0"/>
    <s v=""/>
    <n v="0"/>
    <n v="37655479000"/>
    <n v="37655479000"/>
    <n v="0"/>
    <n v="0"/>
    <n v="0"/>
    <n v="37655479000"/>
  </r>
  <r>
    <s v="Proyecto"/>
    <s v="P&gt;297009"/>
    <s v="P&gt;297009"/>
    <m/>
    <x v="0"/>
    <s v="Fortalecimiento de la gestión Institucional de la Universidad de Cundinamarca"/>
    <n v="0"/>
    <s v=""/>
    <m/>
    <n v="0"/>
    <s v=""/>
    <n v="0"/>
    <n v="37655479000"/>
    <n v="37655479000"/>
    <n v="0"/>
    <n v="0"/>
    <n v="0"/>
    <n v="37655479000"/>
  </r>
  <r>
    <s v="Producto"/>
    <s v="P&gt;297009/04"/>
    <m/>
    <m/>
    <x v="0"/>
    <s v="SERVICIO DE APOYO FINANCIERO A LAS INSTITUCIONES DE EDUCACIÓN SUPERIOR"/>
    <n v="0"/>
    <s v=""/>
    <m/>
    <n v="0"/>
    <s v=""/>
    <n v="0"/>
    <n v="37655479000"/>
    <n v="37655479000"/>
    <n v="0"/>
    <n v="0"/>
    <n v="0"/>
    <n v="37655479000"/>
  </r>
  <r>
    <s v="Actividad"/>
    <s v="P&gt;297009/04 0007"/>
    <s v="P&gt;297009"/>
    <s v="P&gt;297009/04 0007"/>
    <x v="0"/>
    <s v="Modernización Centro de archivo (5%)"/>
    <n v="0"/>
    <s v="Num"/>
    <d v="2020-01-01T00:00:00"/>
    <n v="12"/>
    <s v="RECTORIA"/>
    <n v="0"/>
    <n v="0"/>
    <n v="0"/>
    <n v="0"/>
    <n v="0"/>
    <n v="0"/>
    <n v="0"/>
  </r>
  <r>
    <s v="Centro Gestor Ejecutor"/>
    <s v="1182"/>
    <m/>
    <m/>
    <x v="0"/>
    <s v="UNIVERSIDAD DE CUNDINAMARCA"/>
    <n v="0"/>
    <s v="Num"/>
    <m/>
    <n v="0"/>
    <s v=""/>
    <n v="0"/>
    <n v="0"/>
    <n v="0"/>
    <n v="0"/>
    <n v="0"/>
    <n v="0"/>
    <n v="0"/>
  </r>
  <r>
    <s v="Meta"/>
    <s v="GR4:1-03-02-128"/>
    <m/>
    <m/>
    <x v="0"/>
    <s v="Mantener el nivel de prestación del servicio de educación superior de la entidad educativa pública estatal de nivel territorial, durante el cuatrienio"/>
    <n v="0"/>
    <s v="Num"/>
    <m/>
    <n v="0"/>
    <s v=""/>
    <n v="0"/>
    <n v="0"/>
    <n v="0"/>
    <n v="0"/>
    <n v="0"/>
    <n v="0"/>
    <n v="0"/>
  </r>
  <r>
    <s v="Actividad"/>
    <s v="P&gt;297009/04 0002"/>
    <s v="P&gt;297009"/>
    <s v="P&gt;297009/04 0002"/>
    <x v="0"/>
    <s v="Mantenimiento, ampliación y modernización planta física UDEC (30%)"/>
    <n v="0"/>
    <s v="Num"/>
    <d v="2020-01-01T00:00:00"/>
    <n v="12"/>
    <s v="RECTORIA"/>
    <n v="0"/>
    <n v="0"/>
    <n v="0"/>
    <n v="0"/>
    <n v="0"/>
    <n v="0"/>
    <n v="0"/>
  </r>
  <r>
    <s v="Centro Gestor Ejecutor"/>
    <s v="1182"/>
    <m/>
    <m/>
    <x v="0"/>
    <s v="UNIVERSIDAD DE CUNDINAMARCA"/>
    <n v="0"/>
    <s v="Num"/>
    <m/>
    <n v="0"/>
    <s v=""/>
    <n v="0"/>
    <n v="0"/>
    <n v="0"/>
    <n v="0"/>
    <n v="0"/>
    <n v="0"/>
    <n v="0"/>
  </r>
  <r>
    <s v="Meta"/>
    <s v="GR4:1-03-02-128"/>
    <m/>
    <m/>
    <x v="0"/>
    <s v="Mantener el nivel de prestación del servicio de educación superior de la entidad educativa pública estatal de nivel territorial, durante el cuatrienio"/>
    <n v="0"/>
    <s v="Num"/>
    <m/>
    <n v="0"/>
    <s v=""/>
    <n v="0"/>
    <n v="0"/>
    <n v="0"/>
    <n v="0"/>
    <n v="0"/>
    <n v="0"/>
    <n v="0"/>
  </r>
  <r>
    <s v="Actividad"/>
    <s v="P&gt;297009/04 0001"/>
    <s v="P&gt;297009"/>
    <s v="P&gt;297009/04 0001"/>
    <x v="0"/>
    <s v="Recursos de transferencia departamental (ART. 86, LEY 30 DE 1992) - para funcionamiento - año 2016 por $18.000.000.000 certificado por Sec. Hda. Dptal"/>
    <n v="1"/>
    <s v="Num"/>
    <d v="2020-01-01T00:00:00"/>
    <n v="12"/>
    <s v="RECTORIA"/>
    <n v="0"/>
    <n v="0"/>
    <n v="37655479000"/>
    <n v="0"/>
    <n v="0"/>
    <n v="0"/>
    <n v="37655479000"/>
  </r>
  <r>
    <s v="Centro Gestor Ejecutor"/>
    <s v="1182"/>
    <m/>
    <m/>
    <x v="0"/>
    <s v="UNIVERSIDAD DE CUNDINAMARCA"/>
    <n v="1"/>
    <s v="Num"/>
    <m/>
    <n v="0"/>
    <s v=""/>
    <n v="0"/>
    <n v="0"/>
    <n v="37655479000"/>
    <n v="0"/>
    <n v="0"/>
    <n v="0"/>
    <n v="37655479000"/>
  </r>
  <r>
    <s v="Meta"/>
    <s v="GR4:1-03-02-128"/>
    <m/>
    <m/>
    <x v="0"/>
    <s v="Mantener el nivel de prestación del servicio de educación superior de la entidad educativa pública estatal de nivel territorial, durante el cuatrienio"/>
    <n v="1"/>
    <s v="Num"/>
    <m/>
    <n v="0"/>
    <s v=""/>
    <n v="0"/>
    <n v="0"/>
    <n v="37655479000"/>
    <n v="0"/>
    <n v="0"/>
    <n v="0"/>
    <n v="37655479000"/>
  </r>
  <r>
    <s v="Centro Gestor Responsable"/>
    <s v="1184"/>
    <m/>
    <m/>
    <x v="0"/>
    <s v="SECRETARIA DE PRENSA Y COMUNICACIONES"/>
    <n v="0"/>
    <s v=""/>
    <m/>
    <n v="0"/>
    <s v=""/>
    <n v="0"/>
    <n v="400000000"/>
    <n v="400000000"/>
    <n v="0"/>
    <n v="0"/>
    <n v="0"/>
    <n v="400000000"/>
  </r>
  <r>
    <s v="Proyecto"/>
    <s v="P&gt;297001"/>
    <s v="P&gt;297001"/>
    <m/>
    <x v="0"/>
    <s v="Desarrollo de estrategias de marketing y comunicación bajo el concepto del Nuevo Liderazgo en Cundinamarca"/>
    <n v="0"/>
    <s v=""/>
    <m/>
    <n v="0"/>
    <s v=""/>
    <n v="0"/>
    <n v="400000000"/>
    <n v="400000000"/>
    <n v="0"/>
    <n v="0"/>
    <n v="0"/>
    <n v="400000000"/>
  </r>
  <r>
    <s v="Producto"/>
    <s v="P&gt;297001/04"/>
    <m/>
    <m/>
    <x v="0"/>
    <s v="Servicios información implementados"/>
    <n v="0"/>
    <s v=""/>
    <m/>
    <n v="0"/>
    <s v=""/>
    <n v="0"/>
    <n v="400000000"/>
    <n v="400000000"/>
    <n v="0"/>
    <n v="0"/>
    <n v="0"/>
    <n v="400000000"/>
  </r>
  <r>
    <s v="Actividad"/>
    <s v="P&gt;297001/04 0006"/>
    <s v="P&gt;297001"/>
    <s v="P&gt;297001/04 0006"/>
    <x v="0"/>
    <s v="Estrategia de posicionamiento"/>
    <n v="1"/>
    <s v="Num"/>
    <d v="2020-01-01T00:00:00"/>
    <n v="12"/>
    <s v="DESPACHO DEL SECRETARIO"/>
    <n v="0"/>
    <n v="0"/>
    <n v="50000000"/>
    <n v="0"/>
    <n v="0"/>
    <n v="0"/>
    <n v="50000000"/>
  </r>
  <r>
    <s v="Centro Gestor Ejecutor"/>
    <s v="1184"/>
    <m/>
    <m/>
    <x v="0"/>
    <s v="SECRETARIA DE PRENSA Y COMUNICACIONES"/>
    <n v="1"/>
    <s v="Num"/>
    <m/>
    <n v="0"/>
    <s v=""/>
    <n v="0"/>
    <n v="0"/>
    <n v="50000000"/>
    <n v="0"/>
    <n v="0"/>
    <n v="0"/>
    <n v="50000000"/>
  </r>
  <r>
    <s v="Meta"/>
    <s v="GR4:4-06-01-552"/>
    <m/>
    <m/>
    <x v="0"/>
    <s v="Crear e Implementar una (1) estrategia de promoción, fortalecimiento y consolidación de la marca Cundinamarca, durante el cuatrienio"/>
    <n v="1"/>
    <s v="Num"/>
    <m/>
    <n v="0"/>
    <s v=""/>
    <n v="0"/>
    <n v="0"/>
    <n v="50000000"/>
    <n v="0"/>
    <n v="0"/>
    <n v="0"/>
    <n v="50000000"/>
  </r>
  <r>
    <s v="Actividad"/>
    <s v="P&gt;297001/04 0004"/>
    <s v="P&gt;297001"/>
    <s v="P&gt;297001/04 0004"/>
    <x v="0"/>
    <s v="Fortalecer la comunicación externa de la Gobernación de Cundinamarca"/>
    <n v="1"/>
    <s v="Num"/>
    <d v="2020-01-01T00:00:00"/>
    <n v="12"/>
    <s v="DESPACHO DEL SECRETARIO"/>
    <n v="0"/>
    <n v="0"/>
    <n v="150000000"/>
    <n v="0"/>
    <n v="0"/>
    <n v="0"/>
    <n v="150000000"/>
  </r>
  <r>
    <s v="Centro Gestor Ejecutor"/>
    <s v="1184"/>
    <m/>
    <m/>
    <x v="0"/>
    <s v="SECRETARIA DE PRENSA Y COMUNICACIONES"/>
    <n v="1"/>
    <s v="Num"/>
    <m/>
    <n v="0"/>
    <s v=""/>
    <n v="0"/>
    <n v="0"/>
    <n v="150000000"/>
    <n v="0"/>
    <n v="0"/>
    <n v="0"/>
    <n v="150000000"/>
  </r>
  <r>
    <s v="Meta"/>
    <s v="GR4:4-06-01-553"/>
    <m/>
    <m/>
    <x v="0"/>
    <s v="Implementar un (1) plan de medios institucional"/>
    <n v="1"/>
    <s v="Num"/>
    <m/>
    <n v="0"/>
    <s v=""/>
    <n v="0"/>
    <n v="0"/>
    <n v="150000000"/>
    <n v="0"/>
    <n v="0"/>
    <n v="0"/>
    <n v="150000000"/>
  </r>
  <r>
    <s v="Actividad"/>
    <s v="P&gt;297001/04 0003"/>
    <s v="P&gt;297001"/>
    <s v="P&gt;297001/04 0003"/>
    <x v="0"/>
    <s v="Fortalecer la comunicación interna de la Gobernación de Cundinamarca"/>
    <n v="1"/>
    <s v="Num"/>
    <d v="2020-01-01T00:00:00"/>
    <n v="12"/>
    <s v="DESPACHO DEL SECRETARIO"/>
    <n v="0"/>
    <n v="0"/>
    <n v="50000000"/>
    <n v="0"/>
    <n v="0"/>
    <n v="0"/>
    <n v="50000000"/>
  </r>
  <r>
    <s v="Centro Gestor Ejecutor"/>
    <s v="1184"/>
    <m/>
    <m/>
    <x v="0"/>
    <s v="SECRETARIA DE PRENSA Y COMUNICACIONES"/>
    <n v="1"/>
    <s v="Num"/>
    <m/>
    <n v="0"/>
    <s v=""/>
    <n v="0"/>
    <n v="0"/>
    <n v="50000000"/>
    <n v="0"/>
    <n v="0"/>
    <n v="0"/>
    <n v="50000000"/>
  </r>
  <r>
    <s v="Meta"/>
    <s v="GR4:4-06-01-553"/>
    <m/>
    <m/>
    <x v="0"/>
    <s v="Implementar un (1) plan de medios institucional"/>
    <n v="1"/>
    <s v="Num"/>
    <m/>
    <n v="0"/>
    <s v=""/>
    <n v="0"/>
    <n v="0"/>
    <n v="50000000"/>
    <n v="0"/>
    <n v="0"/>
    <n v="0"/>
    <n v="50000000"/>
  </r>
  <r>
    <s v="Actividad"/>
    <s v="P&gt;297001/04 0002"/>
    <s v="P&gt;297001"/>
    <s v="P&gt;297001/04 0002"/>
    <x v="0"/>
    <s v="Puesta en marcha - (operación) de la emisora"/>
    <n v="1"/>
    <s v="Num"/>
    <d v="2020-01-01T00:00:00"/>
    <n v="12"/>
    <s v="DESPACHO DEL SECRETARIO"/>
    <n v="0"/>
    <n v="0"/>
    <n v="150000000"/>
    <n v="0"/>
    <n v="0"/>
    <n v="0"/>
    <n v="150000000"/>
  </r>
  <r>
    <s v="Centro Gestor Ejecutor"/>
    <s v="1184"/>
    <m/>
    <m/>
    <x v="0"/>
    <s v="SECRETARIA DE PRENSA Y COMUNICACIONES"/>
    <n v="1"/>
    <s v="Num"/>
    <m/>
    <n v="0"/>
    <s v=""/>
    <n v="0"/>
    <n v="0"/>
    <n v="150000000"/>
    <n v="0"/>
    <n v="0"/>
    <n v="0"/>
    <n v="150000000"/>
  </r>
  <r>
    <s v="Meta"/>
    <s v="GR4:4-06-01-551"/>
    <m/>
    <m/>
    <x v="0"/>
    <s v="Crear e implementar una (1) emisora de interés público para Cundinamarca, durante el periodo de gobierno"/>
    <n v="1"/>
    <s v="Num"/>
    <m/>
    <n v="0"/>
    <s v=""/>
    <n v="0"/>
    <n v="0"/>
    <n v="150000000"/>
    <n v="0"/>
    <n v="0"/>
    <n v="0"/>
    <n v="150000000"/>
  </r>
  <r>
    <s v="Centro Gestor Responsable"/>
    <s v="1197"/>
    <m/>
    <m/>
    <x v="0"/>
    <s v="FONDO DEPARTAMENTAL DE SALUD - SECRETARIA DE SALUD"/>
    <n v="0"/>
    <s v=""/>
    <m/>
    <n v="0"/>
    <s v=""/>
    <n v="0"/>
    <n v="279746685507"/>
    <n v="279746685507"/>
    <n v="0"/>
    <n v="0"/>
    <n v="0"/>
    <n v="279746685507"/>
  </r>
  <r>
    <s v="Proyecto"/>
    <s v="E&gt;2971220001"/>
    <s v="E&gt;2971220001"/>
    <m/>
    <x v="0"/>
    <s v="Fortalecimiento de la capacidad administrativa, financiera, técnica y operativa del Nuevo Hospital Regional de Zipaquirá, Cundinamarca"/>
    <n v="0"/>
    <s v=""/>
    <m/>
    <n v="0"/>
    <s v=""/>
    <n v="0"/>
    <n v="20000000000"/>
    <n v="20000000000"/>
    <n v="0"/>
    <n v="0"/>
    <n v="0"/>
    <n v="20000000000"/>
  </r>
  <r>
    <s v="Producto"/>
    <s v="E&gt;2971220001/01"/>
    <m/>
    <m/>
    <x v="0"/>
    <s v="Servicio de apoyo financiero para el fortalecimiento de la prestación del servicio de salud en el nivel territorial"/>
    <n v="0"/>
    <s v=""/>
    <m/>
    <n v="0"/>
    <s v=""/>
    <n v="0"/>
    <n v="20000000000"/>
    <n v="20000000000"/>
    <n v="0"/>
    <n v="0"/>
    <n v="0"/>
    <n v="20000000000"/>
  </r>
  <r>
    <s v="Actividad"/>
    <s v="E&gt;2971220001/01 0001"/>
    <s v="E&gt;2971220001"/>
    <s v="E&gt;2971220001/01 0001"/>
    <x v="0"/>
    <s v="Realizar apalancamiento financiero al Nuevo Hospital Regional de Zipaquirá"/>
    <n v="1"/>
    <s v="UN"/>
    <d v="2020-01-01T00:00:00"/>
    <n v="12"/>
    <s v="DIRECCIÓN ADMINISTRATIVA Y FINANCIERA"/>
    <n v="0"/>
    <n v="0"/>
    <n v="20000000000"/>
    <n v="0"/>
    <n v="0"/>
    <n v="0"/>
    <n v="20000000000"/>
  </r>
  <r>
    <s v="Centro Gestor Ejecutor"/>
    <s v="1197.B"/>
    <m/>
    <m/>
    <x v="0"/>
    <s v="OTROS GASTOS EN SALUD"/>
    <n v="1"/>
    <s v="UN"/>
    <m/>
    <n v="0"/>
    <s v=""/>
    <n v="0"/>
    <n v="0"/>
    <n v="20000000000"/>
    <n v="0"/>
    <n v="0"/>
    <n v="0"/>
    <n v="2000000000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
    <s v="UN"/>
    <m/>
    <n v="0"/>
    <s v=""/>
    <n v="0"/>
    <n v="0"/>
    <n v="20000000000"/>
    <n v="0"/>
    <n v="0"/>
    <n v="0"/>
    <n v="20000000000"/>
  </r>
  <r>
    <s v="Proyecto"/>
    <s v="P&gt;297079"/>
    <s v="P&gt;297079"/>
    <m/>
    <x v="0"/>
    <s v="Fortalecimiento de las estrategias de educación ambiental y entornos saludables, articuladas con las acciones de ivc según la necesidad de intervención en salud ambiental Cundinamarca"/>
    <n v="0"/>
    <s v=""/>
    <m/>
    <n v="0"/>
    <s v=""/>
    <n v="0"/>
    <n v="3330550869"/>
    <n v="3330550869"/>
    <n v="0"/>
    <n v="0"/>
    <n v="0"/>
    <n v="3330550869"/>
  </r>
  <r>
    <s v="Producto"/>
    <s v="P&gt;297079/05"/>
    <m/>
    <m/>
    <x v="0"/>
    <s v="Servicio de vigilancia de calidad del agua para consumo humano, recolección, transporte y disposición final de residuos sólidos; manejo y disposición final de radiaciones ionizantes, excretas, residuos líquidos y aguas servidas y calidad del aire."/>
    <n v="0"/>
    <s v=""/>
    <m/>
    <n v="0"/>
    <s v=""/>
    <n v="0"/>
    <n v="539643000"/>
    <n v="539643000"/>
    <n v="0"/>
    <n v="0"/>
    <n v="0"/>
    <n v="539643000"/>
  </r>
  <r>
    <s v="Actividad"/>
    <s v="P&gt;297079/05 0007"/>
    <s v="P&gt;297079"/>
    <s v="P&gt;297079/05 0007"/>
    <x v="0"/>
    <s v="Realizar Visitas y seguimiento de IVC a sistemas de abastecimiento inscritos a demanda"/>
    <n v="100"/>
    <s v="%"/>
    <d v="2020-01-01T00:00:00"/>
    <n v="12"/>
    <s v="DIRECCIÓN DE SALUD PÚBLICA"/>
    <n v="0"/>
    <n v="0"/>
    <n v="269109000"/>
    <n v="0"/>
    <n v="0"/>
    <n v="0"/>
    <n v="269109000"/>
  </r>
  <r>
    <s v="Centro Gestor Ejecutor"/>
    <s v="1197.01"/>
    <m/>
    <m/>
    <x v="0"/>
    <s v="SALUD PÚBLICA COLECTIVA"/>
    <n v="100"/>
    <s v="%"/>
    <m/>
    <n v="0"/>
    <s v=""/>
    <n v="0"/>
    <n v="0"/>
    <n v="269109000"/>
    <n v="0"/>
    <n v="0"/>
    <n v="0"/>
    <n v="269109000"/>
  </r>
  <r>
    <s v="Meta"/>
    <s v="GR4:3-08-02-460"/>
    <m/>
    <m/>
    <x v="0"/>
    <s v="Garantizar al 100% la vigilancia de la calidad del agua para consumo humano de todos los acueductos inscritos en el departamento"/>
    <n v="100"/>
    <s v="%"/>
    <m/>
    <n v="0"/>
    <s v=""/>
    <n v="0"/>
    <n v="0"/>
    <n v="269109000"/>
    <n v="0"/>
    <n v="0"/>
    <n v="0"/>
    <n v="269109000"/>
  </r>
  <r>
    <s v="Actividad"/>
    <s v="P&gt;297079/05 0005"/>
    <s v="P&gt;297079"/>
    <s v="P&gt;297079/05 0005"/>
    <x v="0"/>
    <s v="Elaborar Concepto sanitario, certificación sanitaria y notificaciones de riesgo de la calidad del agua para consumo humano."/>
    <n v="100"/>
    <s v="%"/>
    <d v="2020-01-01T00:00:00"/>
    <n v="12"/>
    <s v="DIRECCIÓN DE SALUD PÚBLICA"/>
    <n v="0"/>
    <n v="0"/>
    <n v="156222000"/>
    <n v="0"/>
    <n v="0"/>
    <n v="0"/>
    <n v="156222000"/>
  </r>
  <r>
    <s v="Centro Gestor Ejecutor"/>
    <s v="1197.01"/>
    <m/>
    <m/>
    <x v="0"/>
    <s v="SALUD PÚBLICA COLECTIVA"/>
    <n v="100"/>
    <s v="%"/>
    <m/>
    <n v="0"/>
    <s v=""/>
    <n v="0"/>
    <n v="0"/>
    <n v="156222000"/>
    <n v="0"/>
    <n v="0"/>
    <n v="0"/>
    <n v="156222000"/>
  </r>
  <r>
    <s v="Meta"/>
    <s v="GR4:3-08-02-460"/>
    <m/>
    <m/>
    <x v="0"/>
    <s v="Garantizar al 100% la vigilancia de la calidad del agua para consumo humano de todos los acueductos inscritos en el departamento"/>
    <n v="100"/>
    <s v="%"/>
    <m/>
    <n v="0"/>
    <s v=""/>
    <n v="0"/>
    <n v="0"/>
    <n v="156222000"/>
    <n v="0"/>
    <n v="0"/>
    <n v="0"/>
    <n v="156222000"/>
  </r>
  <r>
    <s v="Actividad"/>
    <s v="P&gt;297079/05 0002"/>
    <s v="P&gt;297079"/>
    <s v="P&gt;297079/05 0002"/>
    <x v="0"/>
    <s v="Recopilar información para elaboración de mapa de riesgo"/>
    <n v="1"/>
    <s v="Num"/>
    <d v="2020-01-01T00:00:00"/>
    <n v="12"/>
    <s v="DIRECCIÓN DE SALUD PÚBLICA"/>
    <n v="0"/>
    <n v="0"/>
    <n v="91476000"/>
    <n v="0"/>
    <n v="0"/>
    <n v="0"/>
    <n v="91476000"/>
  </r>
  <r>
    <s v="Centro Gestor Ejecutor"/>
    <s v="1197.01"/>
    <m/>
    <m/>
    <x v="0"/>
    <s v="SALUD PÚBLICA COLECTIVA"/>
    <n v="1"/>
    <s v="Num"/>
    <m/>
    <n v="0"/>
    <s v=""/>
    <n v="0"/>
    <n v="0"/>
    <n v="91476000"/>
    <n v="0"/>
    <n v="0"/>
    <n v="0"/>
    <n v="91476000"/>
  </r>
  <r>
    <s v="Meta"/>
    <s v="GR4:1-08-02-187"/>
    <m/>
    <m/>
    <x v="0"/>
    <s v="Elaborar 25 mapas de riesgo de fuentes de abastecimiento de los sistemas de acueducto ubicados en la jurisdicción de los municipios Cuenca del rio Bogotá de responsabilidad Departamental​"/>
    <n v="1"/>
    <s v="Num"/>
    <m/>
    <n v="0"/>
    <s v=""/>
    <n v="0"/>
    <n v="0"/>
    <n v="91476000"/>
    <n v="0"/>
    <n v="0"/>
    <n v="0"/>
    <n v="91476000"/>
  </r>
  <r>
    <s v="Actividad"/>
    <s v="P&gt;297079/05 0001"/>
    <s v="P&gt;297079"/>
    <s v="P&gt;297079/05 0001"/>
    <x v="0"/>
    <s v="Elaborar concepto técnico, juridico y acto administrativo que otorga la Autorización Sanitaria"/>
    <n v="1"/>
    <s v="Num"/>
    <d v="2020-01-01T00:00:00"/>
    <n v="12"/>
    <s v="DIRECCIÓN DE SALUD PÚBLICA"/>
    <n v="0"/>
    <n v="0"/>
    <n v="22836000"/>
    <n v="0"/>
    <n v="0"/>
    <n v="0"/>
    <n v="22836000"/>
  </r>
  <r>
    <s v="Centro Gestor Ejecutor"/>
    <s v="1197.01"/>
    <m/>
    <m/>
    <x v="0"/>
    <s v="SALUD PÚBLICA COLECTIVA"/>
    <n v="1"/>
    <s v="Num"/>
    <m/>
    <n v="0"/>
    <s v=""/>
    <n v="0"/>
    <n v="0"/>
    <n v="22836000"/>
    <n v="0"/>
    <n v="0"/>
    <n v="0"/>
    <n v="22836000"/>
  </r>
  <r>
    <s v="Meta"/>
    <s v="GR4:1-08-02-187"/>
    <m/>
    <m/>
    <x v="0"/>
    <s v="Elaborar 25 mapas de riesgo de fuentes de abastecimiento de los sistemas de acueducto ubicados en la jurisdicción de los municipios Cuenca del rio Bogotá de responsabilidad Departamental​"/>
    <n v="1"/>
    <s v="Num"/>
    <m/>
    <n v="0"/>
    <s v=""/>
    <n v="0"/>
    <n v="0"/>
    <n v="22836000"/>
    <n v="0"/>
    <n v="0"/>
    <n v="0"/>
    <n v="22836000"/>
  </r>
  <r>
    <s v="Producto"/>
    <s v="P&gt;297079/06"/>
    <m/>
    <m/>
    <x v="0"/>
    <s v="Servicio de inspección, vigilancia y control de los factores del riesgo del ambiente que afectan la salud humana"/>
    <n v="0"/>
    <s v=""/>
    <m/>
    <n v="0"/>
    <s v=""/>
    <n v="0"/>
    <n v="2790907869"/>
    <n v="2790907869"/>
    <n v="0"/>
    <n v="0"/>
    <n v="0"/>
    <n v="2790907869"/>
  </r>
  <r>
    <s v="Actividad"/>
    <s v="P&gt;297079/06 0012"/>
    <s v="P&gt;297079"/>
    <s v="P&gt;297079/06 0012"/>
    <x v="0"/>
    <s v="Adelantar acciones de IVC a sujetos y establecimientos susceptibles de vigilancia."/>
    <n v="101"/>
    <s v="Num"/>
    <d v="2020-01-01T00:00:00"/>
    <n v="12"/>
    <s v="DIRECCIÓN DE SALUD PÚBLICA"/>
    <n v="0"/>
    <n v="0"/>
    <n v="2664064869"/>
    <n v="0"/>
    <n v="0"/>
    <n v="0"/>
    <n v="2664064869"/>
  </r>
  <r>
    <s v="Centro Gestor Ejecutor"/>
    <s v="1197.01"/>
    <m/>
    <m/>
    <x v="0"/>
    <s v="SALUD PÚBLICA COLECTIVA"/>
    <n v="101"/>
    <s v="Num"/>
    <m/>
    <n v="0"/>
    <s v=""/>
    <n v="0"/>
    <n v="0"/>
    <n v="2664064869"/>
    <n v="0"/>
    <n v="0"/>
    <n v="0"/>
    <n v="2664064869"/>
  </r>
  <r>
    <s v="Meta"/>
    <s v="GR4:4-06-02-571"/>
    <m/>
    <m/>
    <x v="0"/>
    <s v="Implementar el 100% del plan de acción de la Política Integral de Salud Ambiental (PISA) para el departamento de Cundinamarca"/>
    <n v="101"/>
    <s v="Num"/>
    <m/>
    <n v="0"/>
    <s v=""/>
    <n v="0"/>
    <n v="0"/>
    <n v="2664064869"/>
    <n v="0"/>
    <n v="0"/>
    <n v="0"/>
    <n v="2664064869"/>
  </r>
  <r>
    <s v="Actividad"/>
    <s v="P&gt;297079/06 0009"/>
    <s v="P&gt;297079"/>
    <s v="P&gt;297079/06 0009"/>
    <x v="0"/>
    <s v="Asistir tecnicamente y realizar IVC en la línea de seguridad química, a demanda"/>
    <n v="100"/>
    <s v="%"/>
    <d v="2020-01-01T00:00:00"/>
    <n v="12"/>
    <s v="DIRECCIÓN DE SALUD PÚBLICA"/>
    <n v="0"/>
    <n v="0"/>
    <n v="126843000"/>
    <n v="0"/>
    <n v="0"/>
    <n v="0"/>
    <n v="126843000"/>
  </r>
  <r>
    <s v="Centro Gestor Ejecutor"/>
    <s v="1197.01"/>
    <m/>
    <m/>
    <x v="0"/>
    <s v="SALUD PÚBLICA COLECTIVA"/>
    <n v="100"/>
    <s v="%"/>
    <m/>
    <n v="0"/>
    <s v=""/>
    <n v="0"/>
    <n v="0"/>
    <n v="126843000"/>
    <n v="0"/>
    <n v="0"/>
    <n v="0"/>
    <n v="126843000"/>
  </r>
  <r>
    <s v="Meta"/>
    <s v="GR4:4-06-02-571"/>
    <m/>
    <m/>
    <x v="0"/>
    <s v="Implementar el 100% del plan de acción de la Política Integral de Salud Ambiental (PISA) para el departamento de Cundinamarca"/>
    <n v="100"/>
    <s v="%"/>
    <m/>
    <n v="0"/>
    <s v=""/>
    <n v="0"/>
    <n v="0"/>
    <n v="126843000"/>
    <n v="0"/>
    <n v="0"/>
    <n v="0"/>
    <n v="126843000"/>
  </r>
  <r>
    <s v="Proyecto"/>
    <s v="P&gt;297082"/>
    <s v="P&gt;297082"/>
    <m/>
    <x v="0"/>
    <s v="Implementación de la Política de Seguridad Alimentaria y Nutricional del Departamento de Cundinamarca"/>
    <n v="0"/>
    <s v=""/>
    <m/>
    <n v="0"/>
    <s v=""/>
    <n v="0"/>
    <n v="1203160000"/>
    <n v="1203160000"/>
    <n v="0"/>
    <n v="0"/>
    <n v="0"/>
    <n v="1203160000"/>
  </r>
  <r>
    <s v="Producto"/>
    <s v="P&gt;297082/04"/>
    <m/>
    <m/>
    <x v="0"/>
    <s v="Servicio de asistencia técnica en seguridad alimentaria y nutricional"/>
    <n v="0"/>
    <s v=""/>
    <m/>
    <n v="0"/>
    <s v=""/>
    <n v="0"/>
    <n v="1203160000"/>
    <n v="1203160000"/>
    <n v="0"/>
    <n v="0"/>
    <n v="0"/>
    <n v="1203160000"/>
  </r>
  <r>
    <s v="Actividad"/>
    <s v="P&gt;297082/04 0014"/>
    <s v="P&gt;297082"/>
    <s v="P&gt;297082/04 0014"/>
    <x v="0"/>
    <s v="Fortalecer las redes de apoyo y fomento de la lactancia materna, como estrategia de la política pública de SAN, ejes de consumo y aprovechamiento biológico, en los municipios priorizados"/>
    <n v="10"/>
    <s v="Num"/>
    <d v="2020-01-01T00:00:00"/>
    <n v="12"/>
    <s v="DIRECCIÓN DE SALUD PÚBLICA"/>
    <n v="0"/>
    <n v="0"/>
    <n v="210000000"/>
    <n v="0"/>
    <n v="0"/>
    <n v="0"/>
    <n v="210000000"/>
  </r>
  <r>
    <s v="Centro Gestor Ejecutor"/>
    <s v="1197.01"/>
    <m/>
    <m/>
    <x v="0"/>
    <s v="SALUD PÚBLICA COLECTIVA"/>
    <n v="10"/>
    <s v="Num"/>
    <m/>
    <n v="0"/>
    <s v=""/>
    <n v="0"/>
    <n v="0"/>
    <n v="210000000"/>
    <n v="0"/>
    <n v="0"/>
    <n v="0"/>
    <n v="210000000"/>
  </r>
  <r>
    <s v="Meta"/>
    <s v="GR4:3-03-01-390"/>
    <m/>
    <m/>
    <x v="0"/>
    <s v="Implementar en 21 municipios la política pública de Seguridad Alimentaria y Nutricional del departamento en los componentes de Consumo y aprovechamiento biológico."/>
    <n v="10"/>
    <s v="Num"/>
    <m/>
    <n v="0"/>
    <s v=""/>
    <n v="0"/>
    <n v="0"/>
    <n v="210000000"/>
    <n v="0"/>
    <n v="0"/>
    <n v="0"/>
    <n v="210000000"/>
  </r>
  <r>
    <s v="Actividad"/>
    <s v="P&gt;297082/04 0011"/>
    <s v="P&gt;297082"/>
    <s v="P&gt;297082/04 0011"/>
    <x v="0"/>
    <s v="Implementar en 10 municipios la estrategia de tiendas escolares saludables con enfasis en Seguridad Alimentaria y Nutricional"/>
    <n v="10"/>
    <s v="Num"/>
    <d v="2020-01-01T00:00:00"/>
    <n v="12"/>
    <s v="DIRECCIÓN DE SALUD PÚBLICA"/>
    <n v="0"/>
    <n v="0"/>
    <n v="240000000"/>
    <n v="0"/>
    <n v="0"/>
    <n v="0"/>
    <n v="240000000"/>
  </r>
  <r>
    <s v="Centro Gestor Ejecutor"/>
    <s v="1197.01"/>
    <m/>
    <m/>
    <x v="0"/>
    <s v="SALUD PÚBLICA COLECTIVA"/>
    <n v="10"/>
    <s v="Num"/>
    <m/>
    <n v="0"/>
    <s v=""/>
    <n v="0"/>
    <n v="0"/>
    <n v="240000000"/>
    <n v="0"/>
    <n v="0"/>
    <n v="0"/>
    <n v="240000000"/>
  </r>
  <r>
    <s v="Meta"/>
    <s v="GR4:3-03-01-390"/>
    <m/>
    <m/>
    <x v="0"/>
    <s v="Implementar en 21 municipios la política pública de Seguridad Alimentaria y Nutricional del departamento en los componentes de Consumo y aprovechamiento biológico."/>
    <n v="10"/>
    <s v="Num"/>
    <m/>
    <n v="0"/>
    <s v=""/>
    <n v="0"/>
    <n v="0"/>
    <n v="240000000"/>
    <n v="0"/>
    <n v="0"/>
    <n v="0"/>
    <n v="240000000"/>
  </r>
  <r>
    <s v="Actividad"/>
    <s v="P&gt;297082/04 0010"/>
    <s v="P&gt;297082"/>
    <s v="P&gt;297082/04 0010"/>
    <x v="0"/>
    <s v="Brindar Asistencia Técnica a los 116 municipios en seguimiento y evaluación de la política de seguridad alimentaria y nutricional"/>
    <n v="116"/>
    <s v="Num"/>
    <d v="2020-01-01T00:00:00"/>
    <n v="12"/>
    <s v="DIRECCIÓN DE SALUD PÚBLICA"/>
    <n v="0"/>
    <n v="0"/>
    <n v="50790000"/>
    <n v="0"/>
    <n v="0"/>
    <n v="0"/>
    <n v="50790000"/>
  </r>
  <r>
    <s v="Centro Gestor Ejecutor"/>
    <s v="1197.01"/>
    <m/>
    <m/>
    <x v="0"/>
    <s v="SALUD PÚBLICA COLECTIVA"/>
    <n v="116"/>
    <s v="Num"/>
    <m/>
    <n v="0"/>
    <s v=""/>
    <n v="0"/>
    <n v="0"/>
    <n v="50790000"/>
    <n v="0"/>
    <n v="0"/>
    <n v="0"/>
    <n v="50790000"/>
  </r>
  <r>
    <s v="Meta"/>
    <s v="GR4:3-03-01-390"/>
    <m/>
    <m/>
    <x v="0"/>
    <s v="Implementar en 21 municipios la política pública de Seguridad Alimentaria y Nutricional del departamento en los componentes de Consumo y aprovechamiento biológico."/>
    <n v="116"/>
    <s v="Num"/>
    <m/>
    <n v="0"/>
    <s v=""/>
    <n v="0"/>
    <n v="0"/>
    <n v="50790000"/>
    <n v="0"/>
    <n v="0"/>
    <n v="0"/>
    <n v="50790000"/>
  </r>
  <r>
    <s v="Actividad"/>
    <s v="P&gt;297082/04 0006"/>
    <s v="P&gt;297082"/>
    <s v="P&gt;297082/04 0006"/>
    <x v="0"/>
    <s v="Realizar capacitación en Res 2465/16 a profesionales de las 52 ESES y los ejecutores de PIC en los 116 mpios"/>
    <n v="116"/>
    <s v="Num"/>
    <d v="2020-01-01T00:00:00"/>
    <n v="12"/>
    <s v="DIRECCIÓN DE SALUD PÚBLICA"/>
    <n v="0"/>
    <n v="0"/>
    <n v="50790000"/>
    <n v="0"/>
    <n v="0"/>
    <n v="0"/>
    <n v="50790000"/>
  </r>
  <r>
    <s v="Centro Gestor Ejecutor"/>
    <s v="1197.01"/>
    <m/>
    <m/>
    <x v="0"/>
    <s v="SALUD PÚBLICA COLECTIVA"/>
    <n v="116"/>
    <s v="Num"/>
    <m/>
    <n v="0"/>
    <s v=""/>
    <n v="0"/>
    <n v="0"/>
    <n v="50790000"/>
    <n v="0"/>
    <n v="0"/>
    <n v="0"/>
    <n v="50790000"/>
  </r>
  <r>
    <s v="Meta"/>
    <s v="GR4:2-03-01-243"/>
    <m/>
    <m/>
    <x v="0"/>
    <s v="Disminuir un punto porcentual la prevalencia de desnutrición aguda en menores 5 años"/>
    <n v="116"/>
    <s v="Num"/>
    <m/>
    <n v="0"/>
    <s v=""/>
    <n v="0"/>
    <n v="0"/>
    <n v="50790000"/>
    <n v="0"/>
    <n v="0"/>
    <n v="0"/>
    <n v="50790000"/>
  </r>
  <r>
    <s v="Actividad"/>
    <s v="P&gt;297082/04 0005"/>
    <s v="P&gt;297082"/>
    <s v="P&gt;297082/04 0005"/>
    <x v="0"/>
    <s v="Realizar seguimiento mensual a los menores de 5 años con DNT en los 116 municipios notificados en MANGO y SIVIGILA"/>
    <n v="464"/>
    <s v="Num"/>
    <d v="2020-01-01T00:00:00"/>
    <n v="12"/>
    <s v="DIRECCIÓN DE SALUD PÚBLICA"/>
    <n v="0"/>
    <n v="0"/>
    <n v="101580000"/>
    <n v="0"/>
    <n v="0"/>
    <n v="0"/>
    <n v="101580000"/>
  </r>
  <r>
    <s v="Centro Gestor Ejecutor"/>
    <s v="1197.01"/>
    <m/>
    <m/>
    <x v="0"/>
    <s v="SALUD PÚBLICA COLECTIVA"/>
    <n v="464"/>
    <s v="Num"/>
    <m/>
    <n v="0"/>
    <s v=""/>
    <n v="0"/>
    <n v="0"/>
    <n v="101580000"/>
    <n v="0"/>
    <n v="0"/>
    <n v="0"/>
    <n v="101580000"/>
  </r>
  <r>
    <s v="Meta"/>
    <s v="GR4:2-03-01-243"/>
    <m/>
    <m/>
    <x v="0"/>
    <s v="Disminuir un punto porcentual la prevalencia de desnutrición aguda en menores 5 años"/>
    <n v="464"/>
    <s v="Num"/>
    <m/>
    <n v="0"/>
    <s v=""/>
    <n v="0"/>
    <n v="0"/>
    <n v="101580000"/>
    <n v="0"/>
    <n v="0"/>
    <n v="0"/>
    <n v="101580000"/>
  </r>
  <r>
    <s v="Actividad"/>
    <s v="P&gt;297082/04 0004"/>
    <s v="P&gt;297082"/>
    <s v="P&gt;297082/04 0004"/>
    <x v="0"/>
    <s v="Brindar asistencia técnica para la implementación de las RIAS relacionadas con la dimension SAN en los 116 mpios"/>
    <n v="116"/>
    <s v="Num"/>
    <d v="2020-01-01T00:00:00"/>
    <n v="12"/>
    <s v="DIRECCIÓN DE SALUD PÚBLICA"/>
    <n v="0"/>
    <n v="0"/>
    <n v="150000000"/>
    <n v="0"/>
    <n v="0"/>
    <n v="0"/>
    <n v="150000000"/>
  </r>
  <r>
    <s v="Centro Gestor Ejecutor"/>
    <s v="1197.01"/>
    <m/>
    <m/>
    <x v="0"/>
    <s v="SALUD PÚBLICA COLECTIVA"/>
    <n v="116"/>
    <s v="Num"/>
    <m/>
    <n v="0"/>
    <s v=""/>
    <n v="0"/>
    <n v="0"/>
    <n v="150000000"/>
    <n v="0"/>
    <n v="0"/>
    <n v="0"/>
    <n v="150000000"/>
  </r>
  <r>
    <s v="Meta"/>
    <s v="GR4:2-03-01-243"/>
    <m/>
    <m/>
    <x v="0"/>
    <s v="Disminuir un punto porcentual la prevalencia de desnutrición aguda en menores 5 años"/>
    <n v="116"/>
    <s v="Num"/>
    <m/>
    <n v="0"/>
    <s v=""/>
    <n v="0"/>
    <n v="0"/>
    <n v="150000000"/>
    <n v="0"/>
    <n v="0"/>
    <n v="0"/>
    <n v="150000000"/>
  </r>
  <r>
    <s v="Actividad"/>
    <s v="P&gt;297082/04 0002"/>
    <s v="P&gt;297082"/>
    <s v="P&gt;297082/04 0002"/>
    <x v="0"/>
    <s v="Realizar asistencia técnica en las 52 ESES del Dpto, para fortalecer la implementación y seguimiento de la estrategia IAMII"/>
    <n v="52"/>
    <s v="Num"/>
    <d v="2020-01-01T00:00:00"/>
    <n v="12"/>
    <s v="DIRECCIÓN DE SALUD PÚBLICA"/>
    <n v="0"/>
    <n v="0"/>
    <n v="400000000"/>
    <n v="0"/>
    <n v="0"/>
    <n v="0"/>
    <n v="400000000"/>
  </r>
  <r>
    <s v="Centro Gestor Ejecutor"/>
    <s v="1197.01"/>
    <m/>
    <m/>
    <x v="0"/>
    <s v="SALUD PÚBLICA COLECTIVA"/>
    <n v="52"/>
    <s v="Num"/>
    <m/>
    <n v="0"/>
    <s v=""/>
    <n v="0"/>
    <n v="0"/>
    <n v="400000000"/>
    <n v="0"/>
    <n v="0"/>
    <n v="0"/>
    <n v="400000000"/>
  </r>
  <r>
    <s v="Meta"/>
    <s v="GR4:2-03-01-243"/>
    <m/>
    <m/>
    <x v="0"/>
    <s v="Disminuir un punto porcentual la prevalencia de desnutrición aguda en menores 5 años"/>
    <n v="52"/>
    <s v="Num"/>
    <m/>
    <n v="0"/>
    <s v=""/>
    <n v="0"/>
    <n v="0"/>
    <n v="400000000"/>
    <n v="0"/>
    <n v="0"/>
    <n v="0"/>
    <n v="400000000"/>
  </r>
  <r>
    <s v="Proyecto"/>
    <s v="P&gt;297083"/>
    <s v="P&gt;297083"/>
    <m/>
    <x v="0"/>
    <s v="Fortalecimiento de la convivencia social y la salud mental en el departamento de Cundinamarca"/>
    <n v="0"/>
    <s v=""/>
    <m/>
    <n v="0"/>
    <s v=""/>
    <n v="0"/>
    <n v="826724837"/>
    <n v="826724837"/>
    <n v="0"/>
    <n v="0"/>
    <n v="0"/>
    <n v="826724837"/>
  </r>
  <r>
    <s v="Producto"/>
    <s v="P&gt;297083/03"/>
    <m/>
    <m/>
    <x v="0"/>
    <s v="Servicio de gestión del riesgo para la prevención y atención integral a problemas y trastornos mentales y sustancias psicoactivas"/>
    <n v="0"/>
    <s v=""/>
    <m/>
    <n v="0"/>
    <s v=""/>
    <n v="0"/>
    <n v="826724837"/>
    <n v="826724837"/>
    <n v="0"/>
    <n v="0"/>
    <n v="0"/>
    <n v="826724837"/>
  </r>
  <r>
    <s v="Actividad"/>
    <s v="P&gt;297083/03 0007"/>
    <s v="P&gt;297083"/>
    <s v="P&gt;297083/03 0007"/>
    <x v="0"/>
    <s v="Realizar en 15 municipios acciones de concurrencia en salud mental"/>
    <n v="15"/>
    <s v="Num"/>
    <d v="2020-01-01T00:00:00"/>
    <n v="12"/>
    <s v="DIRECCIÓN DE SALUD PÚBLICA"/>
    <n v="0"/>
    <n v="0"/>
    <n v="386000000"/>
    <n v="0"/>
    <n v="0"/>
    <n v="0"/>
    <n v="386000000"/>
  </r>
  <r>
    <s v="Centro Gestor Ejecutor"/>
    <s v="1197.01"/>
    <m/>
    <m/>
    <x v="0"/>
    <s v="SALUD PÚBLICA COLECTIVA"/>
    <n v="15"/>
    <s v="Num"/>
    <m/>
    <n v="0"/>
    <s v=""/>
    <n v="0"/>
    <n v="0"/>
    <n v="386000000"/>
    <n v="0"/>
    <n v="0"/>
    <n v="0"/>
    <n v="386000000"/>
  </r>
  <r>
    <s v="Meta"/>
    <s v="GR4:4-04-03-530"/>
    <m/>
    <m/>
    <x v="0"/>
    <s v="Adoptar y adaptar el 100% de la política de salud mental y sustancia psicoactivas - SPA departamental, conforme a los lineamientos y desarrollos técnicos definidos por el ministerio de salud y protección social"/>
    <n v="15"/>
    <s v="Num"/>
    <m/>
    <n v="0"/>
    <s v=""/>
    <n v="0"/>
    <n v="0"/>
    <n v="386000000"/>
    <n v="0"/>
    <n v="0"/>
    <n v="0"/>
    <n v="386000000"/>
  </r>
  <r>
    <s v="Actividad"/>
    <s v="P&gt;297083/03 0006"/>
    <s v="P&gt;297083"/>
    <s v="P&gt;297083/03 0006"/>
    <x v="0"/>
    <s v="&quot;_x000a__x000a_Asistir técnica a 116 municipios para abordaje de problemáticas relacionadas con la salud mental en el marco de la politica.&quot;"/>
    <n v="116"/>
    <s v="Num"/>
    <d v="2020-01-01T00:00:00"/>
    <n v="12"/>
    <s v="DIRECCIÓN DE SALUD PÚBLICA"/>
    <n v="0"/>
    <n v="0"/>
    <n v="182844000"/>
    <n v="0"/>
    <n v="0"/>
    <n v="0"/>
    <n v="182844000"/>
  </r>
  <r>
    <s v="Centro Gestor Ejecutor"/>
    <s v="1197.01"/>
    <m/>
    <m/>
    <x v="0"/>
    <s v="SALUD PÚBLICA COLECTIVA"/>
    <n v="116"/>
    <s v="Num"/>
    <m/>
    <n v="0"/>
    <s v=""/>
    <n v="0"/>
    <n v="0"/>
    <n v="182844000"/>
    <n v="0"/>
    <n v="0"/>
    <n v="0"/>
    <n v="182844000"/>
  </r>
  <r>
    <s v="Meta"/>
    <s v="GR4:4-04-03-530"/>
    <m/>
    <m/>
    <x v="0"/>
    <s v="Adoptar y adaptar el 100% de la política de salud mental y sustancia psicoactivas - SPA departamental, conforme a los lineamientos y desarrollos técnicos definidos por el ministerio de salud y protección social"/>
    <n v="116"/>
    <s v="Num"/>
    <m/>
    <n v="0"/>
    <s v=""/>
    <n v="0"/>
    <n v="0"/>
    <n v="182844000"/>
    <n v="0"/>
    <n v="0"/>
    <n v="0"/>
    <n v="182844000"/>
  </r>
  <r>
    <s v="Actividad"/>
    <s v="P&gt;297083/03 0002"/>
    <s v="P&gt;297083"/>
    <s v="P&gt;297083/03 0002"/>
    <x v="0"/>
    <s v="Identificar factores de riesgo y proteccion en el marco del plan departamental de prevencion del consumo de SPA en 2 municipios"/>
    <n v="2"/>
    <s v="Num"/>
    <d v="2020-01-01T00:00:00"/>
    <n v="12"/>
    <s v="DIRECCIÓN DE SALUD PÚBLICA"/>
    <n v="0"/>
    <n v="0"/>
    <n v="82300837"/>
    <n v="0"/>
    <n v="0"/>
    <n v="0"/>
    <n v="82300837"/>
  </r>
  <r>
    <s v="Centro Gestor Ejecutor"/>
    <s v="1197.01"/>
    <m/>
    <m/>
    <x v="0"/>
    <s v="SALUD PÚBLICA COLECTIVA"/>
    <n v="2"/>
    <s v="Num"/>
    <m/>
    <n v="0"/>
    <s v=""/>
    <n v="0"/>
    <n v="0"/>
    <n v="82300837"/>
    <n v="0"/>
    <n v="0"/>
    <n v="0"/>
    <n v="82300837"/>
  </r>
  <r>
    <s v="Meta"/>
    <s v="GR4:2-10-01-300"/>
    <m/>
    <m/>
    <x v="0"/>
    <s v="Implementar programas de promoción, prevención y mitigación del consumo de sustancias psicoactivas en 20 municipios del departamento, dirigido a adolescentes"/>
    <n v="2"/>
    <s v="Num"/>
    <m/>
    <n v="0"/>
    <s v=""/>
    <n v="0"/>
    <n v="0"/>
    <n v="82300837"/>
    <n v="0"/>
    <n v="0"/>
    <n v="0"/>
    <n v="82300837"/>
  </r>
  <r>
    <s v="Actividad"/>
    <s v="P&gt;297083/03 0001"/>
    <s v="P&gt;297083"/>
    <s v="P&gt;297083/03 0001"/>
    <x v="0"/>
    <s v="Asistir técnicamente a 116 municipios sobre el abordaje de problemáticas de consumo de SPA y fortalecimiento de redes comunitarias"/>
    <n v="116"/>
    <s v="Num"/>
    <d v="2020-01-01T00:00:00"/>
    <n v="12"/>
    <s v="DIRECCIÓN DE SALUD PÚBLICA"/>
    <n v="0"/>
    <n v="0"/>
    <n v="175580000"/>
    <n v="0"/>
    <n v="0"/>
    <n v="0"/>
    <n v="175580000"/>
  </r>
  <r>
    <s v="Centro Gestor Ejecutor"/>
    <s v="1197.01"/>
    <m/>
    <m/>
    <x v="0"/>
    <s v="SALUD PÚBLICA COLECTIVA"/>
    <n v="116"/>
    <s v="Num"/>
    <m/>
    <n v="0"/>
    <s v=""/>
    <n v="0"/>
    <n v="0"/>
    <n v="175580000"/>
    <n v="0"/>
    <n v="0"/>
    <n v="0"/>
    <n v="175580000"/>
  </r>
  <r>
    <s v="Meta"/>
    <s v="GR4:2-10-01-300"/>
    <m/>
    <m/>
    <x v="0"/>
    <s v="Implementar programas de promoción, prevención y mitigación del consumo de sustancias psicoactivas en 20 municipios del departamento, dirigido a adolescentes"/>
    <n v="116"/>
    <s v="Num"/>
    <m/>
    <n v="0"/>
    <s v=""/>
    <n v="0"/>
    <n v="0"/>
    <n v="175580000"/>
    <n v="0"/>
    <n v="0"/>
    <n v="0"/>
    <n v="175580000"/>
  </r>
  <r>
    <s v="Proyecto"/>
    <s v="P&gt;297086"/>
    <s v="P&gt;297086"/>
    <m/>
    <x v="0"/>
    <s v="Fortalecimiento de la gestión del riesgo y la respuesta en salud en situaciones de urgencias, emergencias y desastres en el departamento de Cundinamarca"/>
    <n v="0"/>
    <s v=""/>
    <m/>
    <n v="0"/>
    <s v=""/>
    <n v="0"/>
    <n v="166310000"/>
    <n v="166310000"/>
    <n v="0"/>
    <n v="0"/>
    <n v="0"/>
    <n v="166310000"/>
  </r>
  <r>
    <s v="Producto"/>
    <s v="P&gt;297086/04"/>
    <m/>
    <m/>
    <x v="0"/>
    <s v="Servicio de urgencias para atención en salud afectadas por emergencias o desastres"/>
    <n v="0"/>
    <s v=""/>
    <m/>
    <n v="0"/>
    <s v=""/>
    <n v="0"/>
    <n v="166310000"/>
    <n v="166310000"/>
    <n v="0"/>
    <n v="0"/>
    <n v="0"/>
    <n v="166310000"/>
  </r>
  <r>
    <s v="Actividad"/>
    <s v="P&gt;297086/04 0004"/>
    <s v="P&gt;297086"/>
    <s v="P&gt;297086/04 0004"/>
    <x v="0"/>
    <s v="Dotar de maquinaria, equipos e insumos y realizar mantenimiento"/>
    <n v="3"/>
    <s v="Num"/>
    <d v="2020-01-01T00:00:00"/>
    <n v="12"/>
    <s v="CENTRO REGULADOR DE URGENCIAS, EMERGENCIAS Y DESASTRES - CRUE"/>
    <n v="0"/>
    <n v="0"/>
    <n v="50000000"/>
    <n v="0"/>
    <n v="0"/>
    <n v="0"/>
    <n v="50000000"/>
  </r>
  <r>
    <s v="Centro Gestor Ejecutor"/>
    <s v="1197.B"/>
    <m/>
    <m/>
    <x v="0"/>
    <s v="OTROS GASTOS EN SALUD"/>
    <n v="3"/>
    <s v="Num"/>
    <m/>
    <n v="0"/>
    <s v=""/>
    <n v="0"/>
    <n v="0"/>
    <n v="50000000"/>
    <n v="0"/>
    <n v="0"/>
    <n v="0"/>
    <n v="50000000"/>
  </r>
  <r>
    <s v="Meta"/>
    <s v="GR4:4-04-01-514"/>
    <m/>
    <m/>
    <x v="0"/>
    <s v="Responder al 100% de las emergencias en salud y desastres con oportunidad en articulación con la Unidad Administrativa Especial para la Gestión del Riesgo en Desastres"/>
    <n v="3"/>
    <s v="Num"/>
    <m/>
    <n v="0"/>
    <s v=""/>
    <n v="0"/>
    <n v="0"/>
    <n v="50000000"/>
    <n v="0"/>
    <n v="0"/>
    <n v="0"/>
    <n v="50000000"/>
  </r>
  <r>
    <s v="Actividad"/>
    <s v="P&gt;297086/04 0001"/>
    <s v="P&gt;297086"/>
    <s v="P&gt;297086/04 0001"/>
    <x v="0"/>
    <s v="Coordinar de manera integral y oportuna la atencion de urgencias emergencias y desastres."/>
    <n v="100"/>
    <s v="%"/>
    <d v="2020-01-01T00:00:00"/>
    <n v="12"/>
    <s v="CENTRO REGULADOR DE URGENCIAS, EMERGENCIAS Y DESASTRES - CRUE"/>
    <n v="0"/>
    <n v="0"/>
    <n v="116310000"/>
    <n v="0"/>
    <n v="0"/>
    <n v="0"/>
    <n v="116310000"/>
  </r>
  <r>
    <s v="Centro Gestor Ejecutor"/>
    <s v="1197.B"/>
    <m/>
    <m/>
    <x v="0"/>
    <s v="OTROS GASTOS EN SALUD"/>
    <n v="100"/>
    <s v="%"/>
    <m/>
    <n v="0"/>
    <s v=""/>
    <n v="0"/>
    <n v="0"/>
    <n v="116310000"/>
    <n v="0"/>
    <n v="0"/>
    <n v="0"/>
    <n v="116310000"/>
  </r>
  <r>
    <s v="Meta"/>
    <s v="GR4:4-04-01-514"/>
    <m/>
    <m/>
    <x v="0"/>
    <s v="Responder al 100% de las emergencias en salud y desastres con oportunidad en articulación con la Unidad Administrativa Especial para la Gestión del Riesgo en Desastres"/>
    <n v="100"/>
    <s v="%"/>
    <m/>
    <n v="0"/>
    <s v=""/>
    <n v="0"/>
    <n v="0"/>
    <n v="116310000"/>
    <n v="0"/>
    <n v="0"/>
    <n v="0"/>
    <n v="116310000"/>
  </r>
  <r>
    <s v="Proyecto"/>
    <s v="P&gt;297088"/>
    <s v="P&gt;297088"/>
    <m/>
    <x v="0"/>
    <s v="Fortalecimiento Institucional en los procesos correspondientes de inspección, vigilancia y control de la secretaria de salud del departamento Cundinamarca"/>
    <n v="0"/>
    <s v=""/>
    <m/>
    <n v="0"/>
    <s v=""/>
    <n v="0"/>
    <n v="898398000"/>
    <n v="898398000"/>
    <n v="0"/>
    <n v="0"/>
    <n v="0"/>
    <n v="898398000"/>
  </r>
  <r>
    <s v="Producto"/>
    <s v="P&gt;297088/04"/>
    <m/>
    <m/>
    <x v="0"/>
    <s v="Servicio de inspección, vigilancia y control"/>
    <n v="0"/>
    <s v=""/>
    <m/>
    <n v="0"/>
    <s v=""/>
    <n v="0"/>
    <n v="898398000"/>
    <n v="898398000"/>
    <n v="0"/>
    <n v="0"/>
    <n v="0"/>
    <n v="898398000"/>
  </r>
  <r>
    <s v="Actividad"/>
    <s v="P&gt;297088/04 0002"/>
    <s v="P&gt;297088"/>
    <s v="P&gt;297088/04 0002"/>
    <x v="0"/>
    <s v="Realizar visitas de I.V.C. en la gestion de los recursos del sector salud municipal."/>
    <n v="58"/>
    <s v="Num"/>
    <d v="2020-01-01T00:00:00"/>
    <n v="12"/>
    <s v="DIRECCIÓN DE INSPECCIÓN, VIGILANCIA Y CONTROL"/>
    <n v="0"/>
    <n v="0"/>
    <n v="146784000"/>
    <n v="0"/>
    <n v="0"/>
    <n v="0"/>
    <n v="146784000"/>
  </r>
  <r>
    <s v="Centro Gestor Ejecutor"/>
    <s v="1197.B"/>
    <m/>
    <m/>
    <x v="0"/>
    <s v="OTROS GASTOS EN SALUD"/>
    <n v="58"/>
    <s v="Num"/>
    <m/>
    <n v="0"/>
    <s v=""/>
    <n v="0"/>
    <n v="0"/>
    <n v="146784000"/>
    <n v="0"/>
    <n v="0"/>
    <n v="0"/>
    <n v="146784000"/>
  </r>
  <r>
    <s v="Meta"/>
    <s v="GR4:4-06-02-569"/>
    <m/>
    <m/>
    <x v="0"/>
    <s v="Implementar un sistema articulado de vigilancia y control en el sistema general de seguridad social salud, que permita coordinar las aseguradoras, salud pública y prestadores de servicios en salud en el departamento de Cundinamarca"/>
    <n v="58"/>
    <s v="Num"/>
    <m/>
    <n v="0"/>
    <s v=""/>
    <n v="0"/>
    <n v="0"/>
    <n v="146784000"/>
    <n v="0"/>
    <n v="0"/>
    <n v="0"/>
    <n v="146784000"/>
  </r>
  <r>
    <s v="Actividad"/>
    <s v="P&gt;297088/04 0001"/>
    <s v="P&gt;297088"/>
    <s v="P&gt;297088/04 0001"/>
    <x v="0"/>
    <s v="Realizar visitas de I.V.C.en el marco del SGSSS"/>
    <n v="275"/>
    <s v="Num"/>
    <d v="2020-01-01T00:00:00"/>
    <n v="12"/>
    <s v="DIRECCIÓN DE INSPECCIÓN, VIGILANCIA Y CONTROL"/>
    <n v="0"/>
    <n v="0"/>
    <n v="751614000"/>
    <n v="0"/>
    <n v="0"/>
    <n v="0"/>
    <n v="751614000"/>
  </r>
  <r>
    <s v="Centro Gestor Ejecutor"/>
    <s v="1197.B"/>
    <m/>
    <m/>
    <x v="0"/>
    <s v="OTROS GASTOS EN SALUD"/>
    <n v="275"/>
    <s v="Num"/>
    <m/>
    <n v="0"/>
    <s v=""/>
    <n v="0"/>
    <n v="0"/>
    <n v="751614000"/>
    <n v="0"/>
    <n v="0"/>
    <n v="0"/>
    <n v="751614000"/>
  </r>
  <r>
    <s v="Meta"/>
    <s v="GR4:4-06-02-569"/>
    <m/>
    <m/>
    <x v="0"/>
    <s v="Implementar un sistema articulado de vigilancia y control en el sistema general de seguridad social salud, que permita coordinar las aseguradoras, salud pública y prestadores de servicios en salud en el departamento de Cundinamarca"/>
    <n v="275"/>
    <s v="Num"/>
    <m/>
    <n v="0"/>
    <s v=""/>
    <n v="0"/>
    <n v="0"/>
    <n v="751614000"/>
    <n v="0"/>
    <n v="0"/>
    <n v="0"/>
    <n v="751614000"/>
  </r>
  <r>
    <s v="Proyecto"/>
    <s v="P&gt;297089"/>
    <s v="P&gt;297089"/>
    <m/>
    <x v="0"/>
    <s v="Fortalecimiento de la dimensión de sexualidad, derechos sexuales y derechos reproductivos en el departamento de Cundinamarca"/>
    <n v="0"/>
    <s v=""/>
    <m/>
    <n v="0"/>
    <s v=""/>
    <n v="0"/>
    <n v="1707812090"/>
    <n v="1707812090"/>
    <n v="0"/>
    <n v="0"/>
    <n v="0"/>
    <n v="1707812090"/>
  </r>
  <r>
    <s v="Producto"/>
    <s v="P&gt;297089/08"/>
    <m/>
    <m/>
    <x v="0"/>
    <s v="Servicio de gestión del riesgo para la prevención y atención integral en salud sexual y reproductiva desde un enfoque de derechos"/>
    <n v="0"/>
    <s v=""/>
    <m/>
    <n v="0"/>
    <s v=""/>
    <n v="0"/>
    <n v="727010000"/>
    <n v="727010000"/>
    <n v="0"/>
    <n v="0"/>
    <n v="0"/>
    <n v="727010000"/>
  </r>
  <r>
    <s v="Actividad"/>
    <s v="P&gt;297089/08 0005"/>
    <s v="P&gt;297089"/>
    <s v="P&gt;297089/08 0005"/>
    <x v="0"/>
    <s v="Asistir técnicamente a los actores intersectoriales de los 116 municipios en la notificacion y restablecimiento de derechos en las gestantes menores de 15 años."/>
    <n v="116"/>
    <s v="Num"/>
    <d v="2020-01-01T00:00:00"/>
    <n v="12"/>
    <s v="DIRECCIÓN DE SALUD PÚBLICA"/>
    <n v="0"/>
    <n v="0"/>
    <n v="50790000"/>
    <n v="0"/>
    <n v="0"/>
    <n v="0"/>
    <n v="50790000"/>
  </r>
  <r>
    <s v="Centro Gestor Ejecutor"/>
    <s v="1197.01"/>
    <m/>
    <m/>
    <x v="0"/>
    <s v="SALUD PÚBLICA COLECTIVA"/>
    <n v="116"/>
    <s v="Num"/>
    <m/>
    <n v="0"/>
    <s v=""/>
    <n v="0"/>
    <n v="0"/>
    <n v="50790000"/>
    <n v="0"/>
    <n v="0"/>
    <n v="0"/>
    <n v="50790000"/>
  </r>
  <r>
    <s v="Meta"/>
    <s v="GR4:2-05-03-263"/>
    <m/>
    <m/>
    <x v="0"/>
    <s v="Notificar el 100% de las situaciones de embarazo en menores de 15 años identificadas y las acciones para el inmediato restablecimiento de sus derechos, en el marco de cero tolerancias"/>
    <n v="116"/>
    <s v="Num"/>
    <m/>
    <n v="0"/>
    <s v=""/>
    <n v="0"/>
    <n v="0"/>
    <n v="50790000"/>
    <n v="0"/>
    <n v="0"/>
    <n v="0"/>
    <n v="50790000"/>
  </r>
  <r>
    <s v="Actividad"/>
    <s v="P&gt;297089/08 0004"/>
    <s v="P&gt;297089"/>
    <s v="P&gt;297089/08 0004"/>
    <x v="0"/>
    <s v="Realizar Asistencia Técnica en la RIA Materno perinatal y RIA Promoción y Mantenimiento de la Salud."/>
    <n v="116"/>
    <s v="Num"/>
    <d v="2020-01-01T00:00:00"/>
    <n v="12"/>
    <s v="DIRECCIÓN DE SALUD PÚBLICA"/>
    <n v="0"/>
    <n v="0"/>
    <n v="173850000"/>
    <n v="0"/>
    <n v="0"/>
    <n v="0"/>
    <n v="173850000"/>
  </r>
  <r>
    <s v="Centro Gestor Ejecutor"/>
    <s v="1197.01"/>
    <m/>
    <m/>
    <x v="0"/>
    <s v="SALUD PÚBLICA COLECTIVA"/>
    <n v="116"/>
    <s v="Num"/>
    <m/>
    <n v="0"/>
    <s v=""/>
    <n v="0"/>
    <n v="0"/>
    <n v="173850000"/>
    <n v="0"/>
    <n v="0"/>
    <n v="0"/>
    <n v="173850000"/>
  </r>
  <r>
    <s v="Meta"/>
    <s v="GR4:2-03-01-241"/>
    <m/>
    <m/>
    <x v="0"/>
    <s v="Reducir un punto porcentual el bajo Peso al Nacer"/>
    <n v="116"/>
    <s v="Num"/>
    <m/>
    <n v="0"/>
    <s v=""/>
    <n v="0"/>
    <n v="0"/>
    <n v="173850000"/>
    <n v="0"/>
    <n v="0"/>
    <n v="0"/>
    <n v="173850000"/>
  </r>
  <r>
    <s v="Actividad"/>
    <s v="P&gt;297089/08 0003"/>
    <s v="P&gt;297089"/>
    <s v="P&gt;297089/08 0003"/>
    <x v="0"/>
    <s v="Desarrollar capacidades a los actores intersectoriales y transectoriales en los lineaminetos técnicos y operativos en la RIA Materno Perinatal."/>
    <n v="3"/>
    <s v="Num"/>
    <d v="2020-01-01T00:00:00"/>
    <n v="12"/>
    <s v="DIRECCIÓN DE SALUD PÚBLICA"/>
    <n v="0"/>
    <n v="0"/>
    <n v="451580000"/>
    <n v="0"/>
    <n v="0"/>
    <n v="0"/>
    <n v="451580000"/>
  </r>
  <r>
    <s v="Centro Gestor Ejecutor"/>
    <s v="1197.01"/>
    <m/>
    <m/>
    <x v="0"/>
    <s v="SALUD PÚBLICA COLECTIVA"/>
    <n v="3"/>
    <s v="Num"/>
    <m/>
    <n v="0"/>
    <s v=""/>
    <n v="0"/>
    <n v="0"/>
    <n v="451580000"/>
    <n v="0"/>
    <n v="0"/>
    <n v="0"/>
    <n v="451580000"/>
  </r>
  <r>
    <s v="Meta"/>
    <s v="GR4:2-02-01-223"/>
    <m/>
    <m/>
    <x v="0"/>
    <s v="Implementar en las 15 cabeceras provinciales la ruta de atención integral para la maternidad segura, saludable y feliz"/>
    <n v="3"/>
    <s v="Num"/>
    <m/>
    <n v="0"/>
    <s v=""/>
    <n v="0"/>
    <n v="0"/>
    <n v="451580000"/>
    <n v="0"/>
    <n v="0"/>
    <n v="0"/>
    <n v="451580000"/>
  </r>
  <r>
    <s v="Actividad"/>
    <s v="P&gt;297089/08 0002"/>
    <s v="P&gt;297089"/>
    <s v="P&gt;297089/08 0002"/>
    <x v="0"/>
    <s v="Realizar asistencia técnica en los 116 municipios en las IPS, EAPB y entes territoriales frente a los lineamientos de ITS/VIH y la RIA de Promoción y mantenimiento de la salud."/>
    <n v="116"/>
    <s v="Num"/>
    <d v="2020-01-01T00:00:00"/>
    <n v="12"/>
    <s v="DIRECCIÓN DE SALUD PÚBLICA"/>
    <n v="0"/>
    <n v="0"/>
    <n v="50790000"/>
    <n v="0"/>
    <n v="0"/>
    <n v="0"/>
    <n v="50790000"/>
  </r>
  <r>
    <s v="Centro Gestor Ejecutor"/>
    <s v="1197.01"/>
    <m/>
    <m/>
    <x v="0"/>
    <s v="SALUD PÚBLICA COLECTIVA"/>
    <n v="116"/>
    <s v="Num"/>
    <m/>
    <n v="0"/>
    <s v=""/>
    <n v="0"/>
    <n v="0"/>
    <n v="50790000"/>
    <n v="0"/>
    <n v="0"/>
    <n v="0"/>
    <n v="50790000"/>
  </r>
  <r>
    <s v="Meta"/>
    <s v="GR4:2-02-01-223"/>
    <m/>
    <m/>
    <x v="0"/>
    <s v="Implementar en las 15 cabeceras provinciales la ruta de atención integral para la maternidad segura, saludable y feliz"/>
    <n v="116"/>
    <s v="Num"/>
    <m/>
    <n v="0"/>
    <s v=""/>
    <n v="0"/>
    <n v="0"/>
    <n v="50790000"/>
    <n v="0"/>
    <n v="0"/>
    <n v="0"/>
    <n v="50790000"/>
  </r>
  <r>
    <s v="Producto"/>
    <s v="P&gt;297089/09"/>
    <m/>
    <m/>
    <x v="0"/>
    <s v="Servicio de promoción de los derechos sexuales y reproductivos y la equidad de género"/>
    <n v="0"/>
    <s v=""/>
    <m/>
    <n v="0"/>
    <s v=""/>
    <n v="0"/>
    <n v="980802090"/>
    <n v="980802090"/>
    <n v="0"/>
    <n v="0"/>
    <n v="0"/>
    <n v="980802090"/>
  </r>
  <r>
    <s v="Actividad"/>
    <s v="P&gt;297089/09 0011"/>
    <s v="P&gt;297089"/>
    <s v="P&gt;297089/09 0011"/>
    <x v="0"/>
    <s v="Capacitar a la comunidad educativa en consejería en salud sexual y salud reproductiva y procesos de educación para la sexualidad y en la formulación de proyectos de educación para la sexualidad y manuales de convivencia."/>
    <n v="4"/>
    <s v="Num"/>
    <d v="2020-01-01T00:00:00"/>
    <n v="12"/>
    <s v="DIRECCIÓN DE SALUD PÚBLICA"/>
    <n v="0"/>
    <n v="0"/>
    <n v="250802090"/>
    <n v="0"/>
    <n v="0"/>
    <n v="0"/>
    <n v="250802090"/>
  </r>
  <r>
    <s v="Centro Gestor Ejecutor"/>
    <s v="1197.01"/>
    <m/>
    <m/>
    <x v="0"/>
    <s v="SALUD PÚBLICA COLECTIVA"/>
    <n v="4"/>
    <s v="Num"/>
    <m/>
    <n v="0"/>
    <s v=""/>
    <n v="0"/>
    <n v="0"/>
    <n v="250802090"/>
    <n v="0"/>
    <n v="0"/>
    <n v="0"/>
    <n v="250802090"/>
  </r>
  <r>
    <s v="Meta"/>
    <s v="GR4:2-06-01-264"/>
    <m/>
    <m/>
    <x v="0"/>
    <s v="Implementar 4 Servicios Amigables de salud (SAS) de manera transitoria para adolescentes y jóvenes en espacios educativos y mejorar la calidad y cobertura de los mismos en los 37 municipios"/>
    <n v="4"/>
    <s v="Num"/>
    <m/>
    <n v="0"/>
    <s v=""/>
    <n v="0"/>
    <n v="0"/>
    <n v="250802090"/>
    <n v="0"/>
    <n v="0"/>
    <n v="0"/>
    <n v="250802090"/>
  </r>
  <r>
    <s v="Actividad"/>
    <s v="P&gt;297089/09 0010"/>
    <s v="P&gt;297089"/>
    <s v="P&gt;297089/09 0010"/>
    <x v="0"/>
    <s v="Fortalecer los 37 Servicios Amigables en Salud para Adolescentes y Jóvenes a nivel municipal en articulación de la implementacion de la Ruta de promocion y mantenimiento"/>
    <n v="37"/>
    <s v="Num"/>
    <d v="2020-01-01T00:00:00"/>
    <n v="12"/>
    <s v="DIRECCIÓN DE SALUD PÚBLICA"/>
    <n v="0"/>
    <n v="0"/>
    <n v="630000000"/>
    <n v="0"/>
    <n v="0"/>
    <n v="0"/>
    <n v="630000000"/>
  </r>
  <r>
    <s v="Centro Gestor Ejecutor"/>
    <s v="1197.01"/>
    <m/>
    <m/>
    <x v="0"/>
    <s v="SALUD PÚBLICA COLECTIVA"/>
    <n v="37"/>
    <s v="Num"/>
    <m/>
    <n v="0"/>
    <s v=""/>
    <n v="0"/>
    <n v="0"/>
    <n v="630000000"/>
    <n v="0"/>
    <n v="0"/>
    <n v="0"/>
    <n v="630000000"/>
  </r>
  <r>
    <s v="Meta"/>
    <s v="GR4:2-06-01-264"/>
    <m/>
    <m/>
    <x v="0"/>
    <s v="Implementar 4 Servicios Amigables de salud (SAS) de manera transitoria para adolescentes y jóvenes en espacios educativos y mejorar la calidad y cobertura de los mismos en los 37 municipios"/>
    <n v="37"/>
    <s v="Num"/>
    <m/>
    <n v="0"/>
    <s v=""/>
    <n v="0"/>
    <n v="0"/>
    <n v="630000000"/>
    <n v="0"/>
    <n v="0"/>
    <n v="0"/>
    <n v="630000000"/>
  </r>
  <r>
    <s v="Actividad"/>
    <s v="P&gt;297089/09 0009"/>
    <s v="P&gt;297089"/>
    <s v="P&gt;297089/09 0009"/>
    <x v="0"/>
    <s v="Realizar asistencia tecnica a los actores responsables de la implementación de la estrategia"/>
    <n v="15"/>
    <s v="Num"/>
    <d v="2020-01-01T00:00:00"/>
    <n v="12"/>
    <s v="DIRECCIÓN DE SALUD PÚBLICA"/>
    <n v="0"/>
    <n v="0"/>
    <n v="100000000"/>
    <n v="0"/>
    <n v="0"/>
    <n v="0"/>
    <n v="100000000"/>
  </r>
  <r>
    <s v="Centro Gestor Ejecutor"/>
    <s v="1197.01"/>
    <m/>
    <m/>
    <x v="0"/>
    <s v="SALUD PÚBLICA COLECTIVA"/>
    <n v="15"/>
    <s v="Num"/>
    <m/>
    <n v="0"/>
    <s v=""/>
    <n v="0"/>
    <n v="0"/>
    <n v="100000000"/>
    <n v="0"/>
    <n v="0"/>
    <n v="0"/>
    <n v="100000000"/>
  </r>
  <r>
    <s v="Meta"/>
    <s v="GR4:2-05-02-261"/>
    <m/>
    <m/>
    <x v="0"/>
    <s v="Implementar la estrategia &quot;Adolescente piensa y actúa positivamente&quot; en 10 municipios priorizados para fomentar habilidades hacia la construcción de un proyecto de vida para la toma de decisiones acertadas en los adolescentes"/>
    <n v="15"/>
    <s v="Num"/>
    <m/>
    <n v="0"/>
    <s v=""/>
    <n v="0"/>
    <n v="0"/>
    <n v="100000000"/>
    <n v="0"/>
    <n v="0"/>
    <n v="0"/>
    <n v="100000000"/>
  </r>
  <r>
    <s v="Proyecto"/>
    <s v="P&gt;297090"/>
    <s v="P&gt;297090"/>
    <m/>
    <x v="0"/>
    <s v="Optimización Del Tejido Social Integral para la población vulnerable del departamento Cundinamarca"/>
    <n v="0"/>
    <s v=""/>
    <m/>
    <n v="0"/>
    <s v=""/>
    <n v="0"/>
    <n v="1246785000"/>
    <n v="1246785000"/>
    <n v="0"/>
    <n v="0"/>
    <n v="0"/>
    <n v="1246785000"/>
  </r>
  <r>
    <s v="Producto"/>
    <s v="P&gt;297090/06"/>
    <m/>
    <m/>
    <x v="0"/>
    <s v="Servicio de gestión del riesgo para enfermedades emergentes, reemergentes y desatendidas"/>
    <n v="0"/>
    <s v=""/>
    <m/>
    <n v="0"/>
    <s v=""/>
    <n v="0"/>
    <n v="401580000"/>
    <n v="401580000"/>
    <n v="0"/>
    <n v="0"/>
    <n v="0"/>
    <n v="401580000"/>
  </r>
  <r>
    <s v="Actividad"/>
    <s v="P&gt;297090/06 0002"/>
    <s v="P&gt;297090"/>
    <s v="P&gt;297090/06 0002"/>
    <x v="0"/>
    <s v="Realizar acciones promoción y gestión del riesgo para aplicar el programa nacional de prevención, manejo y control de IRA"/>
    <n v="10"/>
    <s v="Num"/>
    <d v="2020-01-01T00:00:00"/>
    <n v="12"/>
    <s v="DIRECCIÓN DE SALUD PÚBLICA"/>
    <n v="0"/>
    <n v="0"/>
    <n v="300000000"/>
    <n v="0"/>
    <n v="0"/>
    <n v="0"/>
    <n v="300000000"/>
  </r>
  <r>
    <s v="Centro Gestor Ejecutor"/>
    <s v="1197.01"/>
    <m/>
    <m/>
    <x v="0"/>
    <s v="SALUD PÚBLICA COLECTIVA"/>
    <n v="10"/>
    <s v="Num"/>
    <m/>
    <n v="0"/>
    <s v=""/>
    <n v="0"/>
    <n v="0"/>
    <n v="300000000"/>
    <n v="0"/>
    <n v="0"/>
    <n v="0"/>
    <n v="300000000"/>
  </r>
  <r>
    <s v="Meta"/>
    <s v="GR4:2-03-01-242"/>
    <m/>
    <m/>
    <x v="0"/>
    <s v="Implementar en 36 municipios las acciones de política de Cero a Siempre para la atención integral a la primera infancia en las competencias del sector salud"/>
    <n v="10"/>
    <s v="Num"/>
    <m/>
    <n v="0"/>
    <s v=""/>
    <n v="0"/>
    <n v="0"/>
    <n v="300000000"/>
    <n v="0"/>
    <n v="0"/>
    <n v="0"/>
    <n v="300000000"/>
  </r>
  <r>
    <s v="Actividad"/>
    <s v="P&gt;297090/06 0001"/>
    <s v="P&gt;297090"/>
    <s v="P&gt;297090/06 0001"/>
    <x v="0"/>
    <s v="AsistIr técnicamente IPS y E.T en 116 municipios para implementar programa de prevención, manejo y control de las IRA"/>
    <n v="116"/>
    <s v="Num"/>
    <d v="2020-01-01T00:00:00"/>
    <n v="12"/>
    <s v="DIRECCIÓN DE SALUD PÚBLICA"/>
    <n v="0"/>
    <n v="0"/>
    <n v="101580000"/>
    <n v="0"/>
    <n v="0"/>
    <n v="0"/>
    <n v="101580000"/>
  </r>
  <r>
    <s v="Centro Gestor Ejecutor"/>
    <s v="1197.01"/>
    <m/>
    <m/>
    <x v="0"/>
    <s v="SALUD PÚBLICA COLECTIVA"/>
    <n v="116"/>
    <s v="Num"/>
    <m/>
    <n v="0"/>
    <s v=""/>
    <n v="0"/>
    <n v="0"/>
    <n v="101580000"/>
    <n v="0"/>
    <n v="0"/>
    <n v="0"/>
    <n v="101580000"/>
  </r>
  <r>
    <s v="Meta"/>
    <s v="GR4:2-03-01-242"/>
    <m/>
    <m/>
    <x v="0"/>
    <s v="Implementar en 36 municipios las acciones de política de Cero a Siempre para la atención integral a la primera infancia en las competencias del sector salud"/>
    <n v="116"/>
    <s v="Num"/>
    <m/>
    <n v="0"/>
    <s v=""/>
    <n v="0"/>
    <n v="0"/>
    <n v="101580000"/>
    <n v="0"/>
    <n v="0"/>
    <n v="0"/>
    <n v="101580000"/>
  </r>
  <r>
    <s v="Producto"/>
    <s v="P&gt;297090/07"/>
    <m/>
    <m/>
    <x v="0"/>
    <s v="Servicio de promoción social para poblaciones vulnerables"/>
    <n v="0"/>
    <s v=""/>
    <m/>
    <n v="0"/>
    <s v=""/>
    <n v="0"/>
    <n v="845205000"/>
    <n v="845205000"/>
    <n v="0"/>
    <n v="0"/>
    <n v="0"/>
    <n v="845205000"/>
  </r>
  <r>
    <s v="Actividad"/>
    <s v="P&gt;297090/07 0012"/>
    <s v="P&gt;297090"/>
    <s v="P&gt;297090/07 0012"/>
    <x v="0"/>
    <s v="Acompañar e implementar el PAPSIVI en 1 municipio priorizado según lineamientos del Ministerio de Salud"/>
    <n v="1"/>
    <s v="Num"/>
    <d v="2020-01-01T00:00:00"/>
    <n v="12"/>
    <s v="DIRECCIÓN DE SALUD PÚBLICA"/>
    <n v="0"/>
    <n v="0"/>
    <n v="38700000"/>
    <n v="0"/>
    <n v="0"/>
    <n v="0"/>
    <n v="38700000"/>
  </r>
  <r>
    <s v="Centro Gestor Ejecutor"/>
    <s v="1197.01"/>
    <m/>
    <m/>
    <x v="0"/>
    <s v="SALUD PÚBLICA COLECTIVA"/>
    <n v="1"/>
    <s v="Num"/>
    <m/>
    <n v="0"/>
    <s v=""/>
    <n v="0"/>
    <n v="0"/>
    <n v="38700000"/>
    <n v="0"/>
    <n v="0"/>
    <n v="0"/>
    <n v="38700000"/>
  </r>
  <r>
    <s v="Meta"/>
    <s v="GR4:2-11-01-313"/>
    <m/>
    <m/>
    <x v="0"/>
    <s v="Implementar el Programa de Atención Psicosocial (PAPSIVI) a Víctimas del conflicto Armado (VCA) en los municipios priorizados del departamento, de acuerdo a los criterios definidos por Minsalud"/>
    <n v="1"/>
    <s v="Num"/>
    <m/>
    <n v="0"/>
    <s v=""/>
    <n v="0"/>
    <n v="0"/>
    <n v="38700000"/>
    <n v="0"/>
    <n v="0"/>
    <n v="0"/>
    <n v="38700000"/>
  </r>
  <r>
    <s v="Actividad"/>
    <s v="P&gt;297090/07 0010"/>
    <s v="P&gt;297090"/>
    <s v="P&gt;297090/07 0010"/>
    <x v="0"/>
    <s v="Asistir tecnicamente 29 municipios dentro de las intervenciones colectivas bajo los criterios de Atención en Centros dia y Protección Social."/>
    <n v="29"/>
    <s v="Num"/>
    <d v="2020-01-01T00:00:00"/>
    <n v="12"/>
    <s v="DIRECCIÓN DE SALUD PÚBLICA"/>
    <n v="0"/>
    <n v="0"/>
    <n v="193370000"/>
    <n v="0"/>
    <n v="0"/>
    <n v="0"/>
    <n v="193370000"/>
  </r>
  <r>
    <s v="Centro Gestor Ejecutor"/>
    <s v="1197.01"/>
    <m/>
    <m/>
    <x v="0"/>
    <s v="SALUD PÚBLICA COLECTIVA"/>
    <n v="29"/>
    <s v="Num"/>
    <m/>
    <n v="0"/>
    <s v=""/>
    <n v="0"/>
    <n v="0"/>
    <n v="193370000"/>
    <n v="0"/>
    <n v="0"/>
    <n v="0"/>
    <n v="193370000"/>
  </r>
  <r>
    <s v="Meta"/>
    <s v="GR4:2-08-02-287"/>
    <m/>
    <m/>
    <x v="0"/>
    <s v="Implementar en los 116 municipios los criterios de atención integral (basados en la ley 1276 de 2009) en los centros de promoción y protección social que prestan servicios a las personas mayores"/>
    <n v="29"/>
    <s v="Num"/>
    <m/>
    <n v="0"/>
    <s v=""/>
    <n v="0"/>
    <n v="0"/>
    <n v="193370000"/>
    <n v="0"/>
    <n v="0"/>
    <n v="0"/>
    <n v="193370000"/>
  </r>
  <r>
    <s v="Actividad"/>
    <s v="P&gt;297090/07 0008"/>
    <s v="P&gt;297090"/>
    <s v="P&gt;297090/07 0008"/>
    <x v="0"/>
    <s v="Realizar seguimiento a la entrega oportuna de la matriz de PyP en los 29 municipios priorizados a Población Víctima del Conflicto Armado."/>
    <n v="29"/>
    <s v="Num"/>
    <d v="2020-01-01T00:00:00"/>
    <n v="12"/>
    <s v="DIRECCIÓN DE SALUD PÚBLICA"/>
    <n v="0"/>
    <n v="0"/>
    <n v="45711000"/>
    <n v="0"/>
    <n v="0"/>
    <n v="0"/>
    <n v="45711000"/>
  </r>
  <r>
    <s v="Centro Gestor Ejecutor"/>
    <s v="1197.01"/>
    <m/>
    <m/>
    <x v="0"/>
    <s v="SALUD PÚBLICA COLECTIVA"/>
    <n v="29"/>
    <s v="Num"/>
    <m/>
    <n v="0"/>
    <s v=""/>
    <n v="0"/>
    <n v="0"/>
    <n v="45711000"/>
    <n v="0"/>
    <n v="0"/>
    <n v="0"/>
    <n v="45711000"/>
  </r>
  <r>
    <s v="Meta"/>
    <s v="GR4:2-11-01-313"/>
    <m/>
    <m/>
    <x v="0"/>
    <s v="Implementar el Programa de Atención Psicosocial (PAPSIVI) a Víctimas del conflicto Armado (VCA) en los municipios priorizados del departamento, de acuerdo a los criterios definidos por Minsalud"/>
    <n v="29"/>
    <s v="Num"/>
    <m/>
    <n v="0"/>
    <s v=""/>
    <n v="0"/>
    <n v="0"/>
    <n v="45711000"/>
    <n v="0"/>
    <n v="0"/>
    <n v="0"/>
    <n v="45711000"/>
  </r>
  <r>
    <s v="Actividad"/>
    <s v="P&gt;297090/07 0006"/>
    <s v="P&gt;297090"/>
    <s v="P&gt;297090/07 0006"/>
    <x v="0"/>
    <s v="Realizar asistencias tecnicas en los 29 Municipios priorizados para la politica publica de Discapacidad"/>
    <n v="29"/>
    <s v="Num"/>
    <d v="2020-01-01T00:00:00"/>
    <n v="12"/>
    <s v="DIRECCIÓN DE SALUD PÚBLICA"/>
    <n v="0"/>
    <n v="0"/>
    <n v="126711000"/>
    <n v="0"/>
    <n v="0"/>
    <n v="0"/>
    <n v="126711000"/>
  </r>
  <r>
    <s v="Centro Gestor Ejecutor"/>
    <s v="1197.01"/>
    <m/>
    <m/>
    <x v="0"/>
    <s v="SALUD PÚBLICA COLECTIVA"/>
    <n v="29"/>
    <s v="Num"/>
    <m/>
    <n v="0"/>
    <s v=""/>
    <n v="0"/>
    <n v="0"/>
    <n v="126711000"/>
    <n v="0"/>
    <n v="0"/>
    <n v="0"/>
    <n v="126711000"/>
  </r>
  <r>
    <s v="Meta"/>
    <s v="GR4:2-09-01-290"/>
    <m/>
    <m/>
    <x v="0"/>
    <s v="Implementar en los 116 municipios del departamento la política pública para la inclusión de las personas con discapacidad durante el periodo de gobierno"/>
    <n v="29"/>
    <s v="Num"/>
    <m/>
    <n v="0"/>
    <s v=""/>
    <n v="0"/>
    <n v="0"/>
    <n v="126711000"/>
    <n v="0"/>
    <n v="0"/>
    <n v="0"/>
    <n v="126711000"/>
  </r>
  <r>
    <s v="Actividad"/>
    <s v="P&gt;297090/07 0005"/>
    <s v="P&gt;297090"/>
    <s v="P&gt;297090/07 0005"/>
    <x v="0"/>
    <s v="Realizar asistencias tecnicas sobre la Estrategia de Rehabilitación Basada en Comunidad en los 29 Municipios priorizados"/>
    <n v="29"/>
    <s v="Num"/>
    <d v="2020-01-01T00:00:00"/>
    <n v="12"/>
    <s v="DIRECCIÓN DE SALUD PÚBLICA"/>
    <n v="0"/>
    <n v="0"/>
    <n v="137133000"/>
    <n v="0"/>
    <n v="0"/>
    <n v="0"/>
    <n v="137133000"/>
  </r>
  <r>
    <s v="Centro Gestor Ejecutor"/>
    <s v="1197.01"/>
    <m/>
    <m/>
    <x v="0"/>
    <s v="SALUD PÚBLICA COLECTIVA"/>
    <n v="29"/>
    <s v="Num"/>
    <m/>
    <n v="0"/>
    <s v=""/>
    <n v="0"/>
    <n v="0"/>
    <n v="137133000"/>
    <n v="0"/>
    <n v="0"/>
    <n v="0"/>
    <n v="137133000"/>
  </r>
  <r>
    <s v="Meta"/>
    <s v="GR4:2-09-01-290"/>
    <m/>
    <m/>
    <x v="0"/>
    <s v="Implementar en los 116 municipios del departamento la política pública para la inclusión de las personas con discapacidad durante el periodo de gobierno"/>
    <n v="29"/>
    <s v="Num"/>
    <m/>
    <n v="0"/>
    <s v=""/>
    <n v="0"/>
    <n v="0"/>
    <n v="137133000"/>
    <n v="0"/>
    <n v="0"/>
    <n v="0"/>
    <n v="137133000"/>
  </r>
  <r>
    <s v="Actividad"/>
    <s v="P&gt;297090/07 0004"/>
    <s v="P&gt;297090"/>
    <s v="P&gt;297090/07 0004"/>
    <x v="0"/>
    <s v="Realizar AT a IPS y E. territoriales en 116 municipios para desarrollar capacidades y adoptar ,adaptar e implementar RPMS a PI"/>
    <n v="116"/>
    <s v="Num"/>
    <d v="2020-01-01T00:00:00"/>
    <n v="12"/>
    <s v="DIRECCIÓN DE SALUD PÚBLICA"/>
    <n v="0"/>
    <n v="0"/>
    <n v="210580000"/>
    <n v="0"/>
    <n v="0"/>
    <n v="0"/>
    <n v="210580000"/>
  </r>
  <r>
    <s v="Centro Gestor Ejecutor"/>
    <s v="1197.01"/>
    <m/>
    <m/>
    <x v="0"/>
    <s v="SALUD PÚBLICA COLECTIVA"/>
    <n v="116"/>
    <s v="Num"/>
    <m/>
    <n v="0"/>
    <s v=""/>
    <n v="0"/>
    <n v="0"/>
    <n v="210580000"/>
    <n v="0"/>
    <n v="0"/>
    <n v="0"/>
    <n v="210580000"/>
  </r>
  <r>
    <s v="Meta"/>
    <s v="GR4:2-03-01-242"/>
    <m/>
    <m/>
    <x v="0"/>
    <s v="Implementar en 36 municipios las acciones de política de Cero a Siempre para la atención integral a la primera infancia en las competencias del sector salud"/>
    <n v="116"/>
    <s v="Num"/>
    <m/>
    <n v="0"/>
    <s v=""/>
    <n v="0"/>
    <n v="0"/>
    <n v="210580000"/>
    <n v="0"/>
    <n v="0"/>
    <n v="0"/>
    <n v="210580000"/>
  </r>
  <r>
    <s v="Actividad"/>
    <s v="P&gt;297090/07 0003"/>
    <s v="P&gt;297090"/>
    <s v="P&gt;297090/07 0003"/>
    <x v="0"/>
    <s v="Realizar acciones de promoción, gestión de riesgo para la implementación de la RPMS para la Primera infancia"/>
    <n v="3"/>
    <s v="Num"/>
    <d v="2020-01-01T00:00:00"/>
    <n v="12"/>
    <s v="DIRECCIÓN DE SALUD PÚBLICA"/>
    <n v="0"/>
    <n v="0"/>
    <n v="93000000"/>
    <n v="0"/>
    <n v="0"/>
    <n v="0"/>
    <n v="93000000"/>
  </r>
  <r>
    <s v="Centro Gestor Ejecutor"/>
    <s v="1197.01"/>
    <m/>
    <m/>
    <x v="0"/>
    <s v="SALUD PÚBLICA COLECTIVA"/>
    <n v="3"/>
    <s v="Num"/>
    <m/>
    <n v="0"/>
    <s v=""/>
    <n v="0"/>
    <n v="0"/>
    <n v="93000000"/>
    <n v="0"/>
    <n v="0"/>
    <n v="0"/>
    <n v="93000000"/>
  </r>
  <r>
    <s v="Meta"/>
    <s v="GR4:2-03-01-242"/>
    <m/>
    <m/>
    <x v="0"/>
    <s v="Implementar en 36 municipios las acciones de política de Cero a Siempre para la atención integral a la primera infancia en las competencias del sector salud"/>
    <n v="3"/>
    <s v="Num"/>
    <m/>
    <n v="0"/>
    <s v=""/>
    <n v="0"/>
    <n v="0"/>
    <n v="93000000"/>
    <n v="0"/>
    <n v="0"/>
    <n v="0"/>
    <n v="93000000"/>
  </r>
  <r>
    <s v="Proyecto"/>
    <s v="P&gt;297091"/>
    <s v="P&gt;297091"/>
    <m/>
    <x v="0"/>
    <s v="Asistencia continua a la gestión del aseguramiento y la cofinanciación del régimen subsidiado en Cundinamarca"/>
    <n v="0"/>
    <s v=""/>
    <m/>
    <n v="0"/>
    <s v=""/>
    <n v="0"/>
    <n v="102107116030"/>
    <n v="102107116030"/>
    <n v="0"/>
    <n v="0"/>
    <n v="0"/>
    <n v="102107116030"/>
  </r>
  <r>
    <s v="Producto"/>
    <s v="P&gt;297091/06"/>
    <m/>
    <m/>
    <x v="0"/>
    <s v="Servicio de liquidación mensual de afiliados al Régimen Subsidiado durante la vigencia"/>
    <n v="0"/>
    <s v=""/>
    <m/>
    <n v="0"/>
    <s v=""/>
    <n v="0"/>
    <n v="102107116030"/>
    <n v="102107116030"/>
    <n v="0"/>
    <n v="0"/>
    <n v="0"/>
    <n v="102107116030"/>
  </r>
  <r>
    <s v="Actividad"/>
    <s v="P&gt;297091/06 0019"/>
    <s v="P&gt;297091"/>
    <s v="P&gt;297091/06 0019"/>
    <x v="0"/>
    <s v="Auditar el registro de actividades segun la resolucion 4505/12 dirigidas a la PPNA"/>
    <n v="4"/>
    <s v="Num"/>
    <d v="2020-01-01T00:00:00"/>
    <n v="12"/>
    <s v="DIRECCIÓN DE ASEGURAMIENTO"/>
    <n v="0"/>
    <n v="0"/>
    <n v="111216000"/>
    <n v="0"/>
    <n v="0"/>
    <n v="0"/>
    <n v="111216000"/>
  </r>
  <r>
    <s v="Centro Gestor Ejecutor"/>
    <s v="1197.B"/>
    <m/>
    <m/>
    <x v="0"/>
    <s v="OTROS GASTOS EN SALUD"/>
    <n v="4"/>
    <s v="Num"/>
    <m/>
    <n v="0"/>
    <s v=""/>
    <n v="0"/>
    <n v="0"/>
    <n v="111216000"/>
    <n v="0"/>
    <n v="0"/>
    <n v="0"/>
    <n v="111216000"/>
  </r>
  <r>
    <s v="Meta"/>
    <s v="GR4:4-06-02-569"/>
    <m/>
    <m/>
    <x v="0"/>
    <s v="Implementar un sistema articulado de vigilancia y control en el sistema general de seguridad social salud, que permita coordinar las aseguradoras, salud pública y prestadores de servicios en salud en el departamento de Cundinamarca"/>
    <n v="4"/>
    <s v="Num"/>
    <m/>
    <n v="0"/>
    <s v=""/>
    <n v="0"/>
    <n v="0"/>
    <n v="111216000"/>
    <n v="0"/>
    <n v="0"/>
    <n v="0"/>
    <n v="111216000"/>
  </r>
  <r>
    <s v="Actividad"/>
    <s v="P&gt;297091/06 0017"/>
    <s v="P&gt;297091"/>
    <s v="P&gt;297091/06 0017"/>
    <x v="0"/>
    <s v="Analizar y verificar el cumplimiento de los estandares y criterios de habilitacion de RIPSS Res 1441 de 2016"/>
    <n v="4"/>
    <s v="Num"/>
    <d v="2020-01-01T00:00:00"/>
    <n v="12"/>
    <s v="DIRECCIÓN DE ASEGURAMIENTO"/>
    <n v="0"/>
    <n v="0"/>
    <n v="121896000"/>
    <n v="0"/>
    <n v="0"/>
    <n v="0"/>
    <n v="121896000"/>
  </r>
  <r>
    <s v="Centro Gestor Ejecutor"/>
    <s v="1197.B"/>
    <m/>
    <m/>
    <x v="0"/>
    <s v="OTROS GASTOS EN SALUD"/>
    <n v="4"/>
    <s v="Num"/>
    <m/>
    <n v="0"/>
    <s v=""/>
    <n v="0"/>
    <n v="0"/>
    <n v="121896000"/>
    <n v="0"/>
    <n v="0"/>
    <n v="0"/>
    <n v="121896000"/>
  </r>
  <r>
    <s v="Meta"/>
    <s v="GR4:4-06-02-569"/>
    <m/>
    <m/>
    <x v="0"/>
    <s v="Implementar un sistema articulado de vigilancia y control en el sistema general de seguridad social salud, que permita coordinar las aseguradoras, salud pública y prestadores de servicios en salud en el departamento de Cundinamarca"/>
    <n v="4"/>
    <s v="Num"/>
    <m/>
    <n v="0"/>
    <s v=""/>
    <n v="0"/>
    <n v="0"/>
    <n v="121896000"/>
    <n v="0"/>
    <n v="0"/>
    <n v="0"/>
    <n v="121896000"/>
  </r>
  <r>
    <s v="Actividad"/>
    <s v="P&gt;297091/06 0014"/>
    <s v="P&gt;297091"/>
    <s v="P&gt;297091/06 0014"/>
    <x v="0"/>
    <s v="Gestionar la captura de la informacion de las diferentes Redes prestadoras y el reporte oportuno a las plataformas"/>
    <n v="4"/>
    <s v="Num"/>
    <d v="2020-01-01T00:00:00"/>
    <n v="12"/>
    <s v="DIRECCIÓN DE ASEGURAMIENTO"/>
    <n v="0"/>
    <n v="0"/>
    <n v="10164000"/>
    <n v="0"/>
    <n v="0"/>
    <n v="0"/>
    <n v="10164000"/>
  </r>
  <r>
    <s v="Centro Gestor Ejecutor"/>
    <s v="1197.B"/>
    <m/>
    <m/>
    <x v="0"/>
    <s v="OTROS GASTOS EN SALUD"/>
    <n v="4"/>
    <s v="Num"/>
    <m/>
    <n v="0"/>
    <s v=""/>
    <n v="0"/>
    <n v="0"/>
    <n v="10164000"/>
    <n v="0"/>
    <n v="0"/>
    <n v="0"/>
    <n v="10164000"/>
  </r>
  <r>
    <s v="Meta"/>
    <s v="GR4:2-01-02-208"/>
    <m/>
    <m/>
    <x v="0"/>
    <s v="Cofinanciar en los 116 municipios del Departamento el régimen subsidiado, realizando el seguimiento y la asistencia técnica para gestionar el aseguramiento en el Departamento"/>
    <n v="4"/>
    <s v="Num"/>
    <m/>
    <n v="0"/>
    <s v=""/>
    <n v="0"/>
    <n v="0"/>
    <n v="10164000"/>
    <n v="0"/>
    <n v="0"/>
    <n v="0"/>
    <n v="10164000"/>
  </r>
  <r>
    <s v="Actividad"/>
    <s v="P&gt;297091/06 0013"/>
    <s v="P&gt;297091"/>
    <s v="P&gt;297091/06 0013"/>
    <x v="0"/>
    <s v="Promover el acceso a los Servicios para la Poblacion a cargo"/>
    <n v="4"/>
    <s v="Num"/>
    <d v="2020-01-01T00:00:00"/>
    <n v="12"/>
    <s v="DIRECCIÓN DE ASEGURAMIENTO"/>
    <n v="0"/>
    <n v="0"/>
    <n v="96504000"/>
    <n v="0"/>
    <n v="0"/>
    <n v="0"/>
    <n v="96504000"/>
  </r>
  <r>
    <s v="Centro Gestor Ejecutor"/>
    <s v="1197.B"/>
    <m/>
    <m/>
    <x v="0"/>
    <s v="OTROS GASTOS EN SALUD"/>
    <n v="4"/>
    <s v="Num"/>
    <m/>
    <n v="0"/>
    <s v=""/>
    <n v="0"/>
    <n v="0"/>
    <n v="96504000"/>
    <n v="0"/>
    <n v="0"/>
    <n v="0"/>
    <n v="96504000"/>
  </r>
  <r>
    <s v="Meta"/>
    <s v="GR4:2-01-02-208"/>
    <m/>
    <m/>
    <x v="0"/>
    <s v="Cofinanciar en los 116 municipios del Departamento el régimen subsidiado, realizando el seguimiento y la asistencia técnica para gestionar el aseguramiento en el Departamento"/>
    <n v="4"/>
    <s v="Num"/>
    <m/>
    <n v="0"/>
    <s v=""/>
    <n v="0"/>
    <n v="0"/>
    <n v="96504000"/>
    <n v="0"/>
    <n v="0"/>
    <n v="0"/>
    <n v="96504000"/>
  </r>
  <r>
    <s v="Actividad"/>
    <s v="P&gt;297091/06 0016"/>
    <s v="P&gt;297091"/>
    <s v="P&gt;297091/06 0016"/>
    <x v="0"/>
    <s v="Determinar los montos por fuente financiamiento a trasferir a la ADRES"/>
    <n v="100"/>
    <s v="%"/>
    <d v="2020-01-01T00:00:00"/>
    <n v="12"/>
    <s v="DIRECCIÓN DE ASEGURAMIENTO"/>
    <n v="0"/>
    <n v="0"/>
    <n v="101767336030"/>
    <n v="0"/>
    <n v="0"/>
    <n v="0"/>
    <n v="101767336030"/>
  </r>
  <r>
    <s v="Centro Gestor Ejecutor"/>
    <s v="1197.03"/>
    <m/>
    <m/>
    <x v="0"/>
    <s v="REGIMEN SUBSIDIADO"/>
    <n v="100"/>
    <s v="%"/>
    <m/>
    <n v="0"/>
    <s v=""/>
    <n v="0"/>
    <n v="0"/>
    <n v="101767336030"/>
    <n v="0"/>
    <n v="0"/>
    <n v="0"/>
    <n v="101767336030"/>
  </r>
  <r>
    <s v="Meta"/>
    <s v="GR4:2-01-02-208"/>
    <m/>
    <m/>
    <x v="0"/>
    <s v="Cofinanciar en los 116 municipios del Departamento el régimen subsidiado, realizando el seguimiento y la asistencia técnica para gestionar el aseguramiento en el Departamento"/>
    <n v="100"/>
    <s v="%"/>
    <m/>
    <n v="0"/>
    <s v=""/>
    <n v="0"/>
    <n v="0"/>
    <n v="101767336030"/>
    <n v="0"/>
    <n v="0"/>
    <n v="0"/>
    <n v="101767336030"/>
  </r>
  <r>
    <s v="Proyecto"/>
    <s v="P&gt;297092"/>
    <s v="P&gt;297092"/>
    <m/>
    <x v="0"/>
    <s v="Fortalecimiento de la Política de Seguridad y Salud en el Trabajo en el departamento de Cundinamarca"/>
    <n v="0"/>
    <s v=""/>
    <m/>
    <n v="0"/>
    <s v=""/>
    <n v="0"/>
    <n v="353580000"/>
    <n v="353580000"/>
    <n v="0"/>
    <n v="0"/>
    <n v="0"/>
    <n v="353580000"/>
  </r>
  <r>
    <s v="Producto"/>
    <s v="P&gt;297092/03"/>
    <m/>
    <m/>
    <x v="0"/>
    <s v="Servicio de gestión del riesgo para abordar situaciones prevalentes de origen laboral"/>
    <n v="0"/>
    <s v=""/>
    <m/>
    <n v="0"/>
    <s v=""/>
    <n v="0"/>
    <n v="353580000"/>
    <n v="353580000"/>
    <n v="0"/>
    <n v="0"/>
    <n v="0"/>
    <n v="353580000"/>
  </r>
  <r>
    <s v="Actividad"/>
    <s v="P&gt;297092/03 0016"/>
    <s v="P&gt;297092"/>
    <s v="P&gt;297092/03 0016"/>
    <x v="0"/>
    <s v="Promover la Estrategia de Entornos Laborales Saludables en los 7 municipios priorizados."/>
    <n v="7"/>
    <s v="Num"/>
    <d v="2020-01-01T00:00:00"/>
    <n v="12"/>
    <s v="DIRECCIÓN DE SALUD PÚBLICA"/>
    <n v="0"/>
    <n v="0"/>
    <n v="41000000"/>
    <n v="0"/>
    <n v="0"/>
    <n v="0"/>
    <n v="41000000"/>
  </r>
  <r>
    <s v="Centro Gestor Ejecutor"/>
    <s v="1197.01"/>
    <m/>
    <m/>
    <x v="0"/>
    <s v="SALUD PÚBLICA COLECTIVA"/>
    <n v="7"/>
    <s v="Num"/>
    <m/>
    <n v="0"/>
    <s v=""/>
    <n v="0"/>
    <n v="0"/>
    <n v="41000000"/>
    <n v="0"/>
    <n v="0"/>
    <n v="0"/>
    <n v="41000000"/>
  </r>
  <r>
    <s v="Meta"/>
    <s v="GR4:3-02-02-388"/>
    <m/>
    <m/>
    <x v="0"/>
    <s v="Aumentar la cobertura en 7 municipios con la implementación de &quot;Entornos Laborales Saludables&quot; manteniendo los existentes, basados en el fomento de la seguridad y salud de los trabajadores para la prevención de enfermedades laborales y accidentes de trabajo"/>
    <n v="7"/>
    <s v="Num"/>
    <m/>
    <n v="0"/>
    <s v=""/>
    <n v="0"/>
    <n v="0"/>
    <n v="41000000"/>
    <n v="0"/>
    <n v="0"/>
    <n v="0"/>
    <n v="41000000"/>
  </r>
  <r>
    <s v="Actividad"/>
    <s v="P&gt;297092/03 0014"/>
    <s v="P&gt;297092"/>
    <s v="P&gt;297092/03 0014"/>
    <x v="0"/>
    <s v="Realizar asistencia tecnica para el desarrollo de capacidades en trabajadores informales frente al manejo de plaguicidas y organofosforados."/>
    <n v="24"/>
    <s v="Num"/>
    <d v="2020-01-01T00:00:00"/>
    <n v="12"/>
    <s v="DIRECCIÓN DE SALUD PÚBLICA"/>
    <n v="0"/>
    <n v="0"/>
    <n v="31000000"/>
    <n v="0"/>
    <n v="0"/>
    <n v="0"/>
    <n v="31000000"/>
  </r>
  <r>
    <s v="Centro Gestor Ejecutor"/>
    <s v="1197.01"/>
    <m/>
    <m/>
    <x v="0"/>
    <s v="SALUD PÚBLICA COLECTIVA"/>
    <n v="24"/>
    <s v="Num"/>
    <m/>
    <n v="0"/>
    <s v=""/>
    <n v="0"/>
    <n v="0"/>
    <n v="31000000"/>
    <n v="0"/>
    <n v="0"/>
    <n v="0"/>
    <n v="31000000"/>
  </r>
  <r>
    <s v="Meta"/>
    <s v="GR4:3-02-02-388"/>
    <m/>
    <m/>
    <x v="0"/>
    <s v="Aumentar la cobertura en 7 municipios con la implementación de &quot;Entornos Laborales Saludables&quot; manteniendo los existentes, basados en el fomento de la seguridad y salud de los trabajadores para la prevención de enfermedades laborales y accidentes de trabajo"/>
    <n v="24"/>
    <s v="Num"/>
    <m/>
    <n v="0"/>
    <s v=""/>
    <n v="0"/>
    <n v="0"/>
    <n v="31000000"/>
    <n v="0"/>
    <n v="0"/>
    <n v="0"/>
    <n v="31000000"/>
  </r>
  <r>
    <s v="Actividad"/>
    <s v="P&gt;297092/03 0013"/>
    <s v="P&gt;297092"/>
    <s v="P&gt;297092/03 0013"/>
    <x v="0"/>
    <s v="Fortalecer reporte SIVISALA a nivel municipal a traves del desarrollo de capacidades de personal a cargo."/>
    <n v="30"/>
    <s v="Num"/>
    <d v="2020-01-01T00:00:00"/>
    <n v="12"/>
    <s v="DIRECCIÓN DE SALUD PÚBLICA"/>
    <n v="0"/>
    <n v="0"/>
    <n v="101580000"/>
    <n v="0"/>
    <n v="0"/>
    <n v="0"/>
    <n v="101580000"/>
  </r>
  <r>
    <s v="Centro Gestor Ejecutor"/>
    <s v="1197.01"/>
    <m/>
    <m/>
    <x v="0"/>
    <s v="SALUD PÚBLICA COLECTIVA"/>
    <n v="30"/>
    <s v="Num"/>
    <m/>
    <n v="0"/>
    <s v=""/>
    <n v="0"/>
    <n v="0"/>
    <n v="101580000"/>
    <n v="0"/>
    <n v="0"/>
    <n v="0"/>
    <n v="101580000"/>
  </r>
  <r>
    <s v="Meta"/>
    <s v="GR4:3-02-02-388"/>
    <m/>
    <m/>
    <x v="0"/>
    <s v="Aumentar la cobertura en 7 municipios con la implementación de &quot;Entornos Laborales Saludables&quot; manteniendo los existentes, basados en el fomento de la seguridad y salud de los trabajadores para la prevención de enfermedades laborales y accidentes de trabajo"/>
    <n v="30"/>
    <s v="Num"/>
    <m/>
    <n v="0"/>
    <s v=""/>
    <n v="0"/>
    <n v="0"/>
    <n v="101580000"/>
    <n v="0"/>
    <n v="0"/>
    <n v="0"/>
    <n v="101580000"/>
  </r>
  <r>
    <s v="Actividad"/>
    <s v="P&gt;297092/03 0011"/>
    <s v="P&gt;297092"/>
    <s v="P&gt;297092/03 0011"/>
    <x v="0"/>
    <s v="Realizar vigilancia epidemiologica por exposición a organofosforados en la poblacion trabajadora informal"/>
    <n v="36"/>
    <s v="Num"/>
    <d v="2020-01-01T00:00:00"/>
    <n v="12"/>
    <s v="DIRECCIÓN DE SALUD PÚBLICA"/>
    <n v="0"/>
    <n v="0"/>
    <n v="100000000"/>
    <n v="0"/>
    <n v="0"/>
    <n v="0"/>
    <n v="100000000"/>
  </r>
  <r>
    <s v="Centro Gestor Ejecutor"/>
    <s v="1197.01"/>
    <m/>
    <m/>
    <x v="0"/>
    <s v="SALUD PÚBLICA COLECTIVA"/>
    <n v="36"/>
    <s v="Num"/>
    <m/>
    <n v="0"/>
    <s v=""/>
    <n v="0"/>
    <n v="0"/>
    <n v="100000000"/>
    <n v="0"/>
    <n v="0"/>
    <n v="0"/>
    <n v="100000000"/>
  </r>
  <r>
    <s v="Meta"/>
    <s v="GR4:3-02-02-388"/>
    <m/>
    <m/>
    <x v="0"/>
    <s v="Aumentar la cobertura en 7 municipios con la implementación de &quot;Entornos Laborales Saludables&quot; manteniendo los existentes, basados en el fomento de la seguridad y salud de los trabajadores para la prevención de enfermedades laborales y accidentes de trabajo"/>
    <n v="36"/>
    <s v="Num"/>
    <m/>
    <n v="0"/>
    <s v=""/>
    <n v="0"/>
    <n v="0"/>
    <n v="100000000"/>
    <n v="0"/>
    <n v="0"/>
    <n v="0"/>
    <n v="100000000"/>
  </r>
  <r>
    <s v="Actividad"/>
    <s v="P&gt;297092/03 0010"/>
    <s v="P&gt;297092"/>
    <s v="P&gt;297092/03 0010"/>
    <x v="0"/>
    <s v="Asistir tecnicamente a municipios en gestión del riesgo ocupacional de trabajadores informales"/>
    <n v="116"/>
    <s v="Num"/>
    <d v="2020-01-01T00:00:00"/>
    <n v="12"/>
    <s v="DIRECCIÓN DE SALUD PÚBLICA"/>
    <n v="0"/>
    <n v="0"/>
    <n v="80000000"/>
    <n v="0"/>
    <n v="0"/>
    <n v="0"/>
    <n v="80000000"/>
  </r>
  <r>
    <s v="Centro Gestor Ejecutor"/>
    <s v="1197.01"/>
    <m/>
    <m/>
    <x v="0"/>
    <s v="SALUD PÚBLICA COLECTIVA"/>
    <n v="116"/>
    <s v="Num"/>
    <m/>
    <n v="0"/>
    <s v=""/>
    <n v="0"/>
    <n v="0"/>
    <n v="80000000"/>
    <n v="0"/>
    <n v="0"/>
    <n v="0"/>
    <n v="80000000"/>
  </r>
  <r>
    <s v="Meta"/>
    <s v="GR4:3-02-02-388"/>
    <m/>
    <m/>
    <x v="0"/>
    <s v="Aumentar la cobertura en 7 municipios con la implementación de &quot;Entornos Laborales Saludables&quot; manteniendo los existentes, basados en el fomento de la seguridad y salud de los trabajadores para la prevención de enfermedades laborales y accidentes de trabajo"/>
    <n v="116"/>
    <s v="Num"/>
    <m/>
    <n v="0"/>
    <s v=""/>
    <n v="0"/>
    <n v="0"/>
    <n v="80000000"/>
    <n v="0"/>
    <n v="0"/>
    <n v="0"/>
    <n v="80000000"/>
  </r>
  <r>
    <s v="Proyecto"/>
    <s v="P&gt;297093"/>
    <s v="P&gt;297093"/>
    <m/>
    <x v="0"/>
    <s v="Fortalecimiento a la gestión de servicios de salud a la población pobre no asegurada y la afiliada al régimen subsidiado en los eventos no pos de Cundinamarca"/>
    <n v="0"/>
    <s v=""/>
    <m/>
    <n v="0"/>
    <s v=""/>
    <n v="0"/>
    <n v="24679160547"/>
    <n v="24679160547"/>
    <n v="0"/>
    <n v="0"/>
    <n v="0"/>
    <n v="24679160547"/>
  </r>
  <r>
    <s v="Producto"/>
    <s v="P&gt;297093/06"/>
    <m/>
    <m/>
    <x v="0"/>
    <s v="Servicios de Salud prestados a población pobre en lo no cubierto por subsidios."/>
    <n v="0"/>
    <s v=""/>
    <m/>
    <n v="0"/>
    <s v=""/>
    <n v="0"/>
    <n v="24679160547"/>
    <n v="24679160547"/>
    <n v="0"/>
    <n v="0"/>
    <n v="0"/>
    <n v="24679160547"/>
  </r>
  <r>
    <s v="Actividad"/>
    <s v="P&gt;297093/06 0009"/>
    <s v="P&gt;297093"/>
    <s v="P&gt;297093/06 0009"/>
    <x v="0"/>
    <s v="Tramitar los contratos de PS y tecnologias no cubiertas por el POS y PPNA incluye PVCA. Con enfoque diferencial"/>
    <n v="1"/>
    <s v="Num"/>
    <d v="2020-01-01T00:00:00"/>
    <n v="12"/>
    <s v="DIRECCIÓN DE ASEGURAMIENTO"/>
    <n v="0"/>
    <n v="0"/>
    <n v="24888000"/>
    <n v="0"/>
    <n v="0"/>
    <n v="0"/>
    <n v="24888000"/>
  </r>
  <r>
    <s v="Centro Gestor Ejecutor"/>
    <s v="1197.B"/>
    <m/>
    <m/>
    <x v="0"/>
    <s v="OTROS GASTOS EN SALUD"/>
    <n v="1"/>
    <s v="Num"/>
    <m/>
    <n v="0"/>
    <s v=""/>
    <n v="0"/>
    <n v="0"/>
    <n v="24888000"/>
    <n v="0"/>
    <n v="0"/>
    <n v="0"/>
    <n v="24888000"/>
  </r>
  <r>
    <s v="Meta"/>
    <s v="GR4:2-01-02-209"/>
    <m/>
    <m/>
    <x v="0"/>
    <s v="Cubrir al 100% la provisión de los servicios de salud de la población a cargo del departamento"/>
    <n v="1"/>
    <s v="Num"/>
    <m/>
    <n v="0"/>
    <s v=""/>
    <n v="0"/>
    <n v="0"/>
    <n v="24888000"/>
    <n v="0"/>
    <n v="0"/>
    <n v="0"/>
    <n v="24888000"/>
  </r>
  <r>
    <s v="Actividad"/>
    <s v="P&gt;297093/06 0008"/>
    <s v="P&gt;297093"/>
    <s v="P&gt;297093/06 0008"/>
    <x v="0"/>
    <s v="Determinar el valor a pagar por los servicios y tecnologias no contenidos en el POS y PPNA incluye PVCA. Con enfoque diferencial"/>
    <n v="4"/>
    <s v="Num"/>
    <d v="2020-01-01T00:00:00"/>
    <n v="12"/>
    <s v="DIRECCIÓN DE ASEGURAMIENTO"/>
    <n v="0"/>
    <n v="0"/>
    <n v="590892000"/>
    <n v="0"/>
    <n v="0"/>
    <n v="0"/>
    <n v="590892000"/>
  </r>
  <r>
    <s v="Centro Gestor Ejecutor"/>
    <s v="1197.B"/>
    <m/>
    <m/>
    <x v="0"/>
    <s v="OTROS GASTOS EN SALUD"/>
    <n v="4"/>
    <s v="Num"/>
    <m/>
    <n v="0"/>
    <s v=""/>
    <n v="0"/>
    <n v="0"/>
    <n v="590892000"/>
    <n v="0"/>
    <n v="0"/>
    <n v="0"/>
    <n v="590892000"/>
  </r>
  <r>
    <s v="Meta"/>
    <s v="GR4:2-01-02-209"/>
    <m/>
    <m/>
    <x v="0"/>
    <s v="Cubrir al 100% la provisión de los servicios de salud de la población a cargo del departamento"/>
    <n v="4"/>
    <s v="Num"/>
    <m/>
    <n v="0"/>
    <s v=""/>
    <n v="0"/>
    <n v="0"/>
    <n v="590892000"/>
    <n v="0"/>
    <n v="0"/>
    <n v="0"/>
    <n v="590892000"/>
  </r>
  <r>
    <s v="Actividad"/>
    <s v="P&gt;297093/06 0002"/>
    <s v="P&gt;297093"/>
    <s v="P&gt;297093/06 0002"/>
    <x v="0"/>
    <s v="Contratar con la red no adscrita la PS y tecnologias no cubiertas por el POS y PPNA incluye PVCA."/>
    <n v="116"/>
    <s v="Num"/>
    <d v="2020-01-01T00:00:00"/>
    <n v="12"/>
    <s v="DIRECCIÓN DE ASEGURAMIENTO"/>
    <n v="0"/>
    <n v="0"/>
    <n v="10468829060"/>
    <n v="0"/>
    <n v="0"/>
    <n v="0"/>
    <n v="10468829060"/>
  </r>
  <r>
    <s v="Centro Gestor Ejecutor"/>
    <s v="1197.02"/>
    <m/>
    <m/>
    <x v="0"/>
    <s v="SUBCUENTA PRESTACION DE SERVICIOS EN LO NO CUBIERTO CON SUBSIDIOS A LA DEMANDA"/>
    <n v="116"/>
    <s v="Num"/>
    <m/>
    <n v="0"/>
    <s v=""/>
    <n v="0"/>
    <n v="0"/>
    <n v="10468829060"/>
    <n v="0"/>
    <n v="0"/>
    <n v="0"/>
    <n v="10468829060"/>
  </r>
  <r>
    <s v="Meta"/>
    <s v="GR4:2-01-02-209"/>
    <m/>
    <m/>
    <x v="0"/>
    <s v="Cubrir al 100% la provisión de los servicios de salud de la población a cargo del departamento"/>
    <n v="116"/>
    <s v="Num"/>
    <m/>
    <n v="0"/>
    <s v=""/>
    <n v="0"/>
    <n v="0"/>
    <n v="10468829060"/>
    <n v="0"/>
    <n v="0"/>
    <n v="0"/>
    <n v="10468829060"/>
  </r>
  <r>
    <s v="Actividad"/>
    <s v="P&gt;297093/06 0001"/>
    <s v="P&gt;297093"/>
    <s v="P&gt;297093/06 0001"/>
    <x v="0"/>
    <s v="Contratar con la red adscrita la PS y tecnologias no cubiertas por el POS y PPNA incluye PVCA."/>
    <n v="116"/>
    <s v="Num"/>
    <d v="2020-01-01T00:00:00"/>
    <n v="12"/>
    <s v="DIRECCIÓN DE ASEGURAMIENTO"/>
    <n v="0"/>
    <n v="0"/>
    <n v="13594551487"/>
    <n v="0"/>
    <n v="0"/>
    <n v="0"/>
    <n v="13594551487"/>
  </r>
  <r>
    <s v="Centro Gestor Ejecutor"/>
    <s v="1197.02"/>
    <m/>
    <m/>
    <x v="0"/>
    <s v="SUBCUENTA PRESTACION DE SERVICIOS EN LO NO CUBIERTO CON SUBSIDIOS A LA DEMANDA"/>
    <n v="116"/>
    <s v="Num"/>
    <m/>
    <n v="0"/>
    <s v=""/>
    <n v="0"/>
    <n v="0"/>
    <n v="13594551487"/>
    <n v="0"/>
    <n v="0"/>
    <n v="0"/>
    <n v="13594551487"/>
  </r>
  <r>
    <s v="Meta"/>
    <s v="GR4:2-01-02-209"/>
    <m/>
    <m/>
    <x v="0"/>
    <s v="Cubrir al 100% la provisión de los servicios de salud de la población a cargo del departamento"/>
    <n v="116"/>
    <s v="Num"/>
    <m/>
    <n v="0"/>
    <s v=""/>
    <n v="0"/>
    <n v="0"/>
    <n v="13594551487"/>
    <n v="0"/>
    <n v="0"/>
    <n v="0"/>
    <n v="13594551487"/>
  </r>
  <r>
    <s v="Proyecto"/>
    <s v="P&gt;297099"/>
    <s v="P&gt;297099"/>
    <m/>
    <x v="0"/>
    <s v="Implementación del proyecto de la Dimensión vida saludable y condiciones no transmisibles Cundinamarca"/>
    <n v="0"/>
    <s v=""/>
    <m/>
    <n v="0"/>
    <s v=""/>
    <n v="0"/>
    <n v="1536995371"/>
    <n v="1536995371"/>
    <n v="0"/>
    <n v="0"/>
    <n v="0"/>
    <n v="1536995371"/>
  </r>
  <r>
    <s v="Producto"/>
    <s v="P&gt;297099/06"/>
    <m/>
    <m/>
    <x v="0"/>
    <s v="Servicio de promoción de modos, condiciones y estilos de vida saludables"/>
    <n v="0"/>
    <s v=""/>
    <m/>
    <n v="0"/>
    <s v=""/>
    <n v="0"/>
    <n v="45000000"/>
    <n v="45000000"/>
    <n v="0"/>
    <n v="0"/>
    <n v="0"/>
    <n v="45000000"/>
  </r>
  <r>
    <s v="Actividad"/>
    <s v="P&gt;297099/06 0012"/>
    <s v="P&gt;297099"/>
    <s v="P&gt;297099/06 0012"/>
    <x v="0"/>
    <s v="Asistir tecnicamente a 2 insituciones educativas en los lineamientos de promocion y prevención de entornos escolares en población infantil"/>
    <n v="2"/>
    <s v="Num"/>
    <d v="2020-01-01T00:00:00"/>
    <n v="12"/>
    <s v="DIRECCIÓN DE SALUD PÚBLICA"/>
    <n v="0"/>
    <n v="0"/>
    <n v="45000000"/>
    <n v="0"/>
    <n v="0"/>
    <n v="0"/>
    <n v="45000000"/>
  </r>
  <r>
    <s v="Centro Gestor Ejecutor"/>
    <s v="1197.01"/>
    <m/>
    <m/>
    <x v="0"/>
    <s v="SALUD PÚBLICA COLECTIVA"/>
    <n v="2"/>
    <s v="Num"/>
    <m/>
    <n v="0"/>
    <s v=""/>
    <n v="0"/>
    <n v="0"/>
    <n v="45000000"/>
    <n v="0"/>
    <n v="0"/>
    <n v="0"/>
    <n v="45000000"/>
  </r>
  <r>
    <s v="Meta"/>
    <s v="GR4:2-04-01-246"/>
    <m/>
    <m/>
    <x v="0"/>
    <s v="Implementar en 75 Instituciones educativas públicas acciones de promoción de la salud y prevención de la enfermedad de acuerdo a los componentes establecidos en la estrategia de entornos saludables escolares en coordinación con la secretaria de Educación"/>
    <n v="2"/>
    <s v="Num"/>
    <m/>
    <n v="0"/>
    <s v=""/>
    <n v="0"/>
    <n v="0"/>
    <n v="45000000"/>
    <n v="0"/>
    <n v="0"/>
    <n v="0"/>
    <n v="45000000"/>
  </r>
  <r>
    <s v="Producto"/>
    <s v="P&gt;297099/07"/>
    <m/>
    <m/>
    <x v="0"/>
    <s v="Servicio de gestión del riesgo para abordar condiciones crónicas prevalentes"/>
    <n v="0"/>
    <s v=""/>
    <m/>
    <n v="0"/>
    <s v=""/>
    <n v="0"/>
    <n v="1491995371"/>
    <n v="1491995371"/>
    <n v="0"/>
    <n v="0"/>
    <n v="0"/>
    <n v="1491995371"/>
  </r>
  <r>
    <s v="Actividad"/>
    <s v="P&gt;297099/07 0013"/>
    <s v="P&gt;297099"/>
    <s v="P&gt;297099/07 0013"/>
    <x v="0"/>
    <s v="Realizar 110 asistencias tecnicas para la caracterización de factores de riesgo asociados a HTA y DM en el entorno Hogar"/>
    <n v="110"/>
    <s v="Num"/>
    <d v="2020-01-01T00:00:00"/>
    <n v="12"/>
    <s v="DIRECCIÓN DE SALUD PÚBLICA"/>
    <n v="0"/>
    <n v="0"/>
    <n v="45711000"/>
    <n v="0"/>
    <n v="0"/>
    <n v="0"/>
    <n v="45711000"/>
  </r>
  <r>
    <s v="Centro Gestor Ejecutor"/>
    <s v="1197.01"/>
    <m/>
    <m/>
    <x v="0"/>
    <s v="SALUD PÚBLICA COLECTIVA"/>
    <n v="110"/>
    <s v="Num"/>
    <m/>
    <n v="0"/>
    <s v=""/>
    <n v="0"/>
    <n v="0"/>
    <n v="45711000"/>
    <n v="0"/>
    <n v="0"/>
    <n v="0"/>
    <n v="45711000"/>
  </r>
  <r>
    <s v="Meta"/>
    <s v="GR4:2-07-01-277"/>
    <m/>
    <m/>
    <x v="0"/>
    <s v="Identificar tempranamente y canalizar efectivamente personas con HTA y Diabetes en 10 municipios del Departamento para Disminuir las complicaciones por estas patologías"/>
    <n v="110"/>
    <s v="Num"/>
    <m/>
    <n v="0"/>
    <s v=""/>
    <n v="0"/>
    <n v="0"/>
    <n v="45711000"/>
    <n v="0"/>
    <n v="0"/>
    <n v="0"/>
    <n v="45711000"/>
  </r>
  <r>
    <s v="Actividad"/>
    <s v="P&gt;297099/07 0011"/>
    <s v="P&gt;297099"/>
    <s v="P&gt;297099/07 0011"/>
    <x v="0"/>
    <s v="Realizar concurrencia en 12 municipios para la caracterizacion de factores de riesgo asociados a Cancer en Los Entornos Hogar e Institucional"/>
    <n v="12"/>
    <s v="Num"/>
    <d v="2020-01-01T00:00:00"/>
    <n v="12"/>
    <s v="DIRECCIÓN DE SALUD PÚBLICA"/>
    <n v="0"/>
    <n v="0"/>
    <n v="409684000"/>
    <n v="0"/>
    <n v="0"/>
    <n v="0"/>
    <n v="409684000"/>
  </r>
  <r>
    <s v="Centro Gestor Ejecutor"/>
    <s v="1197.01"/>
    <m/>
    <m/>
    <x v="0"/>
    <s v="SALUD PÚBLICA COLECTIVA"/>
    <n v="12"/>
    <s v="Num"/>
    <m/>
    <n v="0"/>
    <s v=""/>
    <n v="0"/>
    <n v="0"/>
    <n v="409684000"/>
    <n v="0"/>
    <n v="0"/>
    <n v="0"/>
    <n v="409684000"/>
  </r>
  <r>
    <s v="Meta"/>
    <s v="GR4:2-07-01-278"/>
    <m/>
    <m/>
    <x v="0"/>
    <s v="Incrementar las coberturas de detección temprana en 2 puntos porcentuales a través de procesos de tamización para Cáncer de Mama"/>
    <n v="12"/>
    <s v="Num"/>
    <m/>
    <n v="0"/>
    <s v=""/>
    <n v="0"/>
    <n v="0"/>
    <n v="409684000"/>
    <n v="0"/>
    <n v="0"/>
    <n v="0"/>
    <n v="409684000"/>
  </r>
  <r>
    <s v="Actividad"/>
    <s v="P&gt;297099/07 0010"/>
    <s v="P&gt;297099"/>
    <s v="P&gt;297099/07 0010"/>
    <x v="0"/>
    <s v="Realizar Asistencia Tecnica para la ejecucion de 116 Jornadas de Salud dirigidas a poblacion con riesgo de Cancer de Mama"/>
    <n v="116"/>
    <s v="Num"/>
    <d v="2020-01-01T00:00:00"/>
    <n v="12"/>
    <s v="DIRECCIÓN DE SALUD PÚBLICA"/>
    <n v="0"/>
    <n v="0"/>
    <n v="50790000"/>
    <n v="0"/>
    <n v="0"/>
    <n v="0"/>
    <n v="50790000"/>
  </r>
  <r>
    <s v="Centro Gestor Ejecutor"/>
    <s v="1197.01"/>
    <m/>
    <m/>
    <x v="0"/>
    <s v="SALUD PÚBLICA COLECTIVA"/>
    <n v="116"/>
    <s v="Num"/>
    <m/>
    <n v="0"/>
    <s v=""/>
    <n v="0"/>
    <n v="0"/>
    <n v="50790000"/>
    <n v="0"/>
    <n v="0"/>
    <n v="0"/>
    <n v="50790000"/>
  </r>
  <r>
    <s v="Meta"/>
    <s v="GR4:2-07-01-278"/>
    <m/>
    <m/>
    <x v="0"/>
    <s v="Incrementar las coberturas de detección temprana en 2 puntos porcentuales a través de procesos de tamización para Cáncer de Mama"/>
    <n v="116"/>
    <s v="Num"/>
    <m/>
    <n v="0"/>
    <s v=""/>
    <n v="0"/>
    <n v="0"/>
    <n v="50790000"/>
    <n v="0"/>
    <n v="0"/>
    <n v="0"/>
    <n v="50790000"/>
  </r>
  <r>
    <s v="Actividad"/>
    <s v="P&gt;297099/07 0009"/>
    <s v="P&gt;297099"/>
    <s v="P&gt;297099/07 0009"/>
    <x v="0"/>
    <s v="Realizar 55 Asistencias Tecnicas en Los Entornos Comunitario e Institucional para la caracterizacion de factores de riesgo asociados a cancer"/>
    <n v="55"/>
    <s v="Num"/>
    <d v="2020-01-01T00:00:00"/>
    <n v="12"/>
    <s v="DIRECCIÓN DE SALUD PÚBLICA"/>
    <n v="0"/>
    <n v="0"/>
    <n v="50790000"/>
    <n v="0"/>
    <n v="0"/>
    <n v="0"/>
    <n v="50790000"/>
  </r>
  <r>
    <s v="Centro Gestor Ejecutor"/>
    <s v="1197.01"/>
    <m/>
    <m/>
    <x v="0"/>
    <s v="SALUD PÚBLICA COLECTIVA"/>
    <n v="55"/>
    <s v="Num"/>
    <m/>
    <n v="0"/>
    <s v=""/>
    <n v="0"/>
    <n v="0"/>
    <n v="50790000"/>
    <n v="0"/>
    <n v="0"/>
    <n v="0"/>
    <n v="50790000"/>
  </r>
  <r>
    <s v="Meta"/>
    <s v="GR4:2-07-01-278"/>
    <m/>
    <m/>
    <x v="0"/>
    <s v="Incrementar las coberturas de detección temprana en 2 puntos porcentuales a través de procesos de tamización para Cáncer de Mama"/>
    <n v="55"/>
    <s v="Num"/>
    <m/>
    <n v="0"/>
    <s v=""/>
    <n v="0"/>
    <n v="0"/>
    <n v="50790000"/>
    <n v="0"/>
    <n v="0"/>
    <n v="0"/>
    <n v="50790000"/>
  </r>
  <r>
    <s v="Actividad"/>
    <s v="P&gt;297099/07 0007"/>
    <s v="P&gt;297099"/>
    <s v="P&gt;297099/07 0007"/>
    <x v="0"/>
    <s v="Realizar concurrencia en El Entorno Educativo a 12 municipios educando para la salud sobre la prevencion del consumo de tabac"/>
    <n v="12"/>
    <s v="Num"/>
    <d v="2020-01-01T00:00:00"/>
    <n v="12"/>
    <s v="DIRECCIÓN DE SALUD PÚBLICA"/>
    <n v="0"/>
    <n v="0"/>
    <n v="115000000"/>
    <n v="0"/>
    <n v="0"/>
    <n v="0"/>
    <n v="115000000"/>
  </r>
  <r>
    <s v="Centro Gestor Ejecutor"/>
    <s v="1197.01"/>
    <m/>
    <m/>
    <x v="0"/>
    <s v="SALUD PÚBLICA COLECTIVA"/>
    <n v="12"/>
    <s v="Num"/>
    <m/>
    <n v="0"/>
    <s v=""/>
    <n v="0"/>
    <n v="0"/>
    <n v="115000000"/>
    <n v="0"/>
    <n v="0"/>
    <n v="0"/>
    <n v="115000000"/>
  </r>
  <r>
    <s v="Meta"/>
    <s v="GR4:2-07-01-277"/>
    <m/>
    <m/>
    <x v="0"/>
    <s v="Identificar tempranamente y canalizar efectivamente personas con HTA y Diabetes en 10 municipios del Departamento para Disminuir las complicaciones por estas patologías"/>
    <n v="12"/>
    <s v="Num"/>
    <m/>
    <n v="0"/>
    <s v=""/>
    <n v="0"/>
    <n v="0"/>
    <n v="115000000"/>
    <n v="0"/>
    <n v="0"/>
    <n v="0"/>
    <n v="115000000"/>
  </r>
  <r>
    <s v="Actividad"/>
    <s v="P&gt;297099/07 0006"/>
    <s v="P&gt;297099"/>
    <s v="P&gt;297099/07 0006"/>
    <x v="0"/>
    <s v="Realizar concurrencia en 10 municipios para la Implementacion de la Estrategia Conoce tu Riesgo Peso Saludable"/>
    <n v="10"/>
    <s v="Num"/>
    <d v="2020-01-01T00:00:00"/>
    <n v="12"/>
    <s v="DIRECCIÓN DE SALUD PÚBLICA"/>
    <n v="0"/>
    <n v="0"/>
    <n v="214180371"/>
    <n v="0"/>
    <n v="0"/>
    <n v="0"/>
    <n v="214180371"/>
  </r>
  <r>
    <s v="Centro Gestor Ejecutor"/>
    <s v="1197.01"/>
    <m/>
    <m/>
    <x v="0"/>
    <s v="SALUD PÚBLICA COLECTIVA"/>
    <n v="10"/>
    <s v="Num"/>
    <m/>
    <n v="0"/>
    <s v=""/>
    <n v="0"/>
    <n v="0"/>
    <n v="214180371"/>
    <n v="0"/>
    <n v="0"/>
    <n v="0"/>
    <n v="214180371"/>
  </r>
  <r>
    <s v="Meta"/>
    <s v="GR4:2-07-01-277"/>
    <m/>
    <m/>
    <x v="0"/>
    <s v="Identificar tempranamente y canalizar efectivamente personas con HTA y Diabetes en 10 municipios del Departamento para Disminuir las complicaciones por estas patologías"/>
    <n v="10"/>
    <s v="Num"/>
    <m/>
    <n v="0"/>
    <s v=""/>
    <n v="0"/>
    <n v="0"/>
    <n v="214180371"/>
    <n v="0"/>
    <n v="0"/>
    <n v="0"/>
    <n v="214180371"/>
  </r>
  <r>
    <s v="Actividad"/>
    <s v="P&gt;297099/07 0005"/>
    <s v="P&gt;297099"/>
    <s v="P&gt;297099/07 0005"/>
    <x v="0"/>
    <s v="Realizar 132 Asistencias Tecnicas en Actividad Fisica en los Entornos como factor protector para Hipertesion y Diabetes"/>
    <n v="132"/>
    <s v="Num"/>
    <d v="2020-01-01T00:00:00"/>
    <n v="12"/>
    <s v="DIRECCIÓN DE SALUD PÚBLICA"/>
    <n v="0"/>
    <n v="0"/>
    <n v="71100000"/>
    <n v="0"/>
    <n v="0"/>
    <n v="0"/>
    <n v="71100000"/>
  </r>
  <r>
    <s v="Centro Gestor Ejecutor"/>
    <s v="1197.01"/>
    <m/>
    <m/>
    <x v="0"/>
    <s v="SALUD PÚBLICA COLECTIVA"/>
    <n v="132"/>
    <s v="Num"/>
    <m/>
    <n v="0"/>
    <s v=""/>
    <n v="0"/>
    <n v="0"/>
    <n v="71100000"/>
    <n v="0"/>
    <n v="0"/>
    <n v="0"/>
    <n v="71100000"/>
  </r>
  <r>
    <s v="Meta"/>
    <s v="GR4:2-07-01-277"/>
    <m/>
    <m/>
    <x v="0"/>
    <s v="Identificar tempranamente y canalizar efectivamente personas con HTA y Diabetes en 10 municipios del Departamento para Disminuir las complicaciones por estas patologías"/>
    <n v="132"/>
    <s v="Num"/>
    <m/>
    <n v="0"/>
    <s v=""/>
    <n v="0"/>
    <n v="0"/>
    <n v="71100000"/>
    <n v="0"/>
    <n v="0"/>
    <n v="0"/>
    <n v="71100000"/>
  </r>
  <r>
    <s v="Actividad"/>
    <s v="P&gt;297099/07 0004"/>
    <s v="P&gt;297099"/>
    <s v="P&gt;297099/07 0004"/>
    <x v="0"/>
    <s v="Realizar Acciones de Promocion y prevencion en Entornos comunitarios e institucionales relacionados con técnica de cepillado, alimentación saludable, promoción de la lactancia materna, cuidado del primer molar y deberes y derechos en Salud bucal"/>
    <n v="20"/>
    <s v="Num"/>
    <d v="2020-01-01T00:00:00"/>
    <n v="12"/>
    <s v="DIRECCIÓN DE SALUD PÚBLICA"/>
    <n v="0"/>
    <n v="0"/>
    <n v="230000000"/>
    <n v="0"/>
    <n v="0"/>
    <n v="0"/>
    <n v="230000000"/>
  </r>
  <r>
    <s v="Centro Gestor Ejecutor"/>
    <s v="1197.01"/>
    <m/>
    <m/>
    <x v="0"/>
    <s v="SALUD PÚBLICA COLECTIVA"/>
    <n v="20"/>
    <s v="Num"/>
    <m/>
    <n v="0"/>
    <s v=""/>
    <n v="0"/>
    <n v="0"/>
    <n v="230000000"/>
    <n v="0"/>
    <n v="0"/>
    <n v="0"/>
    <n v="230000000"/>
  </r>
  <r>
    <s v="Meta"/>
    <s v="GR4:2-04-01-246"/>
    <m/>
    <m/>
    <x v="0"/>
    <s v="Implementar en 75 Instituciones educativas públicas acciones de promoción de la salud y prevención de la enfermedad de acuerdo a los componentes establecidos en la estrategia de entornos saludables escolares en coordinación con la secretaria de Educación"/>
    <n v="20"/>
    <s v="Num"/>
    <m/>
    <n v="0"/>
    <s v=""/>
    <n v="0"/>
    <n v="0"/>
    <n v="230000000"/>
    <n v="0"/>
    <n v="0"/>
    <n v="0"/>
    <n v="230000000"/>
  </r>
  <r>
    <s v="Actividad"/>
    <s v="P&gt;297099/07 0003"/>
    <s v="P&gt;297099"/>
    <s v="P&gt;297099/07 0003"/>
    <x v="0"/>
    <s v="Asistir Tecnicamente a los planes de accion de salud bucal de los municipios, en los lineamientos"/>
    <n v="100"/>
    <s v="Num"/>
    <d v="2020-01-01T00:00:00"/>
    <n v="12"/>
    <s v="DIRECCIÓN DE SALUD PÚBLICA"/>
    <n v="0"/>
    <n v="0"/>
    <n v="304740000"/>
    <n v="0"/>
    <n v="0"/>
    <n v="0"/>
    <n v="304740000"/>
  </r>
  <r>
    <s v="Centro Gestor Ejecutor"/>
    <s v="1197.01"/>
    <m/>
    <m/>
    <x v="0"/>
    <s v="SALUD PÚBLICA COLECTIVA"/>
    <n v="100"/>
    <s v="Num"/>
    <m/>
    <n v="0"/>
    <s v=""/>
    <n v="0"/>
    <n v="0"/>
    <n v="304740000"/>
    <n v="0"/>
    <n v="0"/>
    <n v="0"/>
    <n v="304740000"/>
  </r>
  <r>
    <s v="Meta"/>
    <s v="GR4:2-04-01-246"/>
    <m/>
    <m/>
    <x v="0"/>
    <s v="Implementar en 75 Instituciones educativas públicas acciones de promoción de la salud y prevención de la enfermedad de acuerdo a los componentes establecidos en la estrategia de entornos saludables escolares en coordinación con la secretaria de Educación"/>
    <n v="100"/>
    <s v="Num"/>
    <m/>
    <n v="0"/>
    <s v=""/>
    <n v="0"/>
    <n v="0"/>
    <n v="304740000"/>
    <n v="0"/>
    <n v="0"/>
    <n v="0"/>
    <n v="304740000"/>
  </r>
  <r>
    <s v="Proyecto"/>
    <s v="P&gt;297106"/>
    <s v="P&gt;297106"/>
    <m/>
    <x v="0"/>
    <s v="Fortalecimiento de la autoridad sanitaria a través de la vigilancia de la salud publica como función esencial de la salud individual y colectiva del Departamento de Cundinamarca"/>
    <n v="0"/>
    <s v=""/>
    <m/>
    <n v="0"/>
    <s v=""/>
    <n v="0"/>
    <n v="6217202000"/>
    <n v="6217202000"/>
    <n v="0"/>
    <n v="0"/>
    <n v="0"/>
    <n v="6217202000"/>
  </r>
  <r>
    <s v="Producto"/>
    <s v="P&gt;297106/07"/>
    <m/>
    <m/>
    <x v="0"/>
    <s v="Servicio de laboratorio de referencia"/>
    <n v="0"/>
    <s v=""/>
    <m/>
    <n v="0"/>
    <s v=""/>
    <n v="0"/>
    <n v="3289720000"/>
    <n v="3289720000"/>
    <n v="0"/>
    <n v="0"/>
    <n v="0"/>
    <n v="3289720000"/>
  </r>
  <r>
    <s v="Actividad"/>
    <s v="P&gt;297106/07 0005"/>
    <s v="P&gt;297106"/>
    <s v="P&gt;297106/07 0005"/>
    <x v="0"/>
    <s v="Realizar análisis en apoyo a la vigilancia de eventos de interes en S.P. y ambiental,brotes y emergencias en los 116 municipios"/>
    <n v="50000"/>
    <s v="Num"/>
    <d v="2020-01-01T00:00:00"/>
    <n v="12"/>
    <s v="DIRECCIÓN DE SALUD PÚBLICA"/>
    <n v="0"/>
    <n v="0"/>
    <n v="1300000000"/>
    <n v="0"/>
    <n v="0"/>
    <n v="0"/>
    <n v="1300000000"/>
  </r>
  <r>
    <s v="Centro Gestor Ejecutor"/>
    <s v="1197.01"/>
    <m/>
    <m/>
    <x v="0"/>
    <s v="SALUD PÚBLICA COLECTIVA"/>
    <n v="50000"/>
    <s v="Num"/>
    <m/>
    <n v="0"/>
    <s v=""/>
    <n v="0"/>
    <n v="0"/>
    <n v="1300000000"/>
    <n v="0"/>
    <n v="0"/>
    <n v="0"/>
    <n v="1300000000"/>
  </r>
  <r>
    <s v="Meta"/>
    <s v="GR4:4-06-02-572"/>
    <m/>
    <m/>
    <x v="0"/>
    <s v="Certificar en norma ISO IEC 17025 el laboratorio de salud pública del departamento en pruebas ambientales"/>
    <n v="50000"/>
    <s v="Num"/>
    <m/>
    <n v="0"/>
    <s v=""/>
    <n v="0"/>
    <n v="0"/>
    <n v="1300000000"/>
    <n v="0"/>
    <n v="0"/>
    <n v="0"/>
    <n v="1300000000"/>
  </r>
  <r>
    <s v="Actividad"/>
    <s v="P&gt;297106/07 0004"/>
    <s v="P&gt;297106"/>
    <s v="P&gt;297106/07 0004"/>
    <x v="0"/>
    <s v="Realizar análisis de evaluación externa a la red de laboratorios de los 116 municipios del departamento"/>
    <n v="10000"/>
    <s v="Num"/>
    <d v="2020-01-01T00:00:00"/>
    <n v="12"/>
    <s v="DIRECCIÓN DE SALUD PÚBLICA"/>
    <n v="0"/>
    <n v="0"/>
    <n v="72000000"/>
    <n v="0"/>
    <n v="0"/>
    <n v="0"/>
    <n v="72000000"/>
  </r>
  <r>
    <s v="Centro Gestor Ejecutor"/>
    <s v="1197.01"/>
    <m/>
    <m/>
    <x v="0"/>
    <s v="SALUD PÚBLICA COLECTIVA"/>
    <n v="10000"/>
    <s v="Num"/>
    <m/>
    <n v="0"/>
    <s v=""/>
    <n v="0"/>
    <n v="0"/>
    <n v="72000000"/>
    <n v="0"/>
    <n v="0"/>
    <n v="0"/>
    <n v="72000000"/>
  </r>
  <r>
    <s v="Meta"/>
    <s v="GR4:4-06-02-572"/>
    <m/>
    <m/>
    <x v="0"/>
    <s v="Certificar en norma ISO IEC 17025 el laboratorio de salud pública del departamento en pruebas ambientales"/>
    <n v="10000"/>
    <s v="Num"/>
    <m/>
    <n v="0"/>
    <s v=""/>
    <n v="0"/>
    <n v="0"/>
    <n v="72000000"/>
    <n v="0"/>
    <n v="0"/>
    <n v="0"/>
    <n v="72000000"/>
  </r>
  <r>
    <s v="Actividad"/>
    <s v="P&gt;297106/07 0003"/>
    <s v="P&gt;297106"/>
    <s v="P&gt;297106/07 0003"/>
    <x v="0"/>
    <s v="Adquirir la tecnología biomédica según se requiera y el sistema de información para la mejora continua del laboratorio"/>
    <n v="1"/>
    <s v="Num"/>
    <d v="2020-01-01T00:00:00"/>
    <n v="12"/>
    <s v="DIRECCIÓN DE SALUD PÚBLICA"/>
    <n v="0"/>
    <n v="0"/>
    <n v="450000000"/>
    <n v="0"/>
    <n v="0"/>
    <n v="0"/>
    <n v="450000000"/>
  </r>
  <r>
    <s v="Centro Gestor Ejecutor"/>
    <s v="1197.01"/>
    <m/>
    <m/>
    <x v="0"/>
    <s v="SALUD PÚBLICA COLECTIVA"/>
    <n v="1"/>
    <s v="Num"/>
    <m/>
    <n v="0"/>
    <s v=""/>
    <n v="0"/>
    <n v="0"/>
    <n v="450000000"/>
    <n v="0"/>
    <n v="0"/>
    <n v="0"/>
    <n v="450000000"/>
  </r>
  <r>
    <s v="Meta"/>
    <s v="GR4:4-06-02-572"/>
    <m/>
    <m/>
    <x v="0"/>
    <s v="Certificar en norma ISO IEC 17025 el laboratorio de salud pública del departamento en pruebas ambientales"/>
    <n v="1"/>
    <s v="Num"/>
    <m/>
    <n v="0"/>
    <s v=""/>
    <n v="0"/>
    <n v="0"/>
    <n v="450000000"/>
    <n v="0"/>
    <n v="0"/>
    <n v="0"/>
    <n v="450000000"/>
  </r>
  <r>
    <s v="Actividad"/>
    <s v="P&gt;297106/07 0002"/>
    <s v="P&gt;297106"/>
    <s v="P&gt;297106/07 0002"/>
    <x v="0"/>
    <s v="Asistir técnicamente las redes de laboratorios de los 116 municipios del departamento"/>
    <n v="350"/>
    <s v="Num"/>
    <d v="2020-01-01T00:00:00"/>
    <n v="12"/>
    <s v="DIRECCIÓN DE SALUD PÚBLICA"/>
    <n v="0"/>
    <n v="0"/>
    <n v="959720000"/>
    <n v="0"/>
    <n v="0"/>
    <n v="0"/>
    <n v="959720000"/>
  </r>
  <r>
    <s v="Centro Gestor Ejecutor"/>
    <s v="1197.01"/>
    <m/>
    <m/>
    <x v="0"/>
    <s v="SALUD PÚBLICA COLECTIVA"/>
    <n v="350"/>
    <s v="Num"/>
    <m/>
    <n v="0"/>
    <s v=""/>
    <n v="0"/>
    <n v="0"/>
    <n v="959720000"/>
    <n v="0"/>
    <n v="0"/>
    <n v="0"/>
    <n v="959720000"/>
  </r>
  <r>
    <s v="Meta"/>
    <s v="GR4:4-06-02-572"/>
    <m/>
    <m/>
    <x v="0"/>
    <s v="Certificar en norma ISO IEC 17025 el laboratorio de salud pública del departamento en pruebas ambientales"/>
    <n v="350"/>
    <s v="Num"/>
    <m/>
    <n v="0"/>
    <s v=""/>
    <n v="0"/>
    <n v="0"/>
    <n v="959720000"/>
    <n v="0"/>
    <n v="0"/>
    <n v="0"/>
    <n v="959720000"/>
  </r>
  <r>
    <s v="Actividad"/>
    <s v="P&gt;297106/07 0001"/>
    <s v="P&gt;297106"/>
    <s v="P&gt;297106/07 0001"/>
    <x v="0"/>
    <s v="Mejorar el sistema de aseguramiento de la calidad del laboratorio para garantizar la calidad de los resultados emitidos."/>
    <n v="3"/>
    <s v="Num"/>
    <d v="2020-01-01T00:00:00"/>
    <n v="12"/>
    <s v="DIRECCIÓN DE SALUD PÚBLICA"/>
    <n v="0"/>
    <n v="0"/>
    <n v="508000000"/>
    <n v="0"/>
    <n v="0"/>
    <n v="0"/>
    <n v="508000000"/>
  </r>
  <r>
    <s v="Centro Gestor Ejecutor"/>
    <s v="1197.01"/>
    <m/>
    <m/>
    <x v="0"/>
    <s v="SALUD PÚBLICA COLECTIVA"/>
    <n v="3"/>
    <s v="Num"/>
    <m/>
    <n v="0"/>
    <s v=""/>
    <n v="0"/>
    <n v="0"/>
    <n v="508000000"/>
    <n v="0"/>
    <n v="0"/>
    <n v="0"/>
    <n v="508000000"/>
  </r>
  <r>
    <s v="Meta"/>
    <s v="GR4:4-06-02-572"/>
    <m/>
    <m/>
    <x v="0"/>
    <s v="Certificar en norma ISO IEC 17025 el laboratorio de salud pública del departamento en pruebas ambientales"/>
    <n v="3"/>
    <s v="Num"/>
    <m/>
    <n v="0"/>
    <s v=""/>
    <n v="0"/>
    <n v="0"/>
    <n v="508000000"/>
    <n v="0"/>
    <n v="0"/>
    <n v="0"/>
    <n v="508000000"/>
  </r>
  <r>
    <s v="Producto"/>
    <s v="P&gt;297106/08"/>
    <m/>
    <m/>
    <x v="0"/>
    <s v="Servicio de información de vigilancia epidemiológica"/>
    <n v="0"/>
    <s v=""/>
    <m/>
    <n v="0"/>
    <s v=""/>
    <n v="0"/>
    <n v="1159400000"/>
    <n v="1159400000"/>
    <n v="0"/>
    <n v="0"/>
    <n v="0"/>
    <n v="1159400000"/>
  </r>
  <r>
    <s v="Actividad"/>
    <s v="P&gt;297106/08 0009"/>
    <s v="P&gt;297106"/>
    <s v="P&gt;297106/08 0009"/>
    <x v="0"/>
    <s v="Asistir tecnicamente en vigilancia de Eventos de interes en salud publica a la red de unidades notificadoras"/>
    <n v="634"/>
    <s v="Num"/>
    <d v="2020-01-01T00:00:00"/>
    <n v="12"/>
    <s v="DIRECCIÓN DE SALUD PÚBLICA"/>
    <n v="0"/>
    <n v="0"/>
    <n v="660800000"/>
    <n v="0"/>
    <n v="0"/>
    <n v="0"/>
    <n v="660800000"/>
  </r>
  <r>
    <s v="Centro Gestor Ejecutor"/>
    <s v="1197.01"/>
    <m/>
    <m/>
    <x v="0"/>
    <s v="SALUD PÚBLICA COLECTIVA"/>
    <n v="634"/>
    <s v="Num"/>
    <m/>
    <n v="0"/>
    <s v=""/>
    <n v="0"/>
    <n v="0"/>
    <n v="660800000"/>
    <n v="0"/>
    <n v="0"/>
    <n v="0"/>
    <n v="660800000"/>
  </r>
  <r>
    <s v="Meta"/>
    <s v="GR4:4-06-02-569"/>
    <m/>
    <m/>
    <x v="0"/>
    <s v="Implementar un sistema articulado de vigilancia y control en el sistema general de seguridad social salud, que permita coordinar las aseguradoras, salud pública y prestadores de servicios en salud en el departamento de Cundinamarca"/>
    <n v="634"/>
    <s v="Num"/>
    <m/>
    <n v="0"/>
    <s v=""/>
    <n v="0"/>
    <n v="0"/>
    <n v="660800000"/>
    <n v="0"/>
    <n v="0"/>
    <n v="0"/>
    <n v="660800000"/>
  </r>
  <r>
    <s v="Actividad"/>
    <s v="P&gt;297106/08 0008"/>
    <s v="P&gt;297106"/>
    <s v="P&gt;297106/08 0008"/>
    <x v="0"/>
    <s v="Realizar monitoreo y seguimiento a los sistemas de informacion de vigilancia en salud publica a toda la red informadora"/>
    <n v="1300"/>
    <s v="Num"/>
    <d v="2020-01-01T00:00:00"/>
    <n v="12"/>
    <s v="DIRECCIÓN DE SALUD PÚBLICA"/>
    <n v="0"/>
    <n v="0"/>
    <n v="408600000"/>
    <n v="0"/>
    <n v="0"/>
    <n v="0"/>
    <n v="408600000"/>
  </r>
  <r>
    <s v="Centro Gestor Ejecutor"/>
    <s v="1197.01"/>
    <m/>
    <m/>
    <x v="0"/>
    <s v="SALUD PÚBLICA COLECTIVA"/>
    <n v="1300"/>
    <s v="Num"/>
    <m/>
    <n v="0"/>
    <s v=""/>
    <n v="0"/>
    <n v="0"/>
    <n v="408600000"/>
    <n v="0"/>
    <n v="0"/>
    <n v="0"/>
    <n v="408600000"/>
  </r>
  <r>
    <s v="Meta"/>
    <s v="GR4:4-06-02-569"/>
    <m/>
    <m/>
    <x v="0"/>
    <s v="Implementar un sistema articulado de vigilancia y control en el sistema general de seguridad social salud, que permita coordinar las aseguradoras, salud pública y prestadores de servicios en salud en el departamento de Cundinamarca"/>
    <n v="1300"/>
    <s v="Num"/>
    <m/>
    <n v="0"/>
    <s v=""/>
    <n v="0"/>
    <n v="0"/>
    <n v="408600000"/>
    <n v="0"/>
    <n v="0"/>
    <n v="0"/>
    <n v="408600000"/>
  </r>
  <r>
    <s v="Actividad"/>
    <s v="P&gt;297106/08 0006"/>
    <s v="P&gt;297106"/>
    <s v="P&gt;297106/08 0006"/>
    <x v="0"/>
    <s v="Realizar monitoreo sistemático a Instituciones generadoras de hechos vitales e informacion de interes en salud publica"/>
    <n v="1300"/>
    <s v="Num"/>
    <d v="2020-01-01T00:00:00"/>
    <n v="12"/>
    <s v="DIRECCIÓN DE SALUD PÚBLICA"/>
    <n v="0"/>
    <n v="0"/>
    <n v="90000000"/>
    <n v="0"/>
    <n v="0"/>
    <n v="0"/>
    <n v="90000000"/>
  </r>
  <r>
    <s v="Centro Gestor Ejecutor"/>
    <s v="1197.01"/>
    <m/>
    <m/>
    <x v="0"/>
    <s v="SALUD PÚBLICA COLECTIVA"/>
    <n v="1300"/>
    <s v="Num"/>
    <m/>
    <n v="0"/>
    <s v=""/>
    <n v="0"/>
    <n v="0"/>
    <n v="90000000"/>
    <n v="0"/>
    <n v="0"/>
    <n v="0"/>
    <n v="90000000"/>
  </r>
  <r>
    <s v="Meta"/>
    <s v="GR4:4-06-02-569"/>
    <m/>
    <m/>
    <x v="0"/>
    <s v="Implementar un sistema articulado de vigilancia y control en el sistema general de seguridad social salud, que permita coordinar las aseguradoras, salud pública y prestadores de servicios en salud en el departamento de Cundinamarca"/>
    <n v="1300"/>
    <s v="Num"/>
    <m/>
    <n v="0"/>
    <s v=""/>
    <n v="0"/>
    <n v="0"/>
    <n v="90000000"/>
    <n v="0"/>
    <n v="0"/>
    <n v="0"/>
    <n v="90000000"/>
  </r>
  <r>
    <s v="Producto"/>
    <s v="P&gt;297106/09"/>
    <m/>
    <m/>
    <x v="0"/>
    <s v="Servicio de asistencia técnica a los municipios en la prestación del plan de Intervenciones colectivas"/>
    <n v="0"/>
    <s v=""/>
    <m/>
    <n v="0"/>
    <s v=""/>
    <n v="0"/>
    <n v="176500000"/>
    <n v="176500000"/>
    <n v="0"/>
    <n v="0"/>
    <n v="0"/>
    <n v="176500000"/>
  </r>
  <r>
    <s v="Actividad"/>
    <s v="P&gt;297106/09 0017"/>
    <s v="P&gt;297106"/>
    <s v="P&gt;297106/09 0017"/>
    <x v="0"/>
    <s v="Apoyar la gestión administrativa para el seguimiento de la Implementación del Modelo de Atención Primaria en Salud en el Departamento de Cundinamarca"/>
    <n v="1"/>
    <s v="Num"/>
    <d v="2020-01-01T00:00:00"/>
    <n v="12"/>
    <s v="DIRECCIÓN DE SALUD PÚBLICA"/>
    <n v="0"/>
    <n v="0"/>
    <n v="17200000"/>
    <n v="0"/>
    <n v="0"/>
    <n v="0"/>
    <n v="17200000"/>
  </r>
  <r>
    <s v="Centro Gestor Ejecutor"/>
    <s v="1197.01"/>
    <m/>
    <m/>
    <x v="0"/>
    <s v="SALUD PÚBLICA COLECTIVA"/>
    <n v="1"/>
    <s v="Num"/>
    <m/>
    <n v="0"/>
    <s v=""/>
    <n v="0"/>
    <n v="0"/>
    <n v="17200000"/>
    <n v="0"/>
    <n v="0"/>
    <n v="0"/>
    <n v="17200000"/>
  </r>
  <r>
    <s v="Meta"/>
    <s v="GR4:2-01-02-210"/>
    <m/>
    <m/>
    <x v="0"/>
    <s v="Implementar la atención primaria en salud como estrategia para el desarrollo del plan de intervenciones colectivas del departamento de Cundinamarca en 15 territorios definidos"/>
    <n v="1"/>
    <s v="Num"/>
    <m/>
    <n v="0"/>
    <s v=""/>
    <n v="0"/>
    <n v="0"/>
    <n v="17200000"/>
    <n v="0"/>
    <n v="0"/>
    <n v="0"/>
    <n v="17200000"/>
  </r>
  <r>
    <s v="Actividad"/>
    <s v="P&gt;297106/09 0010"/>
    <s v="P&gt;297106"/>
    <s v="P&gt;297106/09 0010"/>
    <x v="0"/>
    <s v="Asistir a los 116 municipios con el fin de fortalecer su gestión en salud pública y el desarrollo del PIC"/>
    <n v="116"/>
    <s v="Num"/>
    <d v="2020-01-01T00:00:00"/>
    <n v="12"/>
    <s v="DIRECCIÓN DE SALUD PÚBLICA"/>
    <n v="0"/>
    <n v="0"/>
    <n v="159300000"/>
    <n v="0"/>
    <n v="0"/>
    <n v="0"/>
    <n v="159300000"/>
  </r>
  <r>
    <s v="Centro Gestor Ejecutor"/>
    <s v="1197.01"/>
    <m/>
    <m/>
    <x v="0"/>
    <s v="SALUD PÚBLICA COLECTIVA"/>
    <n v="116"/>
    <s v="Num"/>
    <m/>
    <n v="0"/>
    <s v=""/>
    <n v="0"/>
    <n v="0"/>
    <n v="159300000"/>
    <n v="0"/>
    <n v="0"/>
    <n v="0"/>
    <n v="159300000"/>
  </r>
  <r>
    <s v="Meta"/>
    <s v="GR4:2-01-02-210"/>
    <m/>
    <m/>
    <x v="0"/>
    <s v="Implementar la atención primaria en salud como estrategia para el desarrollo del plan de intervenciones colectivas del departamento de Cundinamarca en 15 territorios definidos"/>
    <n v="116"/>
    <s v="Num"/>
    <m/>
    <n v="0"/>
    <s v=""/>
    <n v="0"/>
    <n v="0"/>
    <n v="159300000"/>
    <n v="0"/>
    <n v="0"/>
    <n v="0"/>
    <n v="159300000"/>
  </r>
  <r>
    <s v="Producto"/>
    <s v="P&gt;297106/10"/>
    <m/>
    <m/>
    <x v="0"/>
    <s v="Servicio de incorporación de las estrategias de atención primaria en el Plan Decenal de Salud Pública"/>
    <n v="0"/>
    <s v=""/>
    <m/>
    <n v="0"/>
    <s v=""/>
    <n v="0"/>
    <n v="1591582000"/>
    <n v="1591582000"/>
    <n v="0"/>
    <n v="0"/>
    <n v="0"/>
    <n v="1591582000"/>
  </r>
  <r>
    <s v="Actividad"/>
    <s v="P&gt;297106/10 0018"/>
    <s v="P&gt;297106"/>
    <s v="P&gt;297106/10 0018"/>
    <x v="0"/>
    <s v="Realizar 250 Asistencia Técnica PARA LA IMPLEMENTACIÓN DE LA APS EN EL MARCO DE LAS INTERVENCIONES COLECTIVAS"/>
    <n v="250"/>
    <s v="Num"/>
    <d v="2020-01-01T00:00:00"/>
    <n v="12"/>
    <s v="DIRECCIÓN DE SALUD PÚBLICA"/>
    <n v="0"/>
    <n v="0"/>
    <n v="500160000"/>
    <n v="0"/>
    <n v="0"/>
    <n v="0"/>
    <n v="500160000"/>
  </r>
  <r>
    <s v="Centro Gestor Ejecutor"/>
    <s v="1197.01"/>
    <m/>
    <m/>
    <x v="0"/>
    <s v="SALUD PÚBLICA COLECTIVA"/>
    <n v="250"/>
    <s v="Num"/>
    <m/>
    <n v="0"/>
    <s v=""/>
    <n v="0"/>
    <n v="0"/>
    <n v="500160000"/>
    <n v="0"/>
    <n v="0"/>
    <n v="0"/>
    <n v="500160000"/>
  </r>
  <r>
    <s v="Meta"/>
    <s v="GR4:2-01-02-210"/>
    <m/>
    <m/>
    <x v="0"/>
    <s v="Implementar la atención primaria en salud como estrategia para el desarrollo del plan de intervenciones colectivas del departamento de Cundinamarca en 15 territorios definidos"/>
    <n v="250"/>
    <s v="Num"/>
    <m/>
    <n v="0"/>
    <s v=""/>
    <n v="0"/>
    <n v="0"/>
    <n v="500160000"/>
    <n v="0"/>
    <n v="0"/>
    <n v="0"/>
    <n v="500160000"/>
  </r>
  <r>
    <s v="Actividad"/>
    <s v="P&gt;297106/10 0015"/>
    <s v="P&gt;297106"/>
    <s v="P&gt;297106/10 0015"/>
    <x v="0"/>
    <s v="Realizar asistencia tecnica en Información en salud a los 116 municipios del Departamento dentro la intervención poblacional"/>
    <n v="116"/>
    <s v="Num"/>
    <d v="2020-01-01T00:00:00"/>
    <n v="12"/>
    <s v="DIRECCIÓN DE SALUD PÚBLICA"/>
    <n v="0"/>
    <n v="0"/>
    <n v="91422000"/>
    <n v="0"/>
    <n v="0"/>
    <n v="0"/>
    <n v="91422000"/>
  </r>
  <r>
    <s v="Centro Gestor Ejecutor"/>
    <s v="1197.01"/>
    <m/>
    <m/>
    <x v="0"/>
    <s v="SALUD PÚBLICA COLECTIVA"/>
    <n v="116"/>
    <s v="Num"/>
    <m/>
    <n v="0"/>
    <s v=""/>
    <n v="0"/>
    <n v="0"/>
    <n v="91422000"/>
    <n v="0"/>
    <n v="0"/>
    <n v="0"/>
    <n v="91422000"/>
  </r>
  <r>
    <s v="Meta"/>
    <s v="GR4:2-01-02-210"/>
    <m/>
    <m/>
    <x v="0"/>
    <s v="Implementar la atención primaria en salud como estrategia para el desarrollo del plan de intervenciones colectivas del departamento de Cundinamarca en 15 territorios definidos"/>
    <n v="116"/>
    <s v="Num"/>
    <m/>
    <n v="0"/>
    <s v=""/>
    <n v="0"/>
    <n v="0"/>
    <n v="91422000"/>
    <n v="0"/>
    <n v="0"/>
    <n v="0"/>
    <n v="91422000"/>
  </r>
  <r>
    <s v="Actividad"/>
    <s v="P&gt;297106/10 0012"/>
    <s v="P&gt;297106"/>
    <s v="P&gt;297106/10 0012"/>
    <x v="0"/>
    <s v="Realizar acciones de concurrencia en 73 municipios para la implementación de la estrategia de APS"/>
    <n v="73"/>
    <s v="Num"/>
    <d v="2020-01-01T00:00:00"/>
    <n v="12"/>
    <s v="DIRECCIÓN DE SALUD PÚBLICA"/>
    <n v="0"/>
    <n v="0"/>
    <n v="1000000000"/>
    <n v="0"/>
    <n v="0"/>
    <n v="0"/>
    <n v="1000000000"/>
  </r>
  <r>
    <s v="Centro Gestor Ejecutor"/>
    <s v="1197.01"/>
    <m/>
    <m/>
    <x v="0"/>
    <s v="SALUD PÚBLICA COLECTIVA"/>
    <n v="73"/>
    <s v="Num"/>
    <m/>
    <n v="0"/>
    <s v=""/>
    <n v="0"/>
    <n v="0"/>
    <n v="1000000000"/>
    <n v="0"/>
    <n v="0"/>
    <n v="0"/>
    <n v="1000000000"/>
  </r>
  <r>
    <s v="Meta"/>
    <s v="GR4:2-01-02-210"/>
    <m/>
    <m/>
    <x v="0"/>
    <s v="Implementar la atención primaria en salud como estrategia para el desarrollo del plan de intervenciones colectivas del departamento de Cundinamarca en 15 territorios definidos"/>
    <n v="73"/>
    <s v="Num"/>
    <m/>
    <n v="0"/>
    <s v=""/>
    <n v="0"/>
    <n v="0"/>
    <n v="1000000000"/>
    <n v="0"/>
    <n v="0"/>
    <n v="0"/>
    <n v="1000000000"/>
  </r>
  <r>
    <s v="Proyecto"/>
    <s v="P&gt;297118"/>
    <s v="P&gt;297118"/>
    <m/>
    <x v="0"/>
    <s v="Fortalecimiento de la dimensión de vida saludable y condiciones transmisibles en el departamento de Cundinamarca"/>
    <n v="0"/>
    <s v=""/>
    <m/>
    <n v="0"/>
    <s v=""/>
    <n v="0"/>
    <n v="4710716869"/>
    <n v="4710716869"/>
    <n v="0"/>
    <n v="0"/>
    <n v="0"/>
    <n v="4710716869"/>
  </r>
  <r>
    <s v="Producto"/>
    <s v="P&gt;297118/09"/>
    <m/>
    <m/>
    <x v="0"/>
    <s v="Servicio de asistencia técnica para el fortalecimiento de capacidades básicas y técnicas en salud"/>
    <n v="0"/>
    <s v=""/>
    <m/>
    <n v="0"/>
    <s v=""/>
    <n v="0"/>
    <n v="451264000"/>
    <n v="451264000"/>
    <n v="0"/>
    <n v="0"/>
    <n v="0"/>
    <n v="451264000"/>
  </r>
  <r>
    <s v="Actividad"/>
    <s v="P&gt;297118/09 0008"/>
    <s v="P&gt;297118"/>
    <s v="P&gt;297118/09 0008"/>
    <x v="0"/>
    <s v="Efectuar seguimiento al diagnóstico, tratamiento y control de la infección en tuberculosis"/>
    <n v="100"/>
    <s v="%"/>
    <d v="2020-01-01T00:00:00"/>
    <n v="12"/>
    <s v="DIRECCIÓN DE SALUD PÚBLICA"/>
    <n v="0"/>
    <n v="0"/>
    <n v="170000000"/>
    <n v="0"/>
    <n v="0"/>
    <n v="0"/>
    <n v="170000000"/>
  </r>
  <r>
    <s v="Centro Gestor Ejecutor"/>
    <s v="1197.01"/>
    <m/>
    <m/>
    <x v="0"/>
    <s v="SALUD PÚBLICA COLECTIVA"/>
    <n v="100"/>
    <s v="%"/>
    <m/>
    <n v="0"/>
    <s v=""/>
    <n v="0"/>
    <n v="0"/>
    <n v="170000000"/>
    <n v="0"/>
    <n v="0"/>
    <n v="0"/>
    <n v="170000000"/>
  </r>
  <r>
    <s v="Meta"/>
    <s v="GR4:2-01-02-211"/>
    <m/>
    <m/>
    <x v="0"/>
    <s v="Aumentar a 86% el porcentaje del éxito terapéutico en personas con tuberculosis pulmonar en casos nuevos TB BK positivos"/>
    <n v="100"/>
    <s v="%"/>
    <m/>
    <n v="0"/>
    <s v=""/>
    <n v="0"/>
    <n v="0"/>
    <n v="170000000"/>
    <n v="0"/>
    <n v="0"/>
    <n v="0"/>
    <n v="170000000"/>
  </r>
  <r>
    <s v="Actividad"/>
    <s v="P&gt;297118/09 0007"/>
    <s v="P&gt;297118"/>
    <s v="P&gt;297118/09 0007"/>
    <x v="0"/>
    <s v="Realizar acciones de promoción y prevención en población vulnerable, orientadas al bienestar y protección de la salud"/>
    <n v="15"/>
    <s v="Num"/>
    <d v="2020-01-01T00:00:00"/>
    <n v="12"/>
    <s v="DIRECCIÓN DE SALUD PÚBLICA"/>
    <n v="0"/>
    <n v="0"/>
    <n v="200000000"/>
    <n v="0"/>
    <n v="0"/>
    <n v="0"/>
    <n v="200000000"/>
  </r>
  <r>
    <s v="Centro Gestor Ejecutor"/>
    <s v="1197.01"/>
    <m/>
    <m/>
    <x v="0"/>
    <s v="SALUD PÚBLICA COLECTIVA"/>
    <n v="15"/>
    <s v="Num"/>
    <m/>
    <n v="0"/>
    <s v=""/>
    <n v="0"/>
    <n v="0"/>
    <n v="200000000"/>
    <n v="0"/>
    <n v="0"/>
    <n v="0"/>
    <n v="200000000"/>
  </r>
  <r>
    <s v="Meta"/>
    <s v="GR4:2-01-02-211"/>
    <m/>
    <m/>
    <x v="0"/>
    <s v="Aumentar a 86% el porcentaje del éxito terapéutico en personas con tuberculosis pulmonar en casos nuevos TB BK positivos"/>
    <n v="15"/>
    <s v="Num"/>
    <m/>
    <n v="0"/>
    <s v=""/>
    <n v="0"/>
    <n v="0"/>
    <n v="200000000"/>
    <n v="0"/>
    <n v="0"/>
    <n v="0"/>
    <n v="200000000"/>
  </r>
  <r>
    <s v="Actividad"/>
    <s v="P&gt;297118/09 0004"/>
    <s v="P&gt;297118"/>
    <s v="P&gt;297118/09 0004"/>
    <x v="0"/>
    <s v="Realizar visitas de Asistencia Técnica a 116 municipios del departamento, orientadas al fortalecimiento de capacidades"/>
    <n v="100"/>
    <s v="%"/>
    <d v="2020-01-01T00:00:00"/>
    <n v="12"/>
    <s v="DIRECCIÓN DE SALUD PÚBLICA"/>
    <n v="0"/>
    <n v="0"/>
    <n v="81264000"/>
    <n v="0"/>
    <n v="0"/>
    <n v="0"/>
    <n v="81264000"/>
  </r>
  <r>
    <s v="Centro Gestor Ejecutor"/>
    <s v="1197.01"/>
    <m/>
    <m/>
    <x v="0"/>
    <s v="SALUD PÚBLICA COLECTIVA"/>
    <n v="100"/>
    <s v="%"/>
    <m/>
    <n v="0"/>
    <s v=""/>
    <n v="0"/>
    <n v="0"/>
    <n v="81264000"/>
    <n v="0"/>
    <n v="0"/>
    <n v="0"/>
    <n v="81264000"/>
  </r>
  <r>
    <s v="Meta"/>
    <s v="GR4:2-01-02-211"/>
    <m/>
    <m/>
    <x v="0"/>
    <s v="Aumentar a 86% el porcentaje del éxito terapéutico en personas con tuberculosis pulmonar en casos nuevos TB BK positivos"/>
    <n v="100"/>
    <s v="%"/>
    <m/>
    <n v="0"/>
    <s v=""/>
    <n v="0"/>
    <n v="0"/>
    <n v="81264000"/>
    <n v="0"/>
    <n v="0"/>
    <n v="0"/>
    <n v="81264000"/>
  </r>
  <r>
    <s v="Producto"/>
    <s v="P&gt;297118/10"/>
    <m/>
    <m/>
    <x v="0"/>
    <s v="Servicio de gestión del riesgo para enfermedades inmunoprevenibles"/>
    <n v="0"/>
    <s v=""/>
    <m/>
    <n v="0"/>
    <s v=""/>
    <n v="0"/>
    <n v="1412490000"/>
    <n v="1412490000"/>
    <n v="0"/>
    <n v="0"/>
    <n v="0"/>
    <n v="1412490000"/>
  </r>
  <r>
    <s v="Actividad"/>
    <s v="P&gt;297118/10 0033"/>
    <s v="P&gt;297118"/>
    <s v="P&gt;297118/10 0033"/>
    <x v="0"/>
    <s v="efectuar 260 asistencias técnicas encaminadas al monitoreo y seguimiento de resultados del programa ampliado de inmunizaciones"/>
    <n v="260"/>
    <s v="Num"/>
    <d v="2020-01-01T00:00:00"/>
    <n v="12"/>
    <s v="DIRECCIÓN DE SALUD PÚBLICA"/>
    <n v="0"/>
    <n v="0"/>
    <n v="152406000"/>
    <n v="0"/>
    <n v="0"/>
    <n v="0"/>
    <n v="152406000"/>
  </r>
  <r>
    <s v="Centro Gestor Ejecutor"/>
    <s v="1197.01"/>
    <m/>
    <m/>
    <x v="0"/>
    <s v="SALUD PÚBLICA COLECTIVA"/>
    <n v="260"/>
    <s v="Num"/>
    <m/>
    <n v="0"/>
    <s v=""/>
    <n v="0"/>
    <n v="0"/>
    <n v="152406000"/>
    <n v="0"/>
    <n v="0"/>
    <n v="0"/>
    <n v="152406000"/>
  </r>
  <r>
    <s v="Meta"/>
    <s v="GR4:2-03-01-240"/>
    <m/>
    <m/>
    <x v="0"/>
    <s v="Mantener la cobertura del 95% en los inmunobiológicos que hacen parte del esquema nacional, en las poblaciones objeto en Cundinamarca"/>
    <n v="260"/>
    <s v="Num"/>
    <m/>
    <n v="0"/>
    <s v=""/>
    <n v="0"/>
    <n v="0"/>
    <n v="152406000"/>
    <n v="0"/>
    <n v="0"/>
    <n v="0"/>
    <n v="152406000"/>
  </r>
  <r>
    <s v="Actividad"/>
    <s v="P&gt;297118/10 0018"/>
    <s v="P&gt;297118"/>
    <s v="P&gt;297118/10 0018"/>
    <x v="0"/>
    <s v="Adquirir equipos e insumos de la red de frio para la atención de los eventos de interés en salud pública."/>
    <n v="1"/>
    <s v="Num"/>
    <d v="2020-01-01T00:00:00"/>
    <n v="12"/>
    <s v="DIRECCIÓN DE SALUD PÚBLICA"/>
    <n v="0"/>
    <n v="0"/>
    <n v="60000000"/>
    <n v="0"/>
    <n v="0"/>
    <n v="0"/>
    <n v="60000000"/>
  </r>
  <r>
    <s v="Centro Gestor Ejecutor"/>
    <s v="1197.01"/>
    <m/>
    <m/>
    <x v="0"/>
    <s v="SALUD PÚBLICA COLECTIVA"/>
    <n v="1"/>
    <s v="Num"/>
    <m/>
    <n v="0"/>
    <s v=""/>
    <n v="0"/>
    <n v="0"/>
    <n v="60000000"/>
    <n v="0"/>
    <n v="0"/>
    <n v="0"/>
    <n v="60000000"/>
  </r>
  <r>
    <s v="Meta"/>
    <s v="GR4:2-03-01-240"/>
    <m/>
    <m/>
    <x v="0"/>
    <s v="Mantener la cobertura del 95% en los inmunobiológicos que hacen parte del esquema nacional, en las poblaciones objeto en Cundinamarca"/>
    <n v="1"/>
    <s v="Num"/>
    <m/>
    <n v="0"/>
    <s v=""/>
    <n v="0"/>
    <n v="0"/>
    <n v="60000000"/>
    <n v="0"/>
    <n v="0"/>
    <n v="0"/>
    <n v="60000000"/>
  </r>
  <r>
    <s v="Actividad"/>
    <s v="P&gt;297118/10 0017"/>
    <s v="P&gt;297118"/>
    <s v="P&gt;297118/10 0017"/>
    <x v="0"/>
    <s v="Realizar seguimiento a la efectividad y eficacia del programa mediante una evaluación de coberturas"/>
    <n v="1"/>
    <s v="Num"/>
    <d v="2020-01-01T00:00:00"/>
    <n v="12"/>
    <s v="DIRECCIÓN DE SALUD PÚBLICA"/>
    <n v="0"/>
    <n v="0"/>
    <n v="500000000"/>
    <n v="0"/>
    <n v="0"/>
    <n v="0"/>
    <n v="500000000"/>
  </r>
  <r>
    <s v="Centro Gestor Ejecutor"/>
    <s v="1197.01"/>
    <m/>
    <m/>
    <x v="0"/>
    <s v="SALUD PÚBLICA COLECTIVA"/>
    <n v="1"/>
    <s v="Num"/>
    <m/>
    <n v="0"/>
    <s v=""/>
    <n v="0"/>
    <n v="0"/>
    <n v="500000000"/>
    <n v="0"/>
    <n v="0"/>
    <n v="0"/>
    <n v="500000000"/>
  </r>
  <r>
    <s v="Meta"/>
    <s v="GR4:2-03-01-240"/>
    <m/>
    <m/>
    <x v="0"/>
    <s v="Mantener la cobertura del 95% en los inmunobiológicos que hacen parte del esquema nacional, en las poblaciones objeto en Cundinamarca"/>
    <n v="1"/>
    <s v="Num"/>
    <m/>
    <n v="0"/>
    <s v=""/>
    <n v="0"/>
    <n v="0"/>
    <n v="500000000"/>
    <n v="0"/>
    <n v="0"/>
    <n v="0"/>
    <n v="500000000"/>
  </r>
  <r>
    <s v="Actividad"/>
    <s v="P&gt;297118/10 0015"/>
    <s v="P&gt;297118"/>
    <s v="P&gt;297118/10 0015"/>
    <x v="0"/>
    <s v="Realizar búsqueda, canalización y seguimiento en 50 municipios según el curso de vida, con el fin de mejorar coberturas PAI"/>
    <n v="50"/>
    <s v="Num"/>
    <d v="2020-01-01T00:00:00"/>
    <n v="12"/>
    <s v="DIRECCIÓN DE SALUD PÚBLICA"/>
    <n v="0"/>
    <n v="0"/>
    <n v="549234000"/>
    <n v="0"/>
    <n v="0"/>
    <n v="0"/>
    <n v="549234000"/>
  </r>
  <r>
    <s v="Centro Gestor Ejecutor"/>
    <s v="1197.01"/>
    <m/>
    <m/>
    <x v="0"/>
    <s v="SALUD PÚBLICA COLECTIVA"/>
    <n v="50"/>
    <s v="Num"/>
    <m/>
    <n v="0"/>
    <s v=""/>
    <n v="0"/>
    <n v="0"/>
    <n v="549234000"/>
    <n v="0"/>
    <n v="0"/>
    <n v="0"/>
    <n v="549234000"/>
  </r>
  <r>
    <s v="Meta"/>
    <s v="GR4:2-03-01-240"/>
    <m/>
    <m/>
    <x v="0"/>
    <s v="Mantener la cobertura del 95% en los inmunobiológicos que hacen parte del esquema nacional, en las poblaciones objeto en Cundinamarca"/>
    <n v="50"/>
    <s v="Num"/>
    <m/>
    <n v="0"/>
    <s v=""/>
    <n v="0"/>
    <n v="0"/>
    <n v="549234000"/>
    <n v="0"/>
    <n v="0"/>
    <n v="0"/>
    <n v="549234000"/>
  </r>
  <r>
    <s v="Actividad"/>
    <s v="P&gt;297118/10 0013"/>
    <s v="P&gt;297118"/>
    <s v="P&gt;297118/10 0013"/>
    <x v="0"/>
    <s v="Garantizar la conservación y potencialización de los biológicos mensual a través del sistema de monitoreo continuo y calibración"/>
    <n v="11"/>
    <s v="Num"/>
    <d v="2020-01-01T00:00:00"/>
    <n v="12"/>
    <s v="DIRECCIÓN DE SALUD PÚBLICA"/>
    <n v="0"/>
    <n v="0"/>
    <n v="4000000"/>
    <n v="0"/>
    <n v="0"/>
    <n v="0"/>
    <n v="4000000"/>
  </r>
  <r>
    <s v="Centro Gestor Ejecutor"/>
    <s v="1197.01"/>
    <m/>
    <m/>
    <x v="0"/>
    <s v="SALUD PÚBLICA COLECTIVA"/>
    <n v="11"/>
    <s v="Num"/>
    <m/>
    <n v="0"/>
    <s v=""/>
    <n v="0"/>
    <n v="0"/>
    <n v="4000000"/>
    <n v="0"/>
    <n v="0"/>
    <n v="0"/>
    <n v="4000000"/>
  </r>
  <r>
    <s v="Meta"/>
    <s v="GR4:2-03-01-240"/>
    <m/>
    <m/>
    <x v="0"/>
    <s v="Mantener la cobertura del 95% en los inmunobiológicos que hacen parte del esquema nacional, en las poblaciones objeto en Cundinamarca"/>
    <n v="11"/>
    <s v="Num"/>
    <m/>
    <n v="0"/>
    <s v=""/>
    <n v="0"/>
    <n v="0"/>
    <n v="4000000"/>
    <n v="0"/>
    <n v="0"/>
    <n v="0"/>
    <n v="4000000"/>
  </r>
  <r>
    <s v="Actividad"/>
    <s v="P&gt;297118/10 0012"/>
    <s v="P&gt;297118"/>
    <s v="P&gt;297118/10 0012"/>
    <x v="0"/>
    <s v="Garantizar la conservación de los biológicos mediante el mantenimiento preventivo y correctivo de la red de frio"/>
    <n v="10"/>
    <s v="Num"/>
    <d v="2020-01-01T00:00:00"/>
    <n v="12"/>
    <s v="DIRECCIÓN DE SALUD PÚBLICA"/>
    <n v="0"/>
    <n v="0"/>
    <n v="26000000"/>
    <n v="0"/>
    <n v="0"/>
    <n v="0"/>
    <n v="26000000"/>
  </r>
  <r>
    <s v="Centro Gestor Ejecutor"/>
    <s v="1197.01"/>
    <m/>
    <m/>
    <x v="0"/>
    <s v="SALUD PÚBLICA COLECTIVA"/>
    <n v="10"/>
    <s v="Num"/>
    <m/>
    <n v="0"/>
    <s v=""/>
    <n v="0"/>
    <n v="0"/>
    <n v="26000000"/>
    <n v="0"/>
    <n v="0"/>
    <n v="0"/>
    <n v="26000000"/>
  </r>
  <r>
    <s v="Meta"/>
    <s v="GR4:2-03-01-240"/>
    <m/>
    <m/>
    <x v="0"/>
    <s v="Mantener la cobertura del 95% en los inmunobiológicos que hacen parte del esquema nacional, en las poblaciones objeto en Cundinamarca"/>
    <n v="10"/>
    <s v="Num"/>
    <m/>
    <n v="0"/>
    <s v=""/>
    <n v="0"/>
    <n v="0"/>
    <n v="26000000"/>
    <n v="0"/>
    <n v="0"/>
    <n v="0"/>
    <n v="26000000"/>
  </r>
  <r>
    <s v="Actividad"/>
    <s v="P&gt;297118/10 0011"/>
    <s v="P&gt;297118"/>
    <s v="P&gt;297118/10 0011"/>
    <x v="0"/>
    <s v="analizar el seguimiento nominal mensual a cohortes de las dosis aplicadas por curso de vida"/>
    <n v="12"/>
    <s v="Num"/>
    <d v="2020-01-01T00:00:00"/>
    <n v="12"/>
    <s v="DIRECCIÓN DE SALUD PÚBLICA"/>
    <n v="0"/>
    <n v="0"/>
    <n v="67850000"/>
    <n v="0"/>
    <n v="0"/>
    <n v="0"/>
    <n v="67850000"/>
  </r>
  <r>
    <s v="Centro Gestor Ejecutor"/>
    <s v="1197.01"/>
    <m/>
    <m/>
    <x v="0"/>
    <s v="SALUD PÚBLICA COLECTIVA"/>
    <n v="12"/>
    <s v="Num"/>
    <m/>
    <n v="0"/>
    <s v=""/>
    <n v="0"/>
    <n v="0"/>
    <n v="67850000"/>
    <n v="0"/>
    <n v="0"/>
    <n v="0"/>
    <n v="67850000"/>
  </r>
  <r>
    <s v="Meta"/>
    <s v="GR4:2-03-01-240"/>
    <m/>
    <m/>
    <x v="0"/>
    <s v="Mantener la cobertura del 95% en los inmunobiológicos que hacen parte del esquema nacional, en las poblaciones objeto en Cundinamarca"/>
    <n v="12"/>
    <s v="Num"/>
    <m/>
    <n v="0"/>
    <s v=""/>
    <n v="0"/>
    <n v="0"/>
    <n v="67850000"/>
    <n v="0"/>
    <n v="0"/>
    <n v="0"/>
    <n v="67850000"/>
  </r>
  <r>
    <s v="Actividad"/>
    <s v="P&gt;297118/10 0010"/>
    <s v="P&gt;297118"/>
    <s v="P&gt;297118/10 0010"/>
    <x v="0"/>
    <s v="Garantizar el despacho mensual de biológicos para la prevención, control de las enfermedades inmunoprevenibles"/>
    <n v="12"/>
    <s v="Num"/>
    <d v="2020-01-01T00:00:00"/>
    <n v="12"/>
    <s v="DIRECCIÓN DE SALUD PÚBLICA"/>
    <n v="0"/>
    <n v="0"/>
    <n v="53000000"/>
    <n v="0"/>
    <n v="0"/>
    <n v="0"/>
    <n v="53000000"/>
  </r>
  <r>
    <s v="Centro Gestor Ejecutor"/>
    <s v="1197.01"/>
    <m/>
    <m/>
    <x v="0"/>
    <s v="SALUD PÚBLICA COLECTIVA"/>
    <n v="12"/>
    <s v="Num"/>
    <m/>
    <n v="0"/>
    <s v=""/>
    <n v="0"/>
    <n v="0"/>
    <n v="53000000"/>
    <n v="0"/>
    <n v="0"/>
    <n v="0"/>
    <n v="53000000"/>
  </r>
  <r>
    <s v="Meta"/>
    <s v="GR4:2-03-01-240"/>
    <m/>
    <m/>
    <x v="0"/>
    <s v="Mantener la cobertura del 95% en los inmunobiológicos que hacen parte del esquema nacional, en las poblaciones objeto en Cundinamarca"/>
    <n v="12"/>
    <s v="Num"/>
    <m/>
    <n v="0"/>
    <s v=""/>
    <n v="0"/>
    <n v="0"/>
    <n v="53000000"/>
    <n v="0"/>
    <n v="0"/>
    <n v="0"/>
    <n v="53000000"/>
  </r>
  <r>
    <s v="Producto"/>
    <s v="P&gt;297118/11"/>
    <m/>
    <m/>
    <x v="0"/>
    <s v="Servicio de gestión del riesgo para abordar situaciones de salud relacionadas con condiciones ambientales"/>
    <n v="0"/>
    <s v=""/>
    <m/>
    <n v="0"/>
    <s v=""/>
    <n v="0"/>
    <n v="2526931869"/>
    <n v="2526931869"/>
    <n v="0"/>
    <n v="0"/>
    <n v="0"/>
    <n v="2526931869"/>
  </r>
  <r>
    <s v="Actividad"/>
    <s v="P&gt;297118/11 0029"/>
    <s v="P&gt;297118"/>
    <s v="P&gt;297118/11 0029"/>
    <x v="0"/>
    <s v="Realizar promocion y prevencion para el cambio conductual, metodologia COMBI"/>
    <n v="57"/>
    <s v="Num"/>
    <d v="2020-01-01T00:00:00"/>
    <n v="12"/>
    <s v="DIRECCIÓN DE SALUD PÚBLICA"/>
    <n v="0"/>
    <n v="0"/>
    <n v="50000000"/>
    <n v="0"/>
    <n v="0"/>
    <n v="0"/>
    <n v="50000000"/>
  </r>
  <r>
    <s v="Centro Gestor Ejecutor"/>
    <s v="1197.01"/>
    <m/>
    <m/>
    <x v="0"/>
    <s v="SALUD PÚBLICA COLECTIVA"/>
    <n v="57"/>
    <s v="Num"/>
    <m/>
    <n v="0"/>
    <s v=""/>
    <n v="0"/>
    <n v="0"/>
    <n v="50000000"/>
    <n v="0"/>
    <n v="0"/>
    <n v="0"/>
    <n v="50000000"/>
  </r>
  <r>
    <s v="Meta"/>
    <s v="GR4:4-06-02-573"/>
    <m/>
    <m/>
    <x v="0"/>
    <s v="Implementar al 100% la estrategia de gestión integral para la promoción de la salud, prevención y control de las enfermedades transmitidas por vectores (ETV) y zoonosis"/>
    <n v="57"/>
    <s v="Num"/>
    <m/>
    <n v="0"/>
    <s v=""/>
    <n v="0"/>
    <n v="0"/>
    <n v="50000000"/>
    <n v="0"/>
    <n v="0"/>
    <n v="0"/>
    <n v="50000000"/>
  </r>
  <r>
    <s v="Actividad"/>
    <s v="P&gt;297118/11 0028"/>
    <s v="P&gt;297118"/>
    <s v="P&gt;297118/11 0028"/>
    <x v="0"/>
    <s v="Realizar promocion , prevencion y Acciones de control para evitar la presencia de brotes o epidemias de Arbovirosis"/>
    <n v="57"/>
    <s v="Num"/>
    <d v="2020-01-01T00:00:00"/>
    <n v="12"/>
    <s v="DIRECCIÓN DE SALUD PÚBLICA"/>
    <n v="0"/>
    <n v="0"/>
    <n v="1041230000"/>
    <n v="0"/>
    <n v="0"/>
    <n v="0"/>
    <n v="1041230000"/>
  </r>
  <r>
    <s v="Centro Gestor Ejecutor"/>
    <s v="1197.01"/>
    <m/>
    <m/>
    <x v="0"/>
    <s v="SALUD PÚBLICA COLECTIVA"/>
    <n v="57"/>
    <s v="Num"/>
    <m/>
    <n v="0"/>
    <s v=""/>
    <n v="0"/>
    <n v="0"/>
    <n v="1041230000"/>
    <n v="0"/>
    <n v="0"/>
    <n v="0"/>
    <n v="1041230000"/>
  </r>
  <r>
    <s v="Meta"/>
    <s v="GR4:4-06-02-573"/>
    <m/>
    <m/>
    <x v="0"/>
    <s v="Implementar al 100% la estrategia de gestión integral para la promoción de la salud, prevención y control de las enfermedades transmitidas por vectores (ETV) y zoonosis"/>
    <n v="57"/>
    <s v="Num"/>
    <m/>
    <n v="0"/>
    <s v=""/>
    <n v="0"/>
    <n v="0"/>
    <n v="1041230000"/>
    <n v="0"/>
    <n v="0"/>
    <n v="0"/>
    <n v="1041230000"/>
  </r>
  <r>
    <s v="Actividad"/>
    <s v="P&gt;297118/11 0026"/>
    <s v="P&gt;297118"/>
    <s v="P&gt;297118/11 0026"/>
    <x v="0"/>
    <s v="Realizar promocion , prevencion y Acciones de control químico para evitar la domicialización de Triatominos"/>
    <n v="10"/>
    <s v="Num"/>
    <d v="2020-01-01T00:00:00"/>
    <n v="12"/>
    <s v="DIRECCIÓN DE SALUD PÚBLICA"/>
    <n v="0"/>
    <n v="0"/>
    <n v="20628000"/>
    <n v="0"/>
    <n v="0"/>
    <n v="0"/>
    <n v="20628000"/>
  </r>
  <r>
    <s v="Centro Gestor Ejecutor"/>
    <s v="1197.01"/>
    <m/>
    <m/>
    <x v="0"/>
    <s v="SALUD PÚBLICA COLECTIVA"/>
    <n v="10"/>
    <s v="Num"/>
    <m/>
    <n v="0"/>
    <s v=""/>
    <n v="0"/>
    <n v="0"/>
    <n v="20628000"/>
    <n v="0"/>
    <n v="0"/>
    <n v="0"/>
    <n v="20628000"/>
  </r>
  <r>
    <s v="Meta"/>
    <s v="GR4:4-06-02-573"/>
    <m/>
    <m/>
    <x v="0"/>
    <s v="Implementar al 100% la estrategia de gestión integral para la promoción de la salud, prevención y control de las enfermedades transmitidas por vectores (ETV) y zoonosis"/>
    <n v="10"/>
    <s v="Num"/>
    <m/>
    <n v="0"/>
    <s v=""/>
    <n v="0"/>
    <n v="0"/>
    <n v="20628000"/>
    <n v="0"/>
    <n v="0"/>
    <n v="0"/>
    <n v="20628000"/>
  </r>
  <r>
    <s v="Actividad"/>
    <s v="P&gt;297118/11 0025"/>
    <s v="P&gt;297118"/>
    <s v="P&gt;297118/11 0025"/>
    <x v="0"/>
    <s v="Realizar acciones de concurrencia para la promoción y prevención de las arbovirosis y leishmaniasis en los municipios priorizados"/>
    <n v="57"/>
    <s v="Num"/>
    <d v="2020-01-01T00:00:00"/>
    <n v="12"/>
    <s v="DIRECCIÓN DE SALUD PÚBLICA"/>
    <n v="0"/>
    <n v="0"/>
    <n v="563569869"/>
    <n v="0"/>
    <n v="0"/>
    <n v="0"/>
    <n v="563569869"/>
  </r>
  <r>
    <s v="Centro Gestor Ejecutor"/>
    <s v="1197.01"/>
    <m/>
    <m/>
    <x v="0"/>
    <s v="SALUD PÚBLICA COLECTIVA"/>
    <n v="57"/>
    <s v="Num"/>
    <m/>
    <n v="0"/>
    <s v=""/>
    <n v="0"/>
    <n v="0"/>
    <n v="563569869"/>
    <n v="0"/>
    <n v="0"/>
    <n v="0"/>
    <n v="563569869"/>
  </r>
  <r>
    <s v="Meta"/>
    <s v="GR4:4-06-02-573"/>
    <m/>
    <m/>
    <x v="0"/>
    <s v="Implementar al 100% la estrategia de gestión integral para la promoción de la salud, prevención y control de las enfermedades transmitidas por vectores (ETV) y zoonosis"/>
    <n v="57"/>
    <s v="Num"/>
    <m/>
    <n v="0"/>
    <s v=""/>
    <n v="0"/>
    <n v="0"/>
    <n v="563569869"/>
    <n v="0"/>
    <n v="0"/>
    <n v="0"/>
    <n v="563569869"/>
  </r>
  <r>
    <s v="Actividad"/>
    <s v="P&gt;297118/11 0024"/>
    <s v="P&gt;297118"/>
    <s v="P&gt;297118/11 0024"/>
    <x v="0"/>
    <s v="Fortalecer la promoción y la prevención en los municipios en riesgos para la enfermedad de chagas"/>
    <n v="21"/>
    <s v="Num"/>
    <d v="2020-01-01T00:00:00"/>
    <n v="12"/>
    <s v="DIRECCIÓN DE SALUD PÚBLICA"/>
    <n v="0"/>
    <n v="0"/>
    <n v="120000000"/>
    <n v="0"/>
    <n v="0"/>
    <n v="0"/>
    <n v="120000000"/>
  </r>
  <r>
    <s v="Centro Gestor Ejecutor"/>
    <s v="1197.01"/>
    <m/>
    <m/>
    <x v="0"/>
    <s v="SALUD PÚBLICA COLECTIVA"/>
    <n v="21"/>
    <s v="Num"/>
    <m/>
    <n v="0"/>
    <s v=""/>
    <n v="0"/>
    <n v="0"/>
    <n v="120000000"/>
    <n v="0"/>
    <n v="0"/>
    <n v="0"/>
    <n v="120000000"/>
  </r>
  <r>
    <s v="Meta"/>
    <s v="GR4:4-06-02-573"/>
    <m/>
    <m/>
    <x v="0"/>
    <s v="Implementar al 100% la estrategia de gestión integral para la promoción de la salud, prevención y control de las enfermedades transmitidas por vectores (ETV) y zoonosis"/>
    <n v="21"/>
    <s v="Num"/>
    <m/>
    <n v="0"/>
    <s v=""/>
    <n v="0"/>
    <n v="0"/>
    <n v="120000000"/>
    <n v="0"/>
    <n v="0"/>
    <n v="0"/>
    <n v="120000000"/>
  </r>
  <r>
    <s v="Actividad"/>
    <s v="P&gt;297118/11 0023"/>
    <s v="P&gt;297118"/>
    <s v="P&gt;297118/11 0023"/>
    <x v="0"/>
    <s v="Fortalecer la Vigilancia entomológica en los municipios identificados con presencia de vectores de interes en salud publica"/>
    <n v="63"/>
    <s v="Num"/>
    <d v="2020-01-01T00:00:00"/>
    <n v="12"/>
    <s v="DIRECCIÓN DE SALUD PÚBLICA"/>
    <n v="0"/>
    <n v="0"/>
    <n v="190287000"/>
    <n v="0"/>
    <n v="0"/>
    <n v="0"/>
    <n v="190287000"/>
  </r>
  <r>
    <s v="Centro Gestor Ejecutor"/>
    <s v="1197.01"/>
    <m/>
    <m/>
    <x v="0"/>
    <s v="SALUD PÚBLICA COLECTIVA"/>
    <n v="63"/>
    <s v="Num"/>
    <m/>
    <n v="0"/>
    <s v=""/>
    <n v="0"/>
    <n v="0"/>
    <n v="190287000"/>
    <n v="0"/>
    <n v="0"/>
    <n v="0"/>
    <n v="190287000"/>
  </r>
  <r>
    <s v="Meta"/>
    <s v="GR4:4-06-02-573"/>
    <m/>
    <m/>
    <x v="0"/>
    <s v="Implementar al 100% la estrategia de gestión integral para la promoción de la salud, prevención y control de las enfermedades transmitidas por vectores (ETV) y zoonosis"/>
    <n v="63"/>
    <s v="Num"/>
    <m/>
    <n v="0"/>
    <s v=""/>
    <n v="0"/>
    <n v="0"/>
    <n v="190287000"/>
    <n v="0"/>
    <n v="0"/>
    <n v="0"/>
    <n v="190287000"/>
  </r>
  <r>
    <s v="Actividad"/>
    <s v="P&gt;297118/11 0022"/>
    <s v="P&gt;297118"/>
    <s v="P&gt;297118/11 0022"/>
    <x v="0"/>
    <s v="Realizar promoción y prevención con el objetivo de favorecer el cambio conductual en las ETV a través de la participacion Social"/>
    <n v="53"/>
    <s v="Num"/>
    <d v="2020-01-01T00:00:00"/>
    <n v="12"/>
    <s v="DIRECCIÓN DE SALUD PÚBLICA"/>
    <n v="0"/>
    <n v="0"/>
    <n v="128322000"/>
    <n v="0"/>
    <n v="0"/>
    <n v="0"/>
    <n v="128322000"/>
  </r>
  <r>
    <s v="Centro Gestor Ejecutor"/>
    <s v="1197.01"/>
    <m/>
    <m/>
    <x v="0"/>
    <s v="SALUD PÚBLICA COLECTIVA"/>
    <n v="53"/>
    <s v="Num"/>
    <m/>
    <n v="0"/>
    <s v=""/>
    <n v="0"/>
    <n v="0"/>
    <n v="128322000"/>
    <n v="0"/>
    <n v="0"/>
    <n v="0"/>
    <n v="128322000"/>
  </r>
  <r>
    <s v="Meta"/>
    <s v="GR4:4-06-02-573"/>
    <m/>
    <m/>
    <x v="0"/>
    <s v="Implementar al 100% la estrategia de gestión integral para la promoción de la salud, prevención y control de las enfermedades transmitidas por vectores (ETV) y zoonosis"/>
    <n v="53"/>
    <s v="Num"/>
    <m/>
    <n v="0"/>
    <s v=""/>
    <n v="0"/>
    <n v="0"/>
    <n v="128322000"/>
    <n v="0"/>
    <n v="0"/>
    <n v="0"/>
    <n v="128322000"/>
  </r>
  <r>
    <s v="Actividad"/>
    <s v="P&gt;297118/11 0021"/>
    <s v="P&gt;297118"/>
    <s v="P&gt;297118/11 0021"/>
    <x v="0"/>
    <s v="Realizar seguimiento a adherencia a las guías atención de ETV y zoonosis, al igual que adherencia a los tratamientos de los eventos"/>
    <n v="60"/>
    <s v="Num"/>
    <d v="2020-01-01T00:00:00"/>
    <n v="12"/>
    <s v="DIRECCIÓN DE SALUD PÚBLICA"/>
    <n v="0"/>
    <n v="0"/>
    <n v="98811000"/>
    <n v="0"/>
    <n v="0"/>
    <n v="0"/>
    <n v="98811000"/>
  </r>
  <r>
    <s v="Centro Gestor Ejecutor"/>
    <s v="1197.01"/>
    <m/>
    <m/>
    <x v="0"/>
    <s v="SALUD PÚBLICA COLECTIVA"/>
    <n v="60"/>
    <s v="Num"/>
    <m/>
    <n v="0"/>
    <s v=""/>
    <n v="0"/>
    <n v="0"/>
    <n v="98811000"/>
    <n v="0"/>
    <n v="0"/>
    <n v="0"/>
    <n v="98811000"/>
  </r>
  <r>
    <s v="Meta"/>
    <s v="GR4:4-06-02-573"/>
    <m/>
    <m/>
    <x v="0"/>
    <s v="Implementar al 100% la estrategia de gestión integral para la promoción de la salud, prevención y control de las enfermedades transmitidas por vectores (ETV) y zoonosis"/>
    <n v="60"/>
    <s v="Num"/>
    <m/>
    <n v="0"/>
    <s v=""/>
    <n v="0"/>
    <n v="0"/>
    <n v="98811000"/>
    <n v="0"/>
    <n v="0"/>
    <n v="0"/>
    <n v="98811000"/>
  </r>
  <r>
    <s v="Actividad"/>
    <s v="P&gt;297118/11 0020"/>
    <s v="P&gt;297118"/>
    <s v="P&gt;297118/11 0020"/>
    <x v="0"/>
    <s v="Fortalecer las acciones promocion y prevencion en Zoonosis, a traves de la asistencia tecnica en las IPS de la red Publica"/>
    <n v="116"/>
    <s v="Num"/>
    <d v="2020-01-01T00:00:00"/>
    <n v="12"/>
    <s v="DIRECCIÓN DE SALUD PÚBLICA"/>
    <n v="0"/>
    <n v="0"/>
    <n v="264084000"/>
    <n v="0"/>
    <n v="0"/>
    <n v="0"/>
    <n v="264084000"/>
  </r>
  <r>
    <s v="Centro Gestor Ejecutor"/>
    <s v="1197.01"/>
    <m/>
    <m/>
    <x v="0"/>
    <s v="SALUD PÚBLICA COLECTIVA"/>
    <n v="116"/>
    <s v="Num"/>
    <m/>
    <n v="0"/>
    <s v=""/>
    <n v="0"/>
    <n v="0"/>
    <n v="264084000"/>
    <n v="0"/>
    <n v="0"/>
    <n v="0"/>
    <n v="264084000"/>
  </r>
  <r>
    <s v="Meta"/>
    <s v="GR4:4-06-02-573"/>
    <m/>
    <m/>
    <x v="0"/>
    <s v="Implementar al 100% la estrategia de gestión integral para la promoción de la salud, prevención y control de las enfermedades transmitidas por vectores (ETV) y zoonosis"/>
    <n v="116"/>
    <s v="Num"/>
    <m/>
    <n v="0"/>
    <s v=""/>
    <n v="0"/>
    <n v="0"/>
    <n v="264084000"/>
    <n v="0"/>
    <n v="0"/>
    <n v="0"/>
    <n v="264084000"/>
  </r>
  <r>
    <s v="Actividad"/>
    <s v="P&gt;297118/11 0019"/>
    <s v="P&gt;297118"/>
    <s v="P&gt;297118/11 0019"/>
    <x v="0"/>
    <s v="Realizar mantenimiento de equipos y adquisión de insumos necesarios para para la atención de contigencias relacionadas con las ETV"/>
    <n v="2"/>
    <s v="Num"/>
    <d v="2020-01-01T00:00:00"/>
    <n v="12"/>
    <s v="DIRECCIÓN DE SALUD PÚBLICA"/>
    <n v="0"/>
    <n v="0"/>
    <n v="50000000"/>
    <n v="0"/>
    <n v="0"/>
    <n v="0"/>
    <n v="50000000"/>
  </r>
  <r>
    <s v="Centro Gestor Ejecutor"/>
    <s v="1197.01"/>
    <m/>
    <m/>
    <x v="0"/>
    <s v="SALUD PÚBLICA COLECTIVA"/>
    <n v="2"/>
    <s v="Num"/>
    <m/>
    <n v="0"/>
    <s v=""/>
    <n v="0"/>
    <n v="0"/>
    <n v="50000000"/>
    <n v="0"/>
    <n v="0"/>
    <n v="0"/>
    <n v="50000000"/>
  </r>
  <r>
    <s v="Meta"/>
    <s v="GR4:4-06-02-573"/>
    <m/>
    <m/>
    <x v="0"/>
    <s v="Implementar al 100% la estrategia de gestión integral para la promoción de la salud, prevención y control de las enfermedades transmitidas por vectores (ETV) y zoonosis"/>
    <n v="2"/>
    <s v="Num"/>
    <m/>
    <n v="0"/>
    <s v=""/>
    <n v="0"/>
    <n v="0"/>
    <n v="50000000"/>
    <n v="0"/>
    <n v="0"/>
    <n v="0"/>
    <n v="50000000"/>
  </r>
  <r>
    <s v="Producto"/>
    <s v="P&gt;297118/12"/>
    <m/>
    <m/>
    <x v="0"/>
    <s v="Servicio de gestión del riesgo para temas de consumo y aprovechamiento biológico de los alimentos, calidad e inocuidad de los alimentos"/>
    <n v="0"/>
    <s v=""/>
    <m/>
    <n v="0"/>
    <s v=""/>
    <n v="0"/>
    <n v="320031000"/>
    <n v="320031000"/>
    <n v="0"/>
    <n v="0"/>
    <n v="0"/>
    <n v="320031000"/>
  </r>
  <r>
    <s v="Actividad"/>
    <s v="P&gt;297118/12 0032"/>
    <s v="P&gt;297118"/>
    <s v="P&gt;297118/12 0032"/>
    <x v="0"/>
    <s v="Asistencia tecnica en acciones de IVC"/>
    <n v="15"/>
    <s v="Num"/>
    <d v="2020-01-01T00:00:00"/>
    <n v="12"/>
    <s v="DIRECCIÓN DE SALUD PÚBLICA"/>
    <n v="0"/>
    <n v="0"/>
    <n v="137133000"/>
    <n v="0"/>
    <n v="0"/>
    <n v="0"/>
    <n v="137133000"/>
  </r>
  <r>
    <s v="Centro Gestor Ejecutor"/>
    <s v="1197.01"/>
    <m/>
    <m/>
    <x v="0"/>
    <s v="SALUD PÚBLICA COLECTIVA"/>
    <n v="15"/>
    <s v="Num"/>
    <m/>
    <n v="0"/>
    <s v=""/>
    <n v="0"/>
    <n v="0"/>
    <n v="137133000"/>
    <n v="0"/>
    <n v="0"/>
    <n v="0"/>
    <n v="137133000"/>
  </r>
  <r>
    <s v="Meta"/>
    <s v="GR4:4-06-02-571"/>
    <m/>
    <m/>
    <x v="0"/>
    <s v="Implementar el 100% del plan de acción de la Política Integral de Salud Ambiental (PISA) para el departamento de Cundinamarca"/>
    <n v="15"/>
    <s v="Num"/>
    <m/>
    <n v="0"/>
    <s v=""/>
    <n v="0"/>
    <n v="0"/>
    <n v="137133000"/>
    <n v="0"/>
    <n v="0"/>
    <n v="0"/>
    <n v="137133000"/>
  </r>
  <r>
    <s v="Actividad"/>
    <s v="P&gt;297118/12 0031"/>
    <s v="P&gt;297118"/>
    <s v="P&gt;297118/12 0031"/>
    <x v="0"/>
    <s v="&quot; Asistencia técnica a los establecimientos de preparación y consumo_x000a_de alimentos &quot;"/>
    <n v="101"/>
    <s v="Num"/>
    <d v="2020-01-01T00:00:00"/>
    <n v="12"/>
    <s v="DIRECCIÓN DE SALUD PÚBLICA"/>
    <n v="0"/>
    <n v="0"/>
    <n v="182898000"/>
    <n v="0"/>
    <n v="0"/>
    <n v="0"/>
    <n v="182898000"/>
  </r>
  <r>
    <s v="Centro Gestor Ejecutor"/>
    <s v="1197.01"/>
    <m/>
    <m/>
    <x v="0"/>
    <s v="SALUD PÚBLICA COLECTIVA"/>
    <n v="101"/>
    <s v="Num"/>
    <m/>
    <n v="0"/>
    <s v=""/>
    <n v="0"/>
    <n v="0"/>
    <n v="182898000"/>
    <n v="0"/>
    <n v="0"/>
    <n v="0"/>
    <n v="182898000"/>
  </r>
  <r>
    <s v="Meta"/>
    <s v="GR4:4-06-02-571"/>
    <m/>
    <m/>
    <x v="0"/>
    <s v="Implementar el 100% del plan de acción de la Política Integral de Salud Ambiental (PISA) para el departamento de Cundinamarca"/>
    <n v="101"/>
    <s v="Num"/>
    <m/>
    <n v="0"/>
    <s v=""/>
    <n v="0"/>
    <n v="0"/>
    <n v="182898000"/>
    <n v="0"/>
    <n v="0"/>
    <n v="0"/>
    <n v="182898000"/>
  </r>
  <r>
    <s v="Proyecto"/>
    <s v="P&gt;297122"/>
    <s v="P&gt;297122"/>
    <m/>
    <x v="0"/>
    <s v="Fortalecimiento de la capacidad administrativa, financiera, técnica y operativa de la red publica de salud y EAPB CONVIDA del departamento de Cundinamarca"/>
    <n v="0"/>
    <s v=""/>
    <m/>
    <n v="0"/>
    <s v=""/>
    <n v="0"/>
    <n v="108627491270"/>
    <n v="108627491270"/>
    <n v="0"/>
    <n v="0"/>
    <n v="0"/>
    <n v="108627491270"/>
  </r>
  <r>
    <s v="Producto"/>
    <s v="P&gt;297122/08"/>
    <m/>
    <m/>
    <x v="0"/>
    <s v="Servicio de apoyo financiero para el fortalecimiento de la prestación del servicio de salud en el nivel territorial"/>
    <n v="0"/>
    <s v=""/>
    <m/>
    <n v="0"/>
    <s v=""/>
    <n v="0"/>
    <n v="108233299340"/>
    <n v="108233299340"/>
    <n v="0"/>
    <n v="0"/>
    <n v="0"/>
    <n v="108233299340"/>
  </r>
  <r>
    <s v="Actividad"/>
    <s v="P&gt;297122/08 0019"/>
    <s v="P&gt;297122"/>
    <s v="P&gt;297122/08 0019"/>
    <x v="0"/>
    <s v="Realizar Interventoría en los términos de Ley al Contrato de Concesión No.002 de 2003."/>
    <n v="12"/>
    <s v="UN"/>
    <d v="2020-01-01T00:00:00"/>
    <n v="12"/>
    <s v="DIRECCIÓN ADMINISTRATIVA Y FINANCIERA"/>
    <n v="0"/>
    <n v="0"/>
    <n v="4343231628"/>
    <n v="0"/>
    <n v="0"/>
    <n v="0"/>
    <n v="4343231628"/>
  </r>
  <r>
    <s v="Centro Gestor Ejecutor"/>
    <s v="1197.B"/>
    <m/>
    <m/>
    <x v="0"/>
    <s v="OTROS GASTOS EN SALUD"/>
    <n v="12"/>
    <s v="UN"/>
    <m/>
    <n v="0"/>
    <s v=""/>
    <n v="0"/>
    <n v="0"/>
    <n v="4343231628"/>
    <n v="0"/>
    <n v="0"/>
    <n v="0"/>
    <n v="4343231628"/>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2"/>
    <s v="UN"/>
    <m/>
    <n v="0"/>
    <s v=""/>
    <n v="0"/>
    <n v="0"/>
    <n v="4343231628"/>
    <n v="0"/>
    <n v="0"/>
    <n v="0"/>
    <n v="4343231628"/>
  </r>
  <r>
    <s v="Actividad"/>
    <s v="P&gt;297122/08 0012"/>
    <s v="P&gt;297122"/>
    <s v="P&gt;297122/08 0012"/>
    <x v="0"/>
    <s v="Realizar asistiencia Tecnica a la Secretaria de Salud e instituciones de la Red ."/>
    <n v="40"/>
    <s v="Num"/>
    <d v="2020-01-01T00:00:00"/>
    <n v="12"/>
    <s v="DIRECCIÓN ADMINISTRATIVA Y FINANCIERA"/>
    <n v="0"/>
    <n v="0"/>
    <n v="1018722000"/>
    <n v="0"/>
    <n v="0"/>
    <n v="0"/>
    <n v="1018722000"/>
  </r>
  <r>
    <s v="Centro Gestor Ejecutor"/>
    <s v="1197.B"/>
    <m/>
    <m/>
    <x v="0"/>
    <s v="OTROS GASTOS EN SALUD"/>
    <n v="40"/>
    <s v="Num"/>
    <m/>
    <n v="0"/>
    <s v=""/>
    <n v="0"/>
    <n v="0"/>
    <n v="1018722000"/>
    <n v="0"/>
    <n v="0"/>
    <n v="0"/>
    <n v="101872200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40"/>
    <s v="Num"/>
    <m/>
    <n v="0"/>
    <s v=""/>
    <n v="0"/>
    <n v="0"/>
    <n v="1018722000"/>
    <n v="0"/>
    <n v="0"/>
    <n v="0"/>
    <n v="1018722000"/>
  </r>
  <r>
    <s v="Actividad"/>
    <s v="P&gt;297122/08 0008"/>
    <s v="P&gt;297122"/>
    <s v="P&gt;297122/08 0008"/>
    <x v="0"/>
    <s v="Realizar 12 Transferencia de recursos de ley al Hospital Universitario de Cundinamarca."/>
    <n v="12"/>
    <s v="Num"/>
    <d v="2020-01-01T00:00:00"/>
    <n v="12"/>
    <s v="DIRECCIÓN ADMINISTRATIVA Y FINANCIERA"/>
    <n v="0"/>
    <n v="0"/>
    <n v="5682648000"/>
    <n v="0"/>
    <n v="0"/>
    <n v="0"/>
    <n v="5682648000"/>
  </r>
  <r>
    <s v="Centro Gestor Ejecutor"/>
    <s v="1197.B"/>
    <m/>
    <m/>
    <x v="0"/>
    <s v="OTROS GASTOS EN SALUD"/>
    <n v="12"/>
    <s v="Num"/>
    <m/>
    <n v="0"/>
    <s v=""/>
    <n v="0"/>
    <n v="0"/>
    <n v="5682648000"/>
    <n v="0"/>
    <n v="0"/>
    <n v="0"/>
    <n v="568264800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5682648000"/>
    <n v="0"/>
    <n v="0"/>
    <n v="0"/>
    <n v="5682648000"/>
  </r>
  <r>
    <s v="Actividad"/>
    <s v="P&gt;297122/08 0006"/>
    <s v="P&gt;297122"/>
    <s v="P&gt;297122/08 0006"/>
    <x v="0"/>
    <s v="Transferir recursos de ley a COLCIENCIAS."/>
    <n v="12"/>
    <s v="Num"/>
    <d v="2020-01-01T00:00:00"/>
    <n v="12"/>
    <s v="DIRECCIÓN ADMINISTRATIVA Y FINANCIERA"/>
    <n v="0"/>
    <n v="0"/>
    <n v="2179150792"/>
    <n v="0"/>
    <n v="0"/>
    <n v="0"/>
    <n v="2179150792"/>
  </r>
  <r>
    <s v="Centro Gestor Ejecutor"/>
    <s v="1197.B"/>
    <m/>
    <m/>
    <x v="0"/>
    <s v="OTROS GASTOS EN SALUD"/>
    <n v="12"/>
    <s v="Num"/>
    <m/>
    <n v="0"/>
    <s v=""/>
    <n v="0"/>
    <n v="0"/>
    <n v="2179150792"/>
    <n v="0"/>
    <n v="0"/>
    <n v="0"/>
    <n v="2179150792"/>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2179150792"/>
    <n v="0"/>
    <n v="0"/>
    <n v="0"/>
    <n v="2179150792"/>
  </r>
  <r>
    <s v="Actividad"/>
    <s v="P&gt;297122/08 0005"/>
    <s v="P&gt;297122"/>
    <s v="P&gt;297122/08 0005"/>
    <x v="0"/>
    <s v="Realizar Transferencias de recursos de ley a los tribunales de ética de enfermería."/>
    <n v="12"/>
    <s v="Num"/>
    <d v="2020-01-01T00:00:00"/>
    <n v="12"/>
    <s v="DIRECCIÓN ADMINISTRATIVA Y FINANCIERA"/>
    <n v="0"/>
    <n v="0"/>
    <n v="91329926"/>
    <n v="0"/>
    <n v="0"/>
    <n v="0"/>
    <n v="91329926"/>
  </r>
  <r>
    <s v="Centro Gestor Ejecutor"/>
    <s v="1197.B"/>
    <m/>
    <m/>
    <x v="0"/>
    <s v="OTROS GASTOS EN SALUD"/>
    <n v="12"/>
    <s v="Num"/>
    <m/>
    <n v="0"/>
    <s v=""/>
    <n v="0"/>
    <n v="0"/>
    <n v="91329926"/>
    <n v="0"/>
    <n v="0"/>
    <n v="0"/>
    <n v="91329926"/>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91329926"/>
    <n v="0"/>
    <n v="0"/>
    <n v="0"/>
    <n v="91329926"/>
  </r>
  <r>
    <s v="Actividad"/>
    <s v="P&gt;297122/08 0001"/>
    <s v="P&gt;297122"/>
    <s v="P&gt;297122/08 0001"/>
    <x v="0"/>
    <s v="Realizar el apalancamiento financieramente a los hospitales de la red pública del Departamento de Cundinamarca"/>
    <n v="10"/>
    <s v="Num"/>
    <d v="2020-01-01T00:00:00"/>
    <n v="12"/>
    <s v="DIRECCIÓN ADMINISTRATIVA Y FINANCIERA"/>
    <n v="0"/>
    <n v="0"/>
    <n v="94918216994"/>
    <n v="0"/>
    <n v="0"/>
    <n v="0"/>
    <n v="94918216994"/>
  </r>
  <r>
    <s v="Centro Gestor Ejecutor"/>
    <s v="1197.B"/>
    <m/>
    <m/>
    <x v="0"/>
    <s v="OTROS GASTOS EN SALUD"/>
    <n v="10"/>
    <s v="Num"/>
    <m/>
    <n v="0"/>
    <s v=""/>
    <n v="0"/>
    <n v="0"/>
    <n v="94918216994"/>
    <n v="0"/>
    <n v="0"/>
    <n v="0"/>
    <n v="94918216994"/>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0"/>
    <s v="Num"/>
    <m/>
    <n v="0"/>
    <s v=""/>
    <n v="0"/>
    <n v="0"/>
    <n v="94918216994"/>
    <n v="0"/>
    <n v="0"/>
    <n v="0"/>
    <n v="94918216994"/>
  </r>
  <r>
    <s v="Producto"/>
    <s v="P&gt;297122/09"/>
    <m/>
    <m/>
    <x v="0"/>
    <s v="Servicio de apoyo financiero y vigilancia de los tribunales seccionales"/>
    <n v="0"/>
    <s v=""/>
    <m/>
    <n v="0"/>
    <s v=""/>
    <n v="0"/>
    <n v="394191930"/>
    <n v="394191930"/>
    <n v="0"/>
    <n v="0"/>
    <n v="0"/>
    <n v="394191930"/>
  </r>
  <r>
    <s v="Actividad"/>
    <s v="P&gt;297122/09 0018"/>
    <s v="P&gt;297122"/>
    <s v="P&gt;297122/09 0018"/>
    <x v="0"/>
    <s v="Realizar transferencias de ley a los tribunales de ética de medica, odontologíca."/>
    <n v="12"/>
    <s v="Num"/>
    <d v="2020-01-01T00:00:00"/>
    <n v="12"/>
    <s v="DIRECCIÓN ADMINISTRATIVA Y FINANCIERA"/>
    <n v="0"/>
    <n v="0"/>
    <n v="394191930"/>
    <n v="0"/>
    <n v="0"/>
    <n v="0"/>
    <n v="394191930"/>
  </r>
  <r>
    <s v="Centro Gestor Ejecutor"/>
    <s v="1197.B"/>
    <m/>
    <m/>
    <x v="0"/>
    <s v="OTROS GASTOS EN SALUD"/>
    <n v="12"/>
    <s v="Num"/>
    <m/>
    <n v="0"/>
    <s v=""/>
    <n v="0"/>
    <n v="0"/>
    <n v="394191930"/>
    <n v="0"/>
    <n v="0"/>
    <n v="0"/>
    <n v="39419193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394191930"/>
    <n v="0"/>
    <n v="0"/>
    <n v="0"/>
    <n v="394191930"/>
  </r>
  <r>
    <s v="Proyecto"/>
    <s v="P&gt;297223"/>
    <s v="P&gt;297223"/>
    <m/>
    <x v="0"/>
    <s v="Fortalecimiento de la participación y atención ciudadana en salud en el departamento de Cundinamarca"/>
    <n v="0"/>
    <s v=""/>
    <m/>
    <n v="0"/>
    <s v=""/>
    <n v="0"/>
    <n v="61000000"/>
    <n v="61000000"/>
    <n v="0"/>
    <n v="0"/>
    <n v="0"/>
    <n v="61000000"/>
  </r>
  <r>
    <s v="Producto"/>
    <s v="P&gt;297223/01"/>
    <m/>
    <m/>
    <x v="0"/>
    <s v="Servicio de apoyo mediante mecanismos de participación social en materia de salud y de seguridad social en salud"/>
    <n v="0"/>
    <s v=""/>
    <m/>
    <n v="0"/>
    <s v=""/>
    <n v="0"/>
    <n v="61000000"/>
    <n v="61000000"/>
    <n v="0"/>
    <n v="0"/>
    <n v="0"/>
    <n v="61000000"/>
  </r>
  <r>
    <s v="Actividad"/>
    <s v="P&gt;297223/01 0001"/>
    <s v="P&gt;297223"/>
    <s v="P&gt;297223/01 0001"/>
    <x v="0"/>
    <s v="Realizar visitas de A.T a las 53 ESEs y 116 Alcaldías para fortalecer las formas de participación social en saud ."/>
    <n v="169"/>
    <s v="Num"/>
    <d v="2020-01-01T00:00:00"/>
    <n v="12"/>
    <s v="OFICINA DE PARTICIPACIÓN Y ATENCIÓN CIUDADANA"/>
    <n v="0"/>
    <n v="0"/>
    <n v="61000000"/>
    <n v="0"/>
    <n v="0"/>
    <n v="0"/>
    <n v="61000000"/>
  </r>
  <r>
    <s v="Centro Gestor Ejecutor"/>
    <s v="1197.B"/>
    <m/>
    <m/>
    <x v="0"/>
    <s v="OTROS GASTOS EN SALUD"/>
    <n v="169"/>
    <s v="Num"/>
    <m/>
    <n v="0"/>
    <s v=""/>
    <n v="0"/>
    <n v="0"/>
    <n v="61000000"/>
    <n v="0"/>
    <n v="0"/>
    <n v="0"/>
    <n v="61000000"/>
  </r>
  <r>
    <s v="Meta"/>
    <s v="GR4:4-06-02-568"/>
    <m/>
    <m/>
    <x v="0"/>
    <s v="Implementar el plan departamental de mejoramiento de la calidad en el 100% de la red pública de prestadores de servicios de salud en Cundinamarca"/>
    <n v="169"/>
    <s v="Num"/>
    <m/>
    <n v="0"/>
    <s v=""/>
    <n v="0"/>
    <n v="0"/>
    <n v="61000000"/>
    <n v="0"/>
    <n v="0"/>
    <n v="0"/>
    <n v="61000000"/>
  </r>
  <r>
    <s v="Proyecto"/>
    <s v="P&gt;297224"/>
    <s v="P&gt;297224"/>
    <m/>
    <x v="0"/>
    <s v="Fortalecimiento EN EL APOYO JURÍDICO A LAS DEPENDENCIAS DE LA SECRETARIA DE SALUD Y DEFENSA JUDICIAL DE LA RED PUBLICA DEL DEPARTAMENTO DE CUNDINAMARCA"/>
    <n v="0"/>
    <s v=""/>
    <m/>
    <n v="0"/>
    <s v=""/>
    <n v="0"/>
    <n v="183822000"/>
    <n v="183822000"/>
    <n v="0"/>
    <n v="0"/>
    <n v="0"/>
    <n v="183822000"/>
  </r>
  <r>
    <s v="Producto"/>
    <s v="P&gt;297224/01"/>
    <m/>
    <m/>
    <x v="0"/>
    <s v="Servicio de asistencia técnica a instituciones prestadoras de Servicio de salud"/>
    <n v="0"/>
    <s v=""/>
    <m/>
    <n v="0"/>
    <s v=""/>
    <n v="0"/>
    <n v="183822000"/>
    <n v="183822000"/>
    <n v="0"/>
    <n v="0"/>
    <n v="0"/>
    <n v="183822000"/>
  </r>
  <r>
    <s v="Actividad"/>
    <s v="P&gt;297224/01 0005"/>
    <s v="P&gt;297224"/>
    <s v="P&gt;297224/01 0005"/>
    <x v="0"/>
    <s v="Brindar apoyo en las diferentes actividades juridicas a las dependencias de la Secretaria de Salud y a las ESE"/>
    <n v="500"/>
    <s v="Num"/>
    <d v="2020-01-01T00:00:00"/>
    <n v="12"/>
    <s v="OFICINA ASESORA DE ASUNTOS JURÍDICOS"/>
    <n v="0"/>
    <n v="0"/>
    <n v="111348000"/>
    <n v="0"/>
    <n v="0"/>
    <n v="0"/>
    <n v="111348000"/>
  </r>
  <r>
    <s v="Centro Gestor Ejecutor"/>
    <s v="1197.B"/>
    <m/>
    <m/>
    <x v="0"/>
    <s v="OTROS GASTOS EN SALUD"/>
    <n v="500"/>
    <s v="Num"/>
    <m/>
    <n v="0"/>
    <s v=""/>
    <n v="0"/>
    <n v="0"/>
    <n v="111348000"/>
    <n v="0"/>
    <n v="0"/>
    <n v="0"/>
    <n v="11134800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500"/>
    <s v="Num"/>
    <m/>
    <n v="0"/>
    <s v=""/>
    <n v="0"/>
    <n v="0"/>
    <n v="111348000"/>
    <n v="0"/>
    <n v="0"/>
    <n v="0"/>
    <n v="111348000"/>
  </r>
  <r>
    <s v="Actividad"/>
    <s v="P&gt;297224/01 0001"/>
    <s v="P&gt;297224"/>
    <s v="P&gt;297224/01 0001"/>
    <x v="0"/>
    <s v="Asistir tecnicamente en responsabilidad medica y administrativa a las ESE"/>
    <n v="150"/>
    <s v="Num"/>
    <d v="2020-01-01T00:00:00"/>
    <n v="12"/>
    <s v="OFICINA ASESORA DE ASUNTOS JURÍDICOS"/>
    <n v="0"/>
    <n v="0"/>
    <n v="72474000"/>
    <n v="0"/>
    <n v="0"/>
    <n v="0"/>
    <n v="72474000"/>
  </r>
  <r>
    <s v="Centro Gestor Ejecutor"/>
    <s v="1197.B"/>
    <m/>
    <m/>
    <x v="0"/>
    <s v="OTROS GASTOS EN SALUD"/>
    <n v="150"/>
    <s v="Num"/>
    <m/>
    <n v="0"/>
    <s v=""/>
    <n v="0"/>
    <n v="0"/>
    <n v="72474000"/>
    <n v="0"/>
    <n v="0"/>
    <n v="0"/>
    <n v="7247400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50"/>
    <s v="Num"/>
    <m/>
    <n v="0"/>
    <s v=""/>
    <n v="0"/>
    <n v="0"/>
    <n v="72474000"/>
    <n v="0"/>
    <n v="0"/>
    <n v="0"/>
    <n v="72474000"/>
  </r>
  <r>
    <s v="Proyecto"/>
    <s v="P&gt;297478"/>
    <s v="P&gt;297478"/>
    <m/>
    <x v="0"/>
    <s v="Fortalecimiento en el marco del sistema obligatorio de la garantía de calidad en las instituciones prestadoras de Servicio de la red pública en Cundinamarca"/>
    <n v="0"/>
    <s v=""/>
    <m/>
    <n v="0"/>
    <s v=""/>
    <n v="0"/>
    <n v="330156000"/>
    <n v="330156000"/>
    <n v="0"/>
    <n v="0"/>
    <n v="0"/>
    <n v="330156000"/>
  </r>
  <r>
    <s v="Producto"/>
    <s v="P&gt;297478/01"/>
    <m/>
    <m/>
    <x v="0"/>
    <s v="Serviciode apoyo financiero para dotar el servicios de salud conforme con estándares de habilitación"/>
    <n v="0"/>
    <s v=""/>
    <m/>
    <n v="0"/>
    <s v=""/>
    <n v="0"/>
    <n v="330156000"/>
    <n v="330156000"/>
    <n v="0"/>
    <n v="0"/>
    <n v="0"/>
    <n v="330156000"/>
  </r>
  <r>
    <s v="Actividad"/>
    <s v="P&gt;297478/01 0004"/>
    <s v="P&gt;297478"/>
    <s v="P&gt;297478/01 0004"/>
    <x v="0"/>
    <s v="Apoyar implementación del sistema integrado de vigilancia y control en el 100% de los actores (ET e IPS) de acuerdo a competencias"/>
    <n v="100"/>
    <s v="%"/>
    <d v="2020-01-01T00:00:00"/>
    <n v="12"/>
    <s v="DIRECCIÓN DE DESARROLLO DE SERVICIOS"/>
    <n v="0"/>
    <n v="0"/>
    <n v="60948000"/>
    <n v="0"/>
    <n v="0"/>
    <n v="0"/>
    <n v="60948000"/>
  </r>
  <r>
    <s v="Centro Gestor Ejecutor"/>
    <s v="1197.B"/>
    <m/>
    <m/>
    <x v="0"/>
    <s v="OTROS GASTOS EN SALUD"/>
    <n v="100"/>
    <s v="%"/>
    <m/>
    <n v="0"/>
    <s v=""/>
    <n v="0"/>
    <n v="0"/>
    <n v="60948000"/>
    <n v="0"/>
    <n v="0"/>
    <n v="0"/>
    <n v="60948000"/>
  </r>
  <r>
    <s v="Meta"/>
    <s v="GR4:4-06-02-569"/>
    <m/>
    <m/>
    <x v="0"/>
    <s v="Implementar un sistema articulado de vigilancia y control en el sistema general de seguridad social salud, que permita coordinar las aseguradoras, salud pública y prestadores de servicios en salud en el departamento de Cundinamarca"/>
    <n v="100"/>
    <s v="%"/>
    <m/>
    <n v="0"/>
    <s v=""/>
    <n v="0"/>
    <n v="0"/>
    <n v="60948000"/>
    <n v="0"/>
    <n v="0"/>
    <n v="0"/>
    <n v="60948000"/>
  </r>
  <r>
    <s v="Actividad"/>
    <s v="P&gt;297478/01 0001"/>
    <s v="P&gt;297478"/>
    <s v="P&gt;297478/01 0001"/>
    <x v="0"/>
    <s v="Asistir tècnicamente 100% de la demanda de prestadores de servicios de salud en el SOGCS en contexto con PAIS-MIAS RIAS-RIPSS"/>
    <n v="100"/>
    <s v="%"/>
    <d v="2020-01-01T00:00:00"/>
    <n v="12"/>
    <s v="DIRECCIÓN DE DESARROLLO DE SERVICIOS"/>
    <n v="0"/>
    <n v="0"/>
    <n v="269208000"/>
    <n v="0"/>
    <n v="0"/>
    <n v="0"/>
    <n v="269208000"/>
  </r>
  <r>
    <s v="Centro Gestor Ejecutor"/>
    <s v="1197.B"/>
    <m/>
    <m/>
    <x v="0"/>
    <s v="OTROS GASTOS EN SALUD"/>
    <n v="100"/>
    <s v="%"/>
    <m/>
    <n v="0"/>
    <s v=""/>
    <n v="0"/>
    <n v="0"/>
    <n v="269208000"/>
    <n v="0"/>
    <n v="0"/>
    <n v="0"/>
    <n v="269208000"/>
  </r>
  <r>
    <s v="Meta"/>
    <s v="GR4:4-06-02-568"/>
    <m/>
    <m/>
    <x v="0"/>
    <s v="Implementar el plan departamental de mejoramiento de la calidad en el 100% de la red pública de prestadores de servicios de salud en Cundinamarca"/>
    <n v="100"/>
    <s v="%"/>
    <m/>
    <n v="0"/>
    <s v=""/>
    <n v="0"/>
    <n v="0"/>
    <n v="269208000"/>
    <n v="0"/>
    <n v="0"/>
    <n v="0"/>
    <n v="269208000"/>
  </r>
  <r>
    <s v="Proyecto"/>
    <s v="P&gt;297482"/>
    <s v="P&gt;297482"/>
    <m/>
    <x v="0"/>
    <s v="Fortalecimiento de la reorganización de la red pública en el marco del modelo de gestión de Salud del departamento de Cundinamarca"/>
    <n v="0"/>
    <s v=""/>
    <m/>
    <n v="0"/>
    <s v=""/>
    <n v="0"/>
    <n v="178422000"/>
    <n v="178422000"/>
    <n v="0"/>
    <n v="0"/>
    <n v="0"/>
    <n v="178422000"/>
  </r>
  <r>
    <s v="Producto"/>
    <s v="P&gt;297482/01"/>
    <m/>
    <m/>
    <x v="0"/>
    <s v="Servicio de gestión de redes de empresas sociales del estado en el programa territorial de reorganización"/>
    <n v="0"/>
    <s v=""/>
    <m/>
    <n v="0"/>
    <s v=""/>
    <n v="0"/>
    <n v="178422000"/>
    <n v="178422000"/>
    <n v="0"/>
    <n v="0"/>
    <n v="0"/>
    <n v="178422000"/>
  </r>
  <r>
    <s v="Actividad"/>
    <s v="P&gt;297482/01 0001"/>
    <s v="P&gt;297482"/>
    <s v="P&gt;297482/01 0001"/>
    <x v="0"/>
    <s v="Asistir tècnicamente al 100% de prestradores pùblicos de la red Departamental la Red en el contexto de PAIS MIAS y RIAS ajustada"/>
    <n v="100"/>
    <s v="%"/>
    <d v="2020-01-01T00:00:00"/>
    <n v="12"/>
    <s v="DIRECCIÓN DE DESARROLLO DE SERVICIOS"/>
    <n v="0"/>
    <n v="0"/>
    <n v="178422000"/>
    <n v="0"/>
    <n v="0"/>
    <n v="0"/>
    <n v="178422000"/>
  </r>
  <r>
    <s v="Centro Gestor Ejecutor"/>
    <s v="1197.B"/>
    <m/>
    <m/>
    <x v="0"/>
    <s v="OTROS GASTOS EN SALUD"/>
    <n v="100"/>
    <s v="%"/>
    <m/>
    <n v="0"/>
    <s v=""/>
    <n v="0"/>
    <n v="0"/>
    <n v="178422000"/>
    <n v="0"/>
    <n v="0"/>
    <n v="0"/>
    <n v="178422000"/>
  </r>
  <r>
    <s v="Meta"/>
    <s v="GR4:4-06-01-554"/>
    <m/>
    <m/>
    <x v="0"/>
    <s v="Lograr la integración al 100% de la red pública de prestadores de servicios de salud en el contexto del modelo integral de atención en salud del departamento durante el cuatrienio"/>
    <n v="100"/>
    <s v="%"/>
    <m/>
    <n v="0"/>
    <s v=""/>
    <n v="0"/>
    <n v="0"/>
    <n v="178422000"/>
    <n v="0"/>
    <n v="0"/>
    <n v="0"/>
    <n v="178422000"/>
  </r>
  <r>
    <s v="Proyecto"/>
    <s v="P&gt;297497"/>
    <s v="P&gt;297497"/>
    <m/>
    <x v="0"/>
    <s v="Asistencia técnica en planeación estratégica en salud para el fortalecimiento de la autoridad sanitaria en el departamento de Cundinamarca"/>
    <n v="0"/>
    <s v=""/>
    <m/>
    <n v="0"/>
    <s v=""/>
    <n v="0"/>
    <n v="514711000"/>
    <n v="514711000"/>
    <n v="0"/>
    <n v="0"/>
    <n v="0"/>
    <n v="514711000"/>
  </r>
  <r>
    <s v="Producto"/>
    <s v="P&gt;297497/01"/>
    <m/>
    <m/>
    <x v="0"/>
    <s v="Servicio de asistencia técnica a entidades encargadas de la gestión del Plan Territorial de Salud"/>
    <n v="0"/>
    <s v=""/>
    <m/>
    <n v="0"/>
    <s v=""/>
    <n v="0"/>
    <n v="514711000"/>
    <n v="514711000"/>
    <n v="0"/>
    <n v="0"/>
    <n v="0"/>
    <n v="514711000"/>
  </r>
  <r>
    <s v="Actividad"/>
    <s v="P&gt;297497/01 0003"/>
    <s v="P&gt;297497"/>
    <s v="P&gt;297497/01 0003"/>
    <x v="0"/>
    <s v="Asistir técnicamente en la formulación, seguimiento y evaluación a los planes de los 116 municipios y 53 hospitales"/>
    <n v="328"/>
    <s v="Num"/>
    <d v="2020-01-01T00:00:00"/>
    <n v="12"/>
    <s v="OFICINA ASESORA DE PLANEACIÓN SECTORIAL"/>
    <n v="0"/>
    <n v="0"/>
    <n v="84000000"/>
    <n v="0"/>
    <n v="0"/>
    <n v="0"/>
    <n v="84000000"/>
  </r>
  <r>
    <s v="Centro Gestor Ejecutor"/>
    <s v="1197.B"/>
    <m/>
    <m/>
    <x v="0"/>
    <s v="OTROS GASTOS EN SALUD"/>
    <n v="328"/>
    <s v="Num"/>
    <m/>
    <n v="0"/>
    <s v=""/>
    <n v="0"/>
    <n v="0"/>
    <n v="84000000"/>
    <n v="0"/>
    <n v="0"/>
    <n v="0"/>
    <n v="84000000"/>
  </r>
  <r>
    <s v="Meta"/>
    <s v="GR4:4-06-02-570"/>
    <m/>
    <m/>
    <x v="0"/>
    <s v="Respaldar el proceso de planeación estratégica en el 100% de las entidades (116 municipios, la red pública de prestación de servicios y la Secretaría de Salud) en el marco del sistema integrado de gestión y control del departamento"/>
    <n v="328"/>
    <s v="Num"/>
    <m/>
    <n v="0"/>
    <s v=""/>
    <n v="0"/>
    <n v="0"/>
    <n v="84000000"/>
    <n v="0"/>
    <n v="0"/>
    <n v="0"/>
    <n v="84000000"/>
  </r>
  <r>
    <s v="Actividad"/>
    <s v="P&gt;297497/01 0002"/>
    <s v="P&gt;297497"/>
    <s v="P&gt;297497/01 0002"/>
    <x v="0"/>
    <s v="Asistir técnicamente formulación, evaluación, control, de proyectos y presupuesto."/>
    <n v="4"/>
    <s v="Num"/>
    <d v="2020-01-01T00:00:00"/>
    <n v="12"/>
    <s v="OFICINA ASESORA DE PLANEACIÓN SECTORIAL"/>
    <n v="0"/>
    <n v="0"/>
    <n v="112500000"/>
    <n v="0"/>
    <n v="0"/>
    <n v="0"/>
    <n v="112500000"/>
  </r>
  <r>
    <s v="Centro Gestor Ejecutor"/>
    <s v="1197.B"/>
    <m/>
    <m/>
    <x v="0"/>
    <s v="OTROS GASTOS EN SALUD"/>
    <n v="4"/>
    <s v="Num"/>
    <m/>
    <n v="0"/>
    <s v=""/>
    <n v="0"/>
    <n v="0"/>
    <n v="112500000"/>
    <n v="0"/>
    <n v="0"/>
    <n v="0"/>
    <n v="112500000"/>
  </r>
  <r>
    <s v="Meta"/>
    <s v="GR4:4-06-02-570"/>
    <m/>
    <m/>
    <x v="0"/>
    <s v="Respaldar el proceso de planeación estratégica en el 100% de las entidades (116 municipios, la red pública de prestación de servicios y la Secretaría de Salud) en el marco del sistema integrado de gestión y control del departamento"/>
    <n v="4"/>
    <s v="Num"/>
    <m/>
    <n v="0"/>
    <s v=""/>
    <n v="0"/>
    <n v="0"/>
    <n v="112500000"/>
    <n v="0"/>
    <n v="0"/>
    <n v="0"/>
    <n v="112500000"/>
  </r>
  <r>
    <s v="Actividad"/>
    <s v="P&gt;297497/01 0001"/>
    <s v="P&gt;297497"/>
    <s v="P&gt;297497/01 0001"/>
    <x v="0"/>
    <s v="Asistir técnicamente el seguimiento y evaluación de los planes DPTO."/>
    <n v="4"/>
    <s v="Num"/>
    <d v="2020-01-01T00:00:00"/>
    <n v="12"/>
    <s v="OFICINA ASESORA DE PLANEACIÓN SECTORIAL"/>
    <n v="0"/>
    <n v="0"/>
    <n v="318211000"/>
    <n v="0"/>
    <n v="0"/>
    <n v="0"/>
    <n v="318211000"/>
  </r>
  <r>
    <s v="Centro Gestor Ejecutor"/>
    <s v="1197.B"/>
    <m/>
    <m/>
    <x v="0"/>
    <s v="OTROS GASTOS EN SALUD"/>
    <n v="4"/>
    <s v="Num"/>
    <m/>
    <n v="0"/>
    <s v=""/>
    <n v="0"/>
    <n v="0"/>
    <n v="318211000"/>
    <n v="0"/>
    <n v="0"/>
    <n v="0"/>
    <n v="318211000"/>
  </r>
  <r>
    <s v="Meta"/>
    <s v="GR4:4-06-02-570"/>
    <m/>
    <m/>
    <x v="0"/>
    <s v="Respaldar el proceso de planeación estratégica en el 100% de las entidades (116 municipios, la red pública de prestación de servicios y la Secretaría de Salud) en el marco del sistema integrado de gestión y control del departamento"/>
    <n v="4"/>
    <s v="Num"/>
    <m/>
    <n v="0"/>
    <s v=""/>
    <n v="0"/>
    <n v="0"/>
    <n v="318211000"/>
    <n v="0"/>
    <n v="0"/>
    <n v="0"/>
    <n v="318211000"/>
  </r>
  <r>
    <s v="Proyecto"/>
    <s v="P&gt;297499"/>
    <s v="P&gt;297499"/>
    <m/>
    <x v="0"/>
    <s v="Fortalecimiento de la red pública hospitalaria mediante la gestión del principio de la humanización en el marco del PNMCS y el manejo de la información para soporte de la toma de decisiones inteligentes en el del departamento de Cundinamarca"/>
    <n v="0"/>
    <s v=""/>
    <m/>
    <n v="0"/>
    <s v=""/>
    <n v="0"/>
    <n v="399312000"/>
    <n v="399312000"/>
    <n v="0"/>
    <n v="0"/>
    <n v="0"/>
    <n v="399312000"/>
  </r>
  <r>
    <s v="Producto"/>
    <s v="P&gt;297499/01"/>
    <m/>
    <m/>
    <x v="0"/>
    <s v="Servicio de Implementación Sistemas de Gestión"/>
    <n v="0"/>
    <s v=""/>
    <m/>
    <n v="0"/>
    <s v=""/>
    <n v="0"/>
    <n v="211074000"/>
    <n v="211074000"/>
    <n v="0"/>
    <n v="0"/>
    <n v="0"/>
    <n v="211074000"/>
  </r>
  <r>
    <s v="Actividad"/>
    <s v="P&gt;297499/01 0001"/>
    <s v="P&gt;297499"/>
    <s v="P&gt;297499/01 0001"/>
    <x v="0"/>
    <s v="Establecer un modelo de Humanización articulado con el SIGC"/>
    <n v="25"/>
    <s v="%"/>
    <d v="2020-01-01T00:00:00"/>
    <n v="12"/>
    <s v="OFICINA ASESORA DE PLANEACIÓN SECTORIAL"/>
    <n v="0"/>
    <n v="0"/>
    <n v="211074000"/>
    <n v="0"/>
    <n v="0"/>
    <n v="0"/>
    <n v="211074000"/>
  </r>
  <r>
    <s v="Centro Gestor Ejecutor"/>
    <s v="1197.B"/>
    <m/>
    <m/>
    <x v="0"/>
    <s v="OTROS GASTOS EN SALUD"/>
    <n v="25"/>
    <s v="%"/>
    <m/>
    <n v="0"/>
    <s v=""/>
    <n v="0"/>
    <n v="0"/>
    <n v="211074000"/>
    <n v="0"/>
    <n v="0"/>
    <n v="0"/>
    <n v="211074000"/>
  </r>
  <r>
    <s v="Meta"/>
    <s v="GR4:4-06-01-557"/>
    <m/>
    <m/>
    <x v="0"/>
    <s v="Estandarizar un programa de humanización en la prestación del servicio de salud en Cundinamarca bajo los lineamientos del Minsalud apoyado en el sistema de gestión de calidad"/>
    <n v="25"/>
    <s v="%"/>
    <m/>
    <n v="0"/>
    <s v=""/>
    <n v="0"/>
    <n v="0"/>
    <n v="211074000"/>
    <n v="0"/>
    <n v="0"/>
    <n v="0"/>
    <n v="211074000"/>
  </r>
  <r>
    <s v="Producto"/>
    <s v="P&gt;297499/02"/>
    <m/>
    <m/>
    <x v="0"/>
    <s v="Documento para la planeación estratégica en TI"/>
    <n v="0"/>
    <s v=""/>
    <m/>
    <n v="0"/>
    <s v=""/>
    <n v="0"/>
    <n v="188238000"/>
    <n v="188238000"/>
    <n v="0"/>
    <n v="0"/>
    <n v="0"/>
    <n v="188238000"/>
  </r>
  <r>
    <s v="Actividad"/>
    <s v="P&gt;297499/02 0006"/>
    <s v="P&gt;297499"/>
    <s v="P&gt;297499/02 0006"/>
    <x v="0"/>
    <s v="Realizar el 100% de las acciones programadas para la vigencia de acuerdo al plan de implentación de la Política Pública para el manejo de la información"/>
    <n v="100"/>
    <s v="%"/>
    <d v="2020-01-01T00:00:00"/>
    <n v="12"/>
    <s v="OFICINA ASESORA DE PLANEACIÓN SECTORIAL"/>
    <n v="0"/>
    <n v="0"/>
    <n v="152838000"/>
    <n v="0"/>
    <n v="0"/>
    <n v="0"/>
    <n v="152838000"/>
  </r>
  <r>
    <s v="Centro Gestor Ejecutor"/>
    <s v="1197.B"/>
    <m/>
    <m/>
    <x v="0"/>
    <s v="OTROS GASTOS EN SALUD"/>
    <n v="100"/>
    <s v="%"/>
    <m/>
    <n v="0"/>
    <s v=""/>
    <n v="0"/>
    <n v="0"/>
    <n v="152838000"/>
    <n v="0"/>
    <n v="0"/>
    <n v="0"/>
    <n v="152838000"/>
  </r>
  <r>
    <s v="Meta"/>
    <s v="GR4:4-09-01-621"/>
    <m/>
    <m/>
    <x v="0"/>
    <s v="Implementar en el 50% el plan de acción de la política pública del manejo de la información en el sector salud de Cundinamarca, como herramienta de soporte en la toma de decisiones inteligentes e informadas"/>
    <n v="100"/>
    <s v="%"/>
    <m/>
    <n v="0"/>
    <s v=""/>
    <n v="0"/>
    <n v="0"/>
    <n v="152838000"/>
    <n v="0"/>
    <n v="0"/>
    <n v="0"/>
    <n v="152838000"/>
  </r>
  <r>
    <s v="Actividad"/>
    <s v="P&gt;297499/02 0005"/>
    <s v="P&gt;297499"/>
    <s v="P&gt;297499/02 0005"/>
    <x v="0"/>
    <s v="Diseñar, desarrollar, actualizar e implementar Sistemas de Información de la Secretaria de Salud de Cundinamarca."/>
    <n v="1"/>
    <s v="Num"/>
    <d v="2020-01-01T00:00:00"/>
    <n v="12"/>
    <s v="OFICINA ASESORA DE PLANEACIÓN SECTORIAL"/>
    <n v="0"/>
    <n v="0"/>
    <n v="35400000"/>
    <n v="0"/>
    <n v="0"/>
    <n v="0"/>
    <n v="35400000"/>
  </r>
  <r>
    <s v="Centro Gestor Ejecutor"/>
    <s v="1197.B"/>
    <m/>
    <m/>
    <x v="0"/>
    <s v="OTROS GASTOS EN SALUD"/>
    <n v="1"/>
    <s v="Num"/>
    <m/>
    <n v="0"/>
    <s v=""/>
    <n v="0"/>
    <n v="0"/>
    <n v="35400000"/>
    <n v="0"/>
    <n v="0"/>
    <n v="0"/>
    <n v="35400000"/>
  </r>
  <r>
    <s v="Meta"/>
    <s v="GR4:4-09-01-621"/>
    <m/>
    <m/>
    <x v="0"/>
    <s v="Implementar en el 50% el plan de acción de la política pública del manejo de la información en el sector salud de Cundinamarca, como herramienta de soporte en la toma de decisiones inteligentes e informadas"/>
    <n v="1"/>
    <s v="Num"/>
    <m/>
    <n v="0"/>
    <s v=""/>
    <n v="0"/>
    <n v="0"/>
    <n v="35400000"/>
    <n v="0"/>
    <n v="0"/>
    <n v="0"/>
    <n v="35400000"/>
  </r>
  <r>
    <s v="Proyecto"/>
    <s v="P&gt;297753"/>
    <s v="P&gt;297753"/>
    <m/>
    <x v="0"/>
    <s v="Fortalecimiento del sistema de vigilancia , seguimiento y control de la gestión del proceso de medicamentos monopolio del estado del Departamento de Cundinamarca"/>
    <n v="0"/>
    <s v=""/>
    <m/>
    <n v="0"/>
    <s v=""/>
    <n v="0"/>
    <n v="467259624"/>
    <n v="467259624"/>
    <n v="0"/>
    <n v="0"/>
    <n v="0"/>
    <n v="467259624"/>
  </r>
  <r>
    <s v="Producto"/>
    <s v="P&gt;297753/01"/>
    <m/>
    <m/>
    <x v="0"/>
    <s v="Servicio de vigilancia y control de las políticas y normas técnicas, científicas y administrativas expedidas por el Ministerio de Salud y Protección Social"/>
    <n v="0"/>
    <s v=""/>
    <m/>
    <n v="0"/>
    <s v=""/>
    <n v="0"/>
    <n v="467259624"/>
    <n v="467259624"/>
    <n v="0"/>
    <n v="0"/>
    <n v="0"/>
    <n v="467259624"/>
  </r>
  <r>
    <s v="Actividad"/>
    <s v="P&gt;297753/01 0004"/>
    <s v="P&gt;297753"/>
    <s v="P&gt;297753/01 0004"/>
    <x v="0"/>
    <s v="Realizar la distribución de los recetarios oficiales y MCE monopolio del Estado"/>
    <n v="8000"/>
    <s v="Num"/>
    <d v="2020-01-01T00:00:00"/>
    <n v="12"/>
    <s v="DIRECCIÓN DE INSPECCIÓN, VIGILANCIA Y CONTROL"/>
    <n v="0"/>
    <n v="0"/>
    <n v="165000000"/>
    <n v="0"/>
    <n v="0"/>
    <n v="0"/>
    <n v="165000000"/>
  </r>
  <r>
    <s v="Centro Gestor Ejecutor"/>
    <s v="1197.04"/>
    <m/>
    <m/>
    <x v="0"/>
    <s v="FONDO ROTATORIO ESTUPEFACIENTES DPTO CUNDINAMARCA"/>
    <n v="8000"/>
    <s v="Num"/>
    <m/>
    <n v="0"/>
    <s v=""/>
    <n v="0"/>
    <n v="0"/>
    <n v="165000000"/>
    <n v="0"/>
    <n v="0"/>
    <n v="0"/>
    <n v="165000000"/>
  </r>
  <r>
    <s v="Meta"/>
    <s v="GR4:4-06-02-569"/>
    <m/>
    <m/>
    <x v="0"/>
    <s v="Implementar un sistema articulado de vigilancia y control en el sistema general de seguridad social salud, que permita coordinar las aseguradoras, salud pública y prestadores de servicios en salud en el departamento de Cundinamarca"/>
    <n v="8000"/>
    <s v="Num"/>
    <m/>
    <n v="0"/>
    <s v=""/>
    <n v="0"/>
    <n v="0"/>
    <n v="165000000"/>
    <n v="0"/>
    <n v="0"/>
    <n v="0"/>
    <n v="165000000"/>
  </r>
  <r>
    <s v="Actividad"/>
    <s v="P&gt;297753/01 0003"/>
    <s v="P&gt;297753"/>
    <s v="P&gt;297753/01 0003"/>
    <x v="0"/>
    <s v="Realizar articulación interinstitucional e intersectorial para la divulgación de políticas públicas y homologación de requisitos normativos"/>
    <n v="4"/>
    <s v="Num"/>
    <d v="2020-01-01T00:00:00"/>
    <n v="12"/>
    <s v="DIRECCIÓN DE INSPECCIÓN, VIGILANCIA Y CONTROL"/>
    <n v="0"/>
    <n v="0"/>
    <n v="50000000"/>
    <n v="0"/>
    <n v="0"/>
    <n v="0"/>
    <n v="50000000"/>
  </r>
  <r>
    <s v="Centro Gestor Ejecutor"/>
    <s v="1197.04"/>
    <m/>
    <m/>
    <x v="0"/>
    <s v="FONDO ROTATORIO ESTUPEFACIENTES DPTO CUNDINAMARCA"/>
    <n v="4"/>
    <s v="Num"/>
    <m/>
    <n v="0"/>
    <s v=""/>
    <n v="0"/>
    <n v="0"/>
    <n v="50000000"/>
    <n v="0"/>
    <n v="0"/>
    <n v="0"/>
    <n v="50000000"/>
  </r>
  <r>
    <s v="Meta"/>
    <s v="GR4:4-06-02-569"/>
    <m/>
    <m/>
    <x v="0"/>
    <s v="Implementar un sistema articulado de vigilancia y control en el sistema general de seguridad social salud, que permita coordinar las aseguradoras, salud pública y prestadores de servicios en salud en el departamento de Cundinamarca"/>
    <n v="4"/>
    <s v="Num"/>
    <m/>
    <n v="0"/>
    <s v=""/>
    <n v="0"/>
    <n v="0"/>
    <n v="50000000"/>
    <n v="0"/>
    <n v="0"/>
    <n v="0"/>
    <n v="50000000"/>
  </r>
  <r>
    <s v="Actividad"/>
    <s v="P&gt;297753/01 0002"/>
    <s v="P&gt;297753"/>
    <s v="P&gt;297753/01 0002"/>
    <x v="0"/>
    <s v="Realizar visitas de inspección vigilancia y control para el manejo de MCE a los prestadores de servicios de Salud en el Departamento"/>
    <n v="40"/>
    <s v="Num"/>
    <d v="2020-01-01T00:00:00"/>
    <n v="12"/>
    <s v="DIRECCIÓN DE INSPECCIÓN, VIGILANCIA Y CONTROL"/>
    <n v="0"/>
    <n v="0"/>
    <n v="157014000"/>
    <n v="0"/>
    <n v="0"/>
    <n v="0"/>
    <n v="157014000"/>
  </r>
  <r>
    <s v="Centro Gestor Ejecutor"/>
    <s v="1197.04"/>
    <m/>
    <m/>
    <x v="0"/>
    <s v="FONDO ROTATORIO ESTUPEFACIENTES DPTO CUNDINAMARCA"/>
    <n v="40"/>
    <s v="Num"/>
    <m/>
    <n v="0"/>
    <s v=""/>
    <n v="0"/>
    <n v="0"/>
    <n v="157014000"/>
    <n v="0"/>
    <n v="0"/>
    <n v="0"/>
    <n v="157014000"/>
  </r>
  <r>
    <s v="Meta"/>
    <s v="GR4:4-06-02-569"/>
    <m/>
    <m/>
    <x v="0"/>
    <s v="Implementar un sistema articulado de vigilancia y control en el sistema general de seguridad social salud, que permita coordinar las aseguradoras, salud pública y prestadores de servicios en salud en el departamento de Cundinamarca"/>
    <n v="40"/>
    <s v="Num"/>
    <m/>
    <n v="0"/>
    <s v=""/>
    <n v="0"/>
    <n v="0"/>
    <n v="157014000"/>
    <n v="0"/>
    <n v="0"/>
    <n v="0"/>
    <n v="157014000"/>
  </r>
  <r>
    <s v="Actividad"/>
    <s v="P&gt;297753/01 0001"/>
    <s v="P&gt;297753"/>
    <s v="P&gt;297753/01 0001"/>
    <x v="0"/>
    <s v="Adquisición de bienes e insumos para la gestión de medicamentos de control especial monopolio del Estado"/>
    <n v="10000"/>
    <s v="Num"/>
    <d v="2020-01-01T00:00:00"/>
    <n v="12"/>
    <s v="DIRECCIÓN DE INSPECCIÓN, VIGILANCIA Y CONTROL"/>
    <n v="0"/>
    <n v="0"/>
    <n v="95245624"/>
    <n v="0"/>
    <n v="0"/>
    <n v="0"/>
    <n v="95245624"/>
  </r>
  <r>
    <s v="Centro Gestor Ejecutor"/>
    <s v="1197.04"/>
    <m/>
    <m/>
    <x v="0"/>
    <s v="FONDO ROTATORIO ESTUPEFACIENTES DPTO CUNDINAMARCA"/>
    <n v="10000"/>
    <s v="Num"/>
    <m/>
    <n v="0"/>
    <s v=""/>
    <n v="0"/>
    <n v="0"/>
    <n v="95245624"/>
    <n v="0"/>
    <n v="0"/>
    <n v="0"/>
    <n v="95245624"/>
  </r>
  <r>
    <s v="Meta"/>
    <s v="GR4:4-06-02-569"/>
    <m/>
    <m/>
    <x v="0"/>
    <s v="Implementar un sistema articulado de vigilancia y control en el sistema general de seguridad social salud, que permita coordinar las aseguradoras, salud pública y prestadores de servicios en salud en el departamento de Cundinamarca"/>
    <n v="10000"/>
    <s v="Num"/>
    <m/>
    <n v="0"/>
    <s v=""/>
    <n v="0"/>
    <n v="0"/>
    <n v="95245624"/>
    <n v="0"/>
    <n v="0"/>
    <n v="0"/>
    <n v="95245624"/>
  </r>
  <r>
    <s v="Centro Gestor Responsable"/>
    <s v="1202"/>
    <m/>
    <m/>
    <x v="0"/>
    <s v="AGENCIA DEPARTAMENTAL PARA LA PAZ Y EL POSTCONFLICTO"/>
    <n v="0"/>
    <s v=""/>
    <m/>
    <n v="0"/>
    <s v=""/>
    <n v="0"/>
    <n v="100000000"/>
    <n v="100000000"/>
    <n v="0"/>
    <n v="0"/>
    <n v="0"/>
    <n v="100000000"/>
  </r>
  <r>
    <s v="Proyecto"/>
    <s v="P&gt;297492"/>
    <s v="P&gt;297492"/>
    <m/>
    <x v="0"/>
    <s v="Implementación de una estrategia de fortalecimiento a los 116 municipios que propenda por la creación de territorios de paz en el departamento de Cundinamarca"/>
    <n v="0"/>
    <s v=""/>
    <m/>
    <n v="0"/>
    <s v=""/>
    <n v="0"/>
    <n v="100000000"/>
    <n v="100000000"/>
    <n v="0"/>
    <n v="0"/>
    <n v="0"/>
    <n v="100000000"/>
  </r>
  <r>
    <s v="Producto"/>
    <s v="P&gt;297492/02"/>
    <m/>
    <m/>
    <x v="0"/>
    <s v="Servicio de educación informal en atención de conflictos sociales de manera pacífica."/>
    <n v="0"/>
    <s v=""/>
    <m/>
    <n v="0"/>
    <s v=""/>
    <n v="0"/>
    <n v="100000000"/>
    <n v="100000000"/>
    <n v="0"/>
    <n v="0"/>
    <n v="0"/>
    <n v="100000000"/>
  </r>
  <r>
    <s v="Actividad"/>
    <s v="P&gt;297492/02 0003"/>
    <s v="P&gt;297492"/>
    <s v="P&gt;297492/02 0003"/>
    <x v="0"/>
    <s v="Adelantar acciones pedagógicas y formativas para el desarrollo de habilidades que propicien entornos de convivencia pacífica"/>
    <n v="1"/>
    <s v="Num"/>
    <d v="2020-01-01T00:00:00"/>
    <n v="12"/>
    <s v="DIRECCION GENERAL"/>
    <n v="0"/>
    <n v="0"/>
    <n v="100000000"/>
    <n v="0"/>
    <n v="0"/>
    <n v="0"/>
    <n v="100000000"/>
  </r>
  <r>
    <s v="Centro Gestor Ejecutor"/>
    <s v="1202"/>
    <m/>
    <m/>
    <x v="0"/>
    <s v="AGENCIA DEPARTAMENTAL PARA LA PAZ Y EL POSTCONFLICTO"/>
    <n v="1"/>
    <s v="Num"/>
    <m/>
    <n v="0"/>
    <s v=""/>
    <n v="0"/>
    <n v="0"/>
    <n v="100000000"/>
    <n v="0"/>
    <n v="0"/>
    <n v="0"/>
    <n v="100000000"/>
  </r>
  <r>
    <s v="Meta"/>
    <s v="GR4:4-04-04-629"/>
    <m/>
    <m/>
    <x v="0"/>
    <s v="Promover una estrategia de fortalecimiento a los 116 municipios, que propenda por la creación de territorios de paz, a partir de acciones participativas y formativas, que garanticen la promoción de entornos saludables."/>
    <n v="1"/>
    <s v="Num"/>
    <m/>
    <n v="0"/>
    <s v=""/>
    <n v="0"/>
    <n v="0"/>
    <n v="100000000"/>
    <n v="0"/>
    <n v="0"/>
    <n v="0"/>
    <n v="100000000"/>
  </r>
  <r>
    <s v="Centro Gestor Responsable"/>
    <s v="1204"/>
    <m/>
    <m/>
    <x v="0"/>
    <s v="INSTITUTO DEPARTAMENTAL DE ACCIÓN COMUNAL -IDACO"/>
    <n v="0"/>
    <s v=""/>
    <m/>
    <n v="0"/>
    <s v=""/>
    <n v="0"/>
    <n v="1000000000"/>
    <n v="1000000000"/>
    <n v="0"/>
    <n v="0"/>
    <n v="0"/>
    <n v="1000000000"/>
  </r>
  <r>
    <s v="Proyecto"/>
    <s v="P&gt;297068"/>
    <s v="P&gt;297068"/>
    <m/>
    <x v="0"/>
    <s v="Fortalecimiento comunal con oportunidades, herramientas y capacidades de gestión para las organizaciones comunales de Cundinamarca"/>
    <n v="0"/>
    <s v=""/>
    <m/>
    <n v="0"/>
    <s v=""/>
    <n v="0"/>
    <n v="1000000000"/>
    <n v="1000000000"/>
    <n v="0"/>
    <n v="0"/>
    <n v="0"/>
    <n v="1000000000"/>
  </r>
  <r>
    <s v="Producto"/>
    <s v="P&gt;297068/06"/>
    <m/>
    <m/>
    <x v="0"/>
    <s v="SERVICIO DE ASISTENCIA TÉCNICA"/>
    <n v="0"/>
    <s v=""/>
    <m/>
    <n v="0"/>
    <s v=""/>
    <n v="0"/>
    <n v="1000000000"/>
    <n v="1000000000"/>
    <n v="0"/>
    <n v="0"/>
    <n v="0"/>
    <n v="1000000000"/>
  </r>
  <r>
    <s v="Actividad"/>
    <s v="P&gt;297068/06 0007"/>
    <s v="P&gt;297068"/>
    <s v="P&gt;297068/06 0007"/>
    <x v="0"/>
    <s v="Eventos que promueven la exaltación, celebración, integración, fortalecimiento, participación y generación de herramientas de gestión y comunicación para las organizaciones comunitarias."/>
    <n v="5"/>
    <s v="Num"/>
    <d v="2020-01-01T00:00:00"/>
    <n v="12"/>
    <s v="GERENCIA GENERAL"/>
    <n v="0"/>
    <n v="0"/>
    <n v="300000000"/>
    <n v="0"/>
    <n v="0"/>
    <n v="0"/>
    <n v="300000000"/>
  </r>
  <r>
    <s v="Centro Gestor Ejecutor"/>
    <s v="1204"/>
    <m/>
    <m/>
    <x v="0"/>
    <s v="INSTITUTO DEPARTAMENTAL DE ACCIÓN COMUNAL -IDACO"/>
    <n v="5"/>
    <s v="Num"/>
    <m/>
    <n v="0"/>
    <s v=""/>
    <n v="0"/>
    <n v="0"/>
    <n v="300000000"/>
    <n v="0"/>
    <n v="0"/>
    <n v="0"/>
    <n v="300000000"/>
  </r>
  <r>
    <s v="Meta"/>
    <s v="GR4:4-02-03-491"/>
    <m/>
    <m/>
    <x v="0"/>
    <s v="Generar capacidades de gestión, administración y desarrollo a tres mil quinientos (3 500) organismos comunales de los municipios del departamento durante el cuatrienio"/>
    <n v="5"/>
    <s v="Num"/>
    <m/>
    <n v="0"/>
    <s v=""/>
    <n v="0"/>
    <n v="0"/>
    <n v="300000000"/>
    <n v="0"/>
    <n v="0"/>
    <n v="0"/>
    <n v="300000000"/>
  </r>
  <r>
    <s v="Actividad"/>
    <s v="P&gt;297068/06 0005"/>
    <s v="P&gt;297068"/>
    <s v="P&gt;297068/06 0005"/>
    <x v="0"/>
    <s v="Proceso de formación y fortalecimiento de capacidades de gestión, admministración y desarrollo de las comunidades, promoviendo la participación ciudadana a través de las organizaciones comunales."/>
    <n v="116"/>
    <s v="Num"/>
    <d v="2020-01-01T00:00:00"/>
    <n v="12"/>
    <s v="GERENCIA GENERAL"/>
    <n v="0"/>
    <n v="0"/>
    <n v="700000000"/>
    <n v="0"/>
    <n v="0"/>
    <n v="0"/>
    <n v="700000000"/>
  </r>
  <r>
    <s v="Centro Gestor Ejecutor"/>
    <s v="1204"/>
    <m/>
    <m/>
    <x v="0"/>
    <s v="INSTITUTO DEPARTAMENTAL DE ACCIÓN COMUNAL -IDACO"/>
    <n v="116"/>
    <s v="Num"/>
    <m/>
    <n v="0"/>
    <s v=""/>
    <n v="0"/>
    <n v="0"/>
    <n v="700000000"/>
    <n v="0"/>
    <n v="0"/>
    <n v="0"/>
    <n v="700000000"/>
  </r>
  <r>
    <s v="Meta"/>
    <s v="GR4:4-02-03-491"/>
    <m/>
    <m/>
    <x v="0"/>
    <s v="Generar capacidades de gestión, administración y desarrollo a tres mil quinientos (3 500) organismos comunales de los municipios del departamento durante el cuatrienio"/>
    <n v="116"/>
    <s v="Num"/>
    <m/>
    <n v="0"/>
    <s v=""/>
    <n v="0"/>
    <n v="0"/>
    <n v="700000000"/>
    <n v="0"/>
    <n v="0"/>
    <n v="0"/>
    <n v="700000000"/>
  </r>
  <r>
    <s v="Centro Gestor Responsable"/>
    <s v="1207"/>
    <m/>
    <m/>
    <x v="0"/>
    <s v="BENEFICENCIA DE CUNDINAMARCA"/>
    <n v="0"/>
    <s v=""/>
    <m/>
    <n v="0"/>
    <s v=""/>
    <n v="0"/>
    <n v="0"/>
    <n v="0"/>
    <n v="0"/>
    <n v="50056711338"/>
    <n v="0"/>
    <n v="50056711338"/>
  </r>
  <r>
    <s v="Proyecto"/>
    <s v="P&gt;297039"/>
    <s v="P&gt;297039"/>
    <m/>
    <x v="0"/>
    <s v="Protección social a personas adultas mayores en centros de la Beneficencia de Cundinamarca"/>
    <n v="0"/>
    <s v=""/>
    <m/>
    <n v="0"/>
    <s v=""/>
    <n v="0"/>
    <n v="0"/>
    <n v="0"/>
    <n v="0"/>
    <n v="15823514681"/>
    <n v="0"/>
    <n v="15823514681"/>
  </r>
  <r>
    <s v="Producto"/>
    <s v="P&gt;297039/04"/>
    <m/>
    <m/>
    <x v="0"/>
    <s v="SERVICIO DE GESTIÓN DE OFERTA SOCIAL PARA POBLACIÓN VULNERABLE"/>
    <n v="0"/>
    <s v=""/>
    <m/>
    <n v="0"/>
    <s v=""/>
    <n v="0"/>
    <n v="0"/>
    <n v="0"/>
    <n v="0"/>
    <n v="15823514681"/>
    <n v="0"/>
    <n v="15823514681"/>
  </r>
  <r>
    <s v="Actividad"/>
    <s v="P&gt;297039/04 0001"/>
    <s v="P&gt;297039"/>
    <s v="P&gt;297039/04 0001"/>
    <x v="0"/>
    <s v="Brindar protección social integral a los adultos mayores en los centros de la Beneficencia"/>
    <n v="800"/>
    <s v="Num"/>
    <d v="2020-01-01T00:00:00"/>
    <n v="12"/>
    <s v="SUBGERENCIA DE PROTECCIÓN SOCIAL"/>
    <n v="0"/>
    <n v="0"/>
    <n v="0"/>
    <n v="0"/>
    <n v="15823514681"/>
    <n v="0"/>
    <n v="15823514681"/>
  </r>
  <r>
    <s v="Centro Gestor Ejecutor"/>
    <s v="1207"/>
    <m/>
    <m/>
    <x v="0"/>
    <s v="BENEFICENCIA DE CUNDINAMARCA"/>
    <n v="800"/>
    <s v="Num"/>
    <m/>
    <n v="0"/>
    <s v=""/>
    <n v="0"/>
    <n v="0"/>
    <n v="0"/>
    <n v="0"/>
    <n v="15823514681"/>
    <n v="0"/>
    <n v="15823514681"/>
  </r>
  <r>
    <s v="Meta"/>
    <s v="GR4:2-08-02-282"/>
    <m/>
    <m/>
    <x v="0"/>
    <s v="Proteger anualmente 650 Adultos Mayores mediante la implementación del modelo terapéutico en los centros de la Beneficencia, para el restablecimiento de sus derechos vulnerados"/>
    <n v="800"/>
    <s v="Num"/>
    <m/>
    <n v="0"/>
    <s v=""/>
    <n v="0"/>
    <n v="0"/>
    <n v="0"/>
    <n v="0"/>
    <n v="15823514681"/>
    <n v="0"/>
    <n v="15823514681"/>
  </r>
  <r>
    <s v="Proyecto"/>
    <s v="P&gt;297040"/>
    <s v="P&gt;297040"/>
    <m/>
    <x v="0"/>
    <s v="Protección SOCIAL A PERSONAS CON DISCAPACIDAD MENTAL EN CENTROS DE LA BENEFICENCIA DE Cundinamarca"/>
    <n v="0"/>
    <s v=""/>
    <m/>
    <n v="0"/>
    <s v=""/>
    <n v="0"/>
    <n v="0"/>
    <n v="0"/>
    <n v="0"/>
    <n v="34233196657"/>
    <n v="0"/>
    <n v="34233196657"/>
  </r>
  <r>
    <s v="Producto"/>
    <s v="P&gt;297040/04"/>
    <m/>
    <m/>
    <x v="0"/>
    <s v="SERVICIO DE GESTIÓN DE OFERTA SOCIAL PARA POBLACIÓN VULNERABLE"/>
    <n v="0"/>
    <s v=""/>
    <m/>
    <n v="0"/>
    <s v=""/>
    <n v="0"/>
    <n v="0"/>
    <n v="0"/>
    <n v="0"/>
    <n v="34233196657"/>
    <n v="0"/>
    <n v="34233196657"/>
  </r>
  <r>
    <s v="Actividad"/>
    <s v="P&gt;297040/04 0001"/>
    <s v="P&gt;297040"/>
    <s v="P&gt;297040/04 0001"/>
    <x v="0"/>
    <s v="Brindar protección social integral a las personas con discapacidad mental en los centros de la Beneficencia"/>
    <n v="1500"/>
    <s v="Num"/>
    <d v="2020-01-01T00:00:00"/>
    <n v="12"/>
    <s v="SUBGERENCIA DE PROTECCIÓN SOCIAL"/>
    <n v="0"/>
    <n v="0"/>
    <n v="0"/>
    <n v="0"/>
    <n v="34233196657"/>
    <n v="0"/>
    <n v="34233196657"/>
  </r>
  <r>
    <s v="Centro Gestor Ejecutor"/>
    <s v="1207"/>
    <m/>
    <m/>
    <x v="0"/>
    <s v="BENEFICENCIA DE CUNDINAMARCA"/>
    <n v="1500"/>
    <s v="Num"/>
    <m/>
    <n v="0"/>
    <s v=""/>
    <n v="0"/>
    <n v="0"/>
    <n v="0"/>
    <n v="0"/>
    <n v="34233196657"/>
    <n v="0"/>
    <n v="34233196657"/>
  </r>
  <r>
    <s v="Meta"/>
    <s v="GR4:2-09-01-291"/>
    <m/>
    <m/>
    <x v="0"/>
    <s v="Proteger anualmente 960 personas en condición de discapacidad cognitiva y mental mediante la implementación del modelo terapéutico en los centros de la Beneficencia, para el restablecimiento de sus derechos vulnerados"/>
    <n v="1500"/>
    <s v="Num"/>
    <m/>
    <n v="0"/>
    <s v=""/>
    <n v="0"/>
    <n v="0"/>
    <n v="0"/>
    <n v="0"/>
    <n v="34233196657"/>
    <n v="0"/>
    <n v="34233196657"/>
  </r>
  <r>
    <s v="Centro Gestor Responsable"/>
    <s v="1208"/>
    <m/>
    <m/>
    <x v="0"/>
    <s v="INSTITUTO DEPARTAMENTAL PARA LA RECREACION Y EL DEPORTE DE CUNDINAMARCA"/>
    <n v="0"/>
    <s v=""/>
    <m/>
    <n v="0"/>
    <s v=""/>
    <n v="0"/>
    <n v="11244251600"/>
    <n v="11244251600"/>
    <n v="0"/>
    <n v="0"/>
    <n v="0"/>
    <n v="11244251600"/>
  </r>
  <r>
    <s v="Proyecto"/>
    <s v="P&gt;297080"/>
    <s v="P&gt;297080"/>
    <m/>
    <x v="0"/>
    <s v="Desarrollo del Programa &quot;Cundinamarca Potencia Deportiva&quot; y diamantes del deporte en Cundinamarca"/>
    <n v="0"/>
    <s v=""/>
    <m/>
    <n v="0"/>
    <s v=""/>
    <n v="0"/>
    <n v="2853698810"/>
    <n v="2853698810"/>
    <n v="0"/>
    <n v="0"/>
    <n v="0"/>
    <n v="2853698810"/>
  </r>
  <r>
    <s v="Producto"/>
    <s v="P&gt;297080/08"/>
    <m/>
    <m/>
    <x v="0"/>
    <s v="Servicio de identificación de talentos deportivos"/>
    <n v="0"/>
    <s v=""/>
    <m/>
    <n v="0"/>
    <s v=""/>
    <n v="0"/>
    <n v="2496563648"/>
    <n v="2496563648"/>
    <n v="0"/>
    <n v="0"/>
    <n v="0"/>
    <n v="2496563648"/>
  </r>
  <r>
    <s v="Actividad"/>
    <s v="P&gt;297080/08 0013"/>
    <s v="P&gt;297080"/>
    <s v="P&gt;297080/08 0013"/>
    <x v="0"/>
    <s v="Promoción, capacitación y participación"/>
    <n v="54"/>
    <s v="Num"/>
    <d v="2020-01-01T00:00:00"/>
    <n v="12"/>
    <s v="SUBGERENCIA TÉCNICA"/>
    <n v="0"/>
    <n v="0"/>
    <n v="36444968"/>
    <n v="0"/>
    <n v="0"/>
    <n v="0"/>
    <n v="36444968"/>
  </r>
  <r>
    <s v="Centro Gestor Ejecutor"/>
    <s v="1208"/>
    <m/>
    <m/>
    <x v="0"/>
    <s v="INSTITUTO DEPARTAMENTAL PARA LA RECREACION Y EL DEPORTE DE CUNDINAMARCA"/>
    <n v="54"/>
    <s v="Num"/>
    <m/>
    <n v="0"/>
    <s v=""/>
    <n v="0"/>
    <n v="0"/>
    <n v="36444968"/>
    <n v="0"/>
    <n v="0"/>
    <n v="0"/>
    <n v="36444968"/>
  </r>
  <r>
    <s v="Meta"/>
    <s v="GR4:2-05-01-256"/>
    <m/>
    <m/>
    <x v="0"/>
    <s v="Fomentar el deporte asociativo a través de la capacitación y el fortalecimiento deportivo y administrativo de las 54 ligas asociadas a 200 clubes y 116 escuelas de formación deportivas de Cundinamarca"/>
    <n v="54"/>
    <s v="Num"/>
    <m/>
    <n v="0"/>
    <s v=""/>
    <n v="0"/>
    <n v="0"/>
    <n v="36444968"/>
    <n v="0"/>
    <n v="0"/>
    <n v="0"/>
    <n v="36444968"/>
  </r>
  <r>
    <s v="Actividad"/>
    <s v="P&gt;297080/08 0012"/>
    <s v="P&gt;297080"/>
    <s v="P&gt;297080/08 0012"/>
    <x v="0"/>
    <s v="Apoyar los niños y niñas de 6 a 11 años Diamantes del deporte en Cundinamarca"/>
    <n v="31"/>
    <s v="Num"/>
    <d v="2020-01-01T00:00:00"/>
    <n v="12"/>
    <s v="SUBGERENCIA TÉCNICA"/>
    <n v="0"/>
    <n v="0"/>
    <n v="677373"/>
    <n v="0"/>
    <n v="0"/>
    <n v="0"/>
    <n v="677373"/>
  </r>
  <r>
    <s v="Centro Gestor Ejecutor"/>
    <s v="1208"/>
    <m/>
    <m/>
    <x v="0"/>
    <s v="INSTITUTO DEPARTAMENTAL PARA LA RECREACION Y EL DEPORTE DE CUNDINAMARCA"/>
    <n v="31"/>
    <s v="Num"/>
    <m/>
    <n v="0"/>
    <s v=""/>
    <n v="0"/>
    <n v="0"/>
    <n v="677373"/>
    <n v="0"/>
    <n v="0"/>
    <n v="0"/>
    <n v="677373"/>
  </r>
  <r>
    <s v="Meta"/>
    <s v="GR4:2-04-02-250"/>
    <m/>
    <m/>
    <x v="0"/>
    <s v="Implementar un programa &quot;talento y reserva deportiva” en los 116 municipios del departamento, con el fin de identificar habilidades y destrezas sobresalientes en niños y niñas de 6 a 11 años"/>
    <n v="31"/>
    <s v="Num"/>
    <m/>
    <n v="0"/>
    <s v=""/>
    <n v="0"/>
    <n v="0"/>
    <n v="677373"/>
    <n v="0"/>
    <n v="0"/>
    <n v="0"/>
    <n v="677373"/>
  </r>
  <r>
    <s v="Actividad"/>
    <s v="P&gt;297080/08 0011"/>
    <s v="P&gt;297080"/>
    <s v="P&gt;297080/08 0011"/>
    <x v="0"/>
    <s v="Desarrollo y potencialización de la reserva deportiva para deportista convencional y con discapacidad con miras a ciclo olímpico y paralímpico"/>
    <n v="31"/>
    <s v="Num"/>
    <d v="2020-01-01T00:00:00"/>
    <n v="12"/>
    <s v="SUBGERENCIA TÉCNICA"/>
    <n v="0"/>
    <n v="0"/>
    <n v="4000000"/>
    <n v="0"/>
    <n v="0"/>
    <n v="0"/>
    <n v="4000000"/>
  </r>
  <r>
    <s v="Centro Gestor Ejecutor"/>
    <s v="1208"/>
    <m/>
    <m/>
    <x v="0"/>
    <s v="INSTITUTO DEPARTAMENTAL PARA LA RECREACION Y EL DEPORTE DE CUNDINAMARCA"/>
    <n v="31"/>
    <s v="Num"/>
    <m/>
    <n v="0"/>
    <s v=""/>
    <n v="0"/>
    <n v="0"/>
    <n v="4000000"/>
    <n v="0"/>
    <n v="0"/>
    <n v="0"/>
    <n v="4000000"/>
  </r>
  <r>
    <s v="Meta"/>
    <s v="GR4:2-04-02-250"/>
    <m/>
    <m/>
    <x v="0"/>
    <s v="Implementar un programa &quot;talento y reserva deportiva” en los 116 municipios del departamento, con el fin de identificar habilidades y destrezas sobresalientes en niños y niñas de 6 a 11 años"/>
    <n v="31"/>
    <s v="Num"/>
    <m/>
    <n v="0"/>
    <s v=""/>
    <n v="0"/>
    <n v="0"/>
    <n v="4000000"/>
    <n v="0"/>
    <n v="0"/>
    <n v="0"/>
    <n v="4000000"/>
  </r>
  <r>
    <s v="Actividad"/>
    <s v="P&gt;297080/08 0010"/>
    <s v="P&gt;297080"/>
    <s v="P&gt;297080/08 0010"/>
    <x v="0"/>
    <s v="Aplicación de test de valoración fisica y funcional a niños y niñas más destacados llegando a los municipios del departamento"/>
    <n v="31"/>
    <s v="Num"/>
    <d v="2020-01-01T00:00:00"/>
    <n v="12"/>
    <s v="SUBGERENCIA TÉCNICA"/>
    <n v="0"/>
    <n v="0"/>
    <n v="4000000"/>
    <n v="0"/>
    <n v="0"/>
    <n v="0"/>
    <n v="4000000"/>
  </r>
  <r>
    <s v="Centro Gestor Ejecutor"/>
    <s v="1208"/>
    <m/>
    <m/>
    <x v="0"/>
    <s v="INSTITUTO DEPARTAMENTAL PARA LA RECREACION Y EL DEPORTE DE CUNDINAMARCA"/>
    <n v="31"/>
    <s v="Num"/>
    <m/>
    <n v="0"/>
    <s v=""/>
    <n v="0"/>
    <n v="0"/>
    <n v="4000000"/>
    <n v="0"/>
    <n v="0"/>
    <n v="0"/>
    <n v="4000000"/>
  </r>
  <r>
    <s v="Meta"/>
    <s v="GR4:2-04-02-250"/>
    <m/>
    <m/>
    <x v="0"/>
    <s v="Implementar un programa &quot;talento y reserva deportiva” en los 116 municipios del departamento, con el fin de identificar habilidades y destrezas sobresalientes en niños y niñas de 6 a 11 años"/>
    <n v="31"/>
    <s v="Num"/>
    <m/>
    <n v="0"/>
    <s v=""/>
    <n v="0"/>
    <n v="0"/>
    <n v="4000000"/>
    <n v="0"/>
    <n v="0"/>
    <n v="0"/>
    <n v="4000000"/>
  </r>
  <r>
    <s v="Actividad"/>
    <s v="P&gt;297080/08 0009"/>
    <s v="P&gt;297080"/>
    <s v="P&gt;297080/08 0009"/>
    <x v="0"/>
    <s v="Apoyar a la población con discapacidad Diamantes del deporte en Cundinamarca"/>
    <n v="12"/>
    <s v="Num"/>
    <d v="2020-01-01T00:00:00"/>
    <n v="12"/>
    <s v="SUBGERENCIA TÉCNICA"/>
    <n v="0"/>
    <n v="0"/>
    <n v="109356581"/>
    <n v="0"/>
    <n v="0"/>
    <n v="0"/>
    <n v="109356581"/>
  </r>
  <r>
    <s v="Centro Gestor Ejecutor"/>
    <s v="1208"/>
    <m/>
    <m/>
    <x v="0"/>
    <s v="INSTITUTO DEPARTAMENTAL PARA LA RECREACION Y EL DEPORTE DE CUNDINAMARCA"/>
    <n v="12"/>
    <s v="Num"/>
    <m/>
    <n v="0"/>
    <s v=""/>
    <n v="0"/>
    <n v="0"/>
    <n v="109356581"/>
    <n v="0"/>
    <n v="0"/>
    <n v="0"/>
    <n v="109356581"/>
  </r>
  <r>
    <s v="Meta"/>
    <s v="GR4:2-09-01-292"/>
    <m/>
    <m/>
    <x v="0"/>
    <s v="Desarrollar anualmente en 12 provincias el programa de Deporte de Altos Logros para la práctica y la competencia a la población con discapacidad durante el cuatrienio"/>
    <n v="12"/>
    <s v="Num"/>
    <m/>
    <n v="0"/>
    <s v=""/>
    <n v="0"/>
    <n v="0"/>
    <n v="109356581"/>
    <n v="0"/>
    <n v="0"/>
    <n v="0"/>
    <n v="109356581"/>
  </r>
  <r>
    <s v="Actividad"/>
    <s v="P&gt;297080/08 0008"/>
    <s v="P&gt;297080"/>
    <s v="P&gt;297080/08 0008"/>
    <x v="0"/>
    <s v="Preparación y participación de los deportistas convencional y con discapacidad de altos logros con miras a ciclo olimpico y paralímpico"/>
    <n v="12"/>
    <s v="Num"/>
    <d v="2020-01-01T00:00:00"/>
    <n v="12"/>
    <s v="SUBGERENCIA TÉCNICA"/>
    <n v="0"/>
    <n v="0"/>
    <n v="290000000"/>
    <n v="0"/>
    <n v="0"/>
    <n v="0"/>
    <n v="290000000"/>
  </r>
  <r>
    <s v="Centro Gestor Ejecutor"/>
    <s v="1208"/>
    <m/>
    <m/>
    <x v="0"/>
    <s v="INSTITUTO DEPARTAMENTAL PARA LA RECREACION Y EL DEPORTE DE CUNDINAMARCA"/>
    <n v="12"/>
    <s v="Num"/>
    <m/>
    <n v="0"/>
    <s v=""/>
    <n v="0"/>
    <n v="0"/>
    <n v="290000000"/>
    <n v="0"/>
    <n v="0"/>
    <n v="0"/>
    <n v="290000000"/>
  </r>
  <r>
    <s v="Meta"/>
    <s v="GR4:2-09-01-292"/>
    <m/>
    <m/>
    <x v="0"/>
    <s v="Desarrollar anualmente en 12 provincias el programa de Deporte de Altos Logros para la práctica y la competencia a la población con discapacidad durante el cuatrienio"/>
    <n v="12"/>
    <s v="Num"/>
    <m/>
    <n v="0"/>
    <s v=""/>
    <n v="0"/>
    <n v="0"/>
    <n v="290000000"/>
    <n v="0"/>
    <n v="0"/>
    <n v="0"/>
    <n v="290000000"/>
  </r>
  <r>
    <s v="Actividad"/>
    <s v="P&gt;297080/08 0007"/>
    <s v="P&gt;297080"/>
    <s v="P&gt;297080/08 0007"/>
    <x v="0"/>
    <s v="Promoción de los deportistas convencional y con discapacidad de altos logros con miras a ciclo olimpico y paralímpico"/>
    <n v="12"/>
    <s v="Num"/>
    <d v="2020-01-01T00:00:00"/>
    <n v="12"/>
    <s v="SUBGERENCIA TÉCNICA"/>
    <n v="0"/>
    <n v="0"/>
    <n v="300000000"/>
    <n v="0"/>
    <n v="0"/>
    <n v="0"/>
    <n v="300000000"/>
  </r>
  <r>
    <s v="Centro Gestor Ejecutor"/>
    <s v="1208"/>
    <m/>
    <m/>
    <x v="0"/>
    <s v="INSTITUTO DEPARTAMENTAL PARA LA RECREACION Y EL DEPORTE DE CUNDINAMARCA"/>
    <n v="12"/>
    <s v="Num"/>
    <m/>
    <n v="0"/>
    <s v=""/>
    <n v="0"/>
    <n v="0"/>
    <n v="300000000"/>
    <n v="0"/>
    <n v="0"/>
    <n v="0"/>
    <n v="300000000"/>
  </r>
  <r>
    <s v="Meta"/>
    <s v="GR4:2-09-01-292"/>
    <m/>
    <m/>
    <x v="0"/>
    <s v="Desarrollar anualmente en 12 provincias el programa de Deporte de Altos Logros para la práctica y la competencia a la población con discapacidad durante el cuatrienio"/>
    <n v="12"/>
    <s v="Num"/>
    <m/>
    <n v="0"/>
    <s v=""/>
    <n v="0"/>
    <n v="0"/>
    <n v="300000000"/>
    <n v="0"/>
    <n v="0"/>
    <n v="0"/>
    <n v="300000000"/>
  </r>
  <r>
    <s v="Actividad"/>
    <s v="P&gt;297080/08 0006"/>
    <s v="P&gt;297080"/>
    <s v="P&gt;297080/08 0006"/>
    <x v="0"/>
    <s v="Apoyar los adultos Diamantes del deporte en Cundinamarca"/>
    <n v="1000"/>
    <s v="Num"/>
    <d v="2020-01-01T00:00:00"/>
    <n v="12"/>
    <s v="SUBGERENCIA TÉCNICA"/>
    <n v="0"/>
    <n v="0"/>
    <n v="77040987"/>
    <n v="0"/>
    <n v="0"/>
    <n v="0"/>
    <n v="77040987"/>
  </r>
  <r>
    <s v="Centro Gestor Ejecutor"/>
    <s v="1208"/>
    <m/>
    <m/>
    <x v="0"/>
    <s v="INSTITUTO DEPARTAMENTAL PARA LA RECREACION Y EL DEPORTE DE CUNDINAMARCA"/>
    <n v="1000"/>
    <s v="Num"/>
    <m/>
    <n v="0"/>
    <s v=""/>
    <n v="0"/>
    <n v="0"/>
    <n v="77040987"/>
    <n v="0"/>
    <n v="0"/>
    <n v="0"/>
    <n v="77040987"/>
  </r>
  <r>
    <s v="Meta"/>
    <s v="GR4:2-07-01-279"/>
    <m/>
    <m/>
    <x v="0"/>
    <s v="Beneficiar anualmente a 50 adultos de Cundinamarca en especialidades deportivas a través del programa Deporte de Altos Logros durante en el cuatrienio"/>
    <n v="1000"/>
    <s v="Num"/>
    <m/>
    <n v="0"/>
    <s v=""/>
    <n v="0"/>
    <n v="0"/>
    <n v="77040987"/>
    <n v="0"/>
    <n v="0"/>
    <n v="0"/>
    <n v="77040987"/>
  </r>
  <r>
    <s v="Actividad"/>
    <s v="P&gt;297080/08 0005"/>
    <s v="P&gt;297080"/>
    <s v="P&gt;297080/08 0005"/>
    <x v="0"/>
    <s v="Preparación y participación de los deportistas convencional Adultos y con discapacidad de altos logros con miras a ciclo olimpico y paralímpico"/>
    <n v="500"/>
    <s v="Num"/>
    <d v="2020-01-01T00:00:00"/>
    <n v="12"/>
    <s v="SUBGERENCIA TÉCNICA"/>
    <n v="0"/>
    <n v="0"/>
    <n v="400000000"/>
    <n v="0"/>
    <n v="0"/>
    <n v="0"/>
    <n v="400000000"/>
  </r>
  <r>
    <s v="Centro Gestor Ejecutor"/>
    <s v="1208"/>
    <m/>
    <m/>
    <x v="0"/>
    <s v="INSTITUTO DEPARTAMENTAL PARA LA RECREACION Y EL DEPORTE DE CUNDINAMARCA"/>
    <n v="500"/>
    <s v="Num"/>
    <m/>
    <n v="0"/>
    <s v=""/>
    <n v="0"/>
    <n v="0"/>
    <n v="400000000"/>
    <n v="0"/>
    <n v="0"/>
    <n v="0"/>
    <n v="400000000"/>
  </r>
  <r>
    <s v="Meta"/>
    <s v="GR4:2-07-01-279"/>
    <m/>
    <m/>
    <x v="0"/>
    <s v="Beneficiar anualmente a 50 adultos de Cundinamarca en especialidades deportivas a través del programa Deporte de Altos Logros durante en el cuatrienio"/>
    <n v="500"/>
    <s v="Num"/>
    <m/>
    <n v="0"/>
    <s v=""/>
    <n v="0"/>
    <n v="0"/>
    <n v="400000000"/>
    <n v="0"/>
    <n v="0"/>
    <n v="0"/>
    <n v="400000000"/>
  </r>
  <r>
    <s v="Actividad"/>
    <s v="P&gt;297080/08 0004"/>
    <s v="P&gt;297080"/>
    <s v="P&gt;297080/08 0004"/>
    <x v="0"/>
    <s v="Promoción de los deportistas convencional y con discapacidad Adultos de altos logros con miras a ciclo olimpico y paralímpico."/>
    <n v="1000"/>
    <s v="Num"/>
    <d v="2020-01-01T00:00:00"/>
    <n v="12"/>
    <s v="SUBGERENCIA TÉCNICA"/>
    <n v="0"/>
    <n v="0"/>
    <n v="380000000"/>
    <n v="0"/>
    <n v="0"/>
    <n v="0"/>
    <n v="380000000"/>
  </r>
  <r>
    <s v="Centro Gestor Ejecutor"/>
    <s v="1208"/>
    <m/>
    <m/>
    <x v="0"/>
    <s v="INSTITUTO DEPARTAMENTAL PARA LA RECREACION Y EL DEPORTE DE CUNDINAMARCA"/>
    <n v="1000"/>
    <s v="Num"/>
    <m/>
    <n v="0"/>
    <s v=""/>
    <n v="0"/>
    <n v="0"/>
    <n v="380000000"/>
    <n v="0"/>
    <n v="0"/>
    <n v="0"/>
    <n v="380000000"/>
  </r>
  <r>
    <s v="Meta"/>
    <s v="GR4:2-07-01-279"/>
    <m/>
    <m/>
    <x v="0"/>
    <s v="Beneficiar anualmente a 50 adultos de Cundinamarca en especialidades deportivas a través del programa Deporte de Altos Logros durante en el cuatrienio"/>
    <n v="1000"/>
    <s v="Num"/>
    <m/>
    <n v="0"/>
    <s v=""/>
    <n v="0"/>
    <n v="0"/>
    <n v="380000000"/>
    <n v="0"/>
    <n v="0"/>
    <n v="0"/>
    <n v="380000000"/>
  </r>
  <r>
    <s v="Actividad"/>
    <s v="P&gt;297080/08 0003"/>
    <s v="P&gt;297080"/>
    <s v="P&gt;297080/08 0003"/>
    <x v="0"/>
    <s v="Apoyar los jovenes Diamantes del deporte en Cundinamarca"/>
    <n v="6000"/>
    <s v="Num"/>
    <d v="2020-01-01T00:00:00"/>
    <n v="12"/>
    <s v="SUBGERENCIA TÉCNICA"/>
    <n v="0"/>
    <n v="0"/>
    <n v="95043739"/>
    <n v="0"/>
    <n v="0"/>
    <n v="0"/>
    <n v="95043739"/>
  </r>
  <r>
    <s v="Centro Gestor Ejecutor"/>
    <s v="1208"/>
    <m/>
    <m/>
    <x v="0"/>
    <s v="INSTITUTO DEPARTAMENTAL PARA LA RECREACION Y EL DEPORTE DE CUNDINAMARCA"/>
    <n v="6000"/>
    <s v="Num"/>
    <m/>
    <n v="0"/>
    <s v=""/>
    <n v="0"/>
    <n v="0"/>
    <n v="95043739"/>
    <n v="0"/>
    <n v="0"/>
    <n v="0"/>
    <n v="95043739"/>
  </r>
  <r>
    <s v="Meta"/>
    <s v="GR4:2-06-02-265"/>
    <m/>
    <m/>
    <x v="0"/>
    <s v="Beneficiar a 600 jóvenes del departamento en especialidades deportivas a través del programa Deporte de Altos Logros con miras a participar en los Juegos Departamentales, Nacionales, Olímpicos y Paralímpicos durante el cuatrienio"/>
    <n v="6000"/>
    <s v="Num"/>
    <m/>
    <n v="0"/>
    <s v=""/>
    <n v="0"/>
    <n v="0"/>
    <n v="95043739"/>
    <n v="0"/>
    <n v="0"/>
    <n v="0"/>
    <n v="95043739"/>
  </r>
  <r>
    <s v="Actividad"/>
    <s v="P&gt;297080/08 0002"/>
    <s v="P&gt;297080"/>
    <s v="P&gt;297080/08 0002"/>
    <x v="0"/>
    <s v="Preparación y participación de los deportistas convencional jovenes y con discapacidad de altos logros con miras a ciclo olimpico y paralímpico"/>
    <n v="3000"/>
    <s v="Num"/>
    <d v="2020-01-01T00:00:00"/>
    <n v="12"/>
    <s v="SUBGERENCIA TÉCNICA"/>
    <n v="0"/>
    <n v="0"/>
    <n v="380000000"/>
    <n v="0"/>
    <n v="0"/>
    <n v="0"/>
    <n v="380000000"/>
  </r>
  <r>
    <s v="Centro Gestor Ejecutor"/>
    <s v="1208"/>
    <m/>
    <m/>
    <x v="0"/>
    <s v="INSTITUTO DEPARTAMENTAL PARA LA RECREACION Y EL DEPORTE DE CUNDINAMARCA"/>
    <n v="3000"/>
    <s v="Num"/>
    <m/>
    <n v="0"/>
    <s v=""/>
    <n v="0"/>
    <n v="0"/>
    <n v="380000000"/>
    <n v="0"/>
    <n v="0"/>
    <n v="0"/>
    <n v="380000000"/>
  </r>
  <r>
    <s v="Meta"/>
    <s v="GR4:2-06-02-265"/>
    <m/>
    <m/>
    <x v="0"/>
    <s v="Beneficiar a 600 jóvenes del departamento en especialidades deportivas a través del programa Deporte de Altos Logros con miras a participar en los Juegos Departamentales, Nacionales, Olímpicos y Paralímpicos durante el cuatrienio"/>
    <n v="3000"/>
    <s v="Num"/>
    <m/>
    <n v="0"/>
    <s v=""/>
    <n v="0"/>
    <n v="0"/>
    <n v="380000000"/>
    <n v="0"/>
    <n v="0"/>
    <n v="0"/>
    <n v="380000000"/>
  </r>
  <r>
    <s v="Actividad"/>
    <s v="P&gt;297080/08 0001"/>
    <s v="P&gt;297080"/>
    <s v="P&gt;297080/08 0001"/>
    <x v="0"/>
    <s v="Promoción de los deportistas convencional y con discapacidad Jovenes de altos logros con miras a ciclo olimpico y paralímpico"/>
    <n v="6000"/>
    <s v="Num"/>
    <d v="2020-01-01T00:00:00"/>
    <n v="12"/>
    <s v="SUBGERENCIA TÉCNICA"/>
    <n v="0"/>
    <n v="0"/>
    <n v="420000000"/>
    <n v="0"/>
    <n v="0"/>
    <n v="0"/>
    <n v="420000000"/>
  </r>
  <r>
    <s v="Centro Gestor Ejecutor"/>
    <s v="1208"/>
    <m/>
    <m/>
    <x v="0"/>
    <s v="INSTITUTO DEPARTAMENTAL PARA LA RECREACION Y EL DEPORTE DE CUNDINAMARCA"/>
    <n v="6000"/>
    <s v="Num"/>
    <m/>
    <n v="0"/>
    <s v=""/>
    <n v="0"/>
    <n v="0"/>
    <n v="420000000"/>
    <n v="0"/>
    <n v="0"/>
    <n v="0"/>
    <n v="420000000"/>
  </r>
  <r>
    <s v="Meta"/>
    <s v="GR4:2-06-02-265"/>
    <m/>
    <m/>
    <x v="0"/>
    <s v="Beneficiar a 600 jóvenes del departamento en especialidades deportivas a través del programa Deporte de Altos Logros con miras a participar en los Juegos Departamentales, Nacionales, Olímpicos y Paralímpicos durante el cuatrienio"/>
    <n v="6000"/>
    <s v="Num"/>
    <m/>
    <n v="0"/>
    <s v=""/>
    <n v="0"/>
    <n v="0"/>
    <n v="420000000"/>
    <n v="0"/>
    <n v="0"/>
    <n v="0"/>
    <n v="420000000"/>
  </r>
  <r>
    <s v="Producto"/>
    <s v="P&gt;297080/09"/>
    <m/>
    <m/>
    <x v="0"/>
    <s v="Servicio de preparación deportiva"/>
    <n v="0"/>
    <s v=""/>
    <m/>
    <n v="0"/>
    <s v=""/>
    <n v="0"/>
    <n v="357135162"/>
    <n v="357135162"/>
    <n v="0"/>
    <n v="0"/>
    <n v="0"/>
    <n v="357135162"/>
  </r>
  <r>
    <s v="Actividad"/>
    <s v="P&gt;297080/09 0019"/>
    <s v="P&gt;297080"/>
    <s v="P&gt;297080/09 0019"/>
    <x v="0"/>
    <s v="Apoyar los adolescentes Diamantes del deporte en Cundinamarca"/>
    <n v="31"/>
    <s v="Num"/>
    <d v="2020-01-01T00:00:00"/>
    <n v="12"/>
    <s v="SUBGERENCIA TÉCNICA"/>
    <n v="0"/>
    <n v="0"/>
    <n v="57135162"/>
    <n v="0"/>
    <n v="0"/>
    <n v="0"/>
    <n v="57135162"/>
  </r>
  <r>
    <s v="Centro Gestor Ejecutor"/>
    <s v="1208"/>
    <m/>
    <m/>
    <x v="0"/>
    <s v="INSTITUTO DEPARTAMENTAL PARA LA RECREACION Y EL DEPORTE DE CUNDINAMARCA"/>
    <n v="31"/>
    <s v="Num"/>
    <m/>
    <n v="0"/>
    <s v=""/>
    <n v="0"/>
    <n v="0"/>
    <n v="57135162"/>
    <n v="0"/>
    <n v="0"/>
    <n v="0"/>
    <n v="57135162"/>
  </r>
  <r>
    <s v="Meta"/>
    <s v="GR4:2-05-01-255"/>
    <m/>
    <m/>
    <x v="0"/>
    <s v="Fortalecer en los 116 municipios del Departamento el programa &quot;Deporte de Altos Logros para adolescentes&quot; que permita identificar, retener y potencializar el talento deportivo, logrando su participación en ciclo olímpico"/>
    <n v="31"/>
    <s v="Num"/>
    <m/>
    <n v="0"/>
    <s v=""/>
    <n v="0"/>
    <n v="0"/>
    <n v="57135162"/>
    <n v="0"/>
    <n v="0"/>
    <n v="0"/>
    <n v="57135162"/>
  </r>
  <r>
    <s v="Actividad"/>
    <s v="P&gt;297080/09 0018"/>
    <s v="P&gt;297080"/>
    <s v="P&gt;297080/09 0018"/>
    <x v="0"/>
    <s v="Preparación y participación de los deportistas convencional y con discapacidad de altos logros con miras a ciclo olímpico y paralímpico."/>
    <n v="31"/>
    <s v="Num"/>
    <d v="2020-01-01T00:00:00"/>
    <n v="12"/>
    <s v="SUBGERENCIA TÉCNICA"/>
    <n v="0"/>
    <n v="0"/>
    <n v="150000000"/>
    <n v="0"/>
    <n v="0"/>
    <n v="0"/>
    <n v="150000000"/>
  </r>
  <r>
    <s v="Centro Gestor Ejecutor"/>
    <s v="1208"/>
    <m/>
    <m/>
    <x v="0"/>
    <s v="INSTITUTO DEPARTAMENTAL PARA LA RECREACION Y EL DEPORTE DE CUNDINAMARCA"/>
    <n v="31"/>
    <s v="Num"/>
    <m/>
    <n v="0"/>
    <s v=""/>
    <n v="0"/>
    <n v="0"/>
    <n v="150000000"/>
    <n v="0"/>
    <n v="0"/>
    <n v="0"/>
    <n v="150000000"/>
  </r>
  <r>
    <s v="Meta"/>
    <s v="GR4:2-05-01-255"/>
    <m/>
    <m/>
    <x v="0"/>
    <s v="Fortalecer en los 116 municipios del Departamento el programa &quot;Deporte de Altos Logros para adolescentes&quot; que permita identificar, retener y potencializar el talento deportivo, logrando su participación en ciclo olímpico"/>
    <n v="31"/>
    <s v="Num"/>
    <m/>
    <n v="0"/>
    <s v=""/>
    <n v="0"/>
    <n v="0"/>
    <n v="150000000"/>
    <n v="0"/>
    <n v="0"/>
    <n v="0"/>
    <n v="150000000"/>
  </r>
  <r>
    <s v="Actividad"/>
    <s v="P&gt;297080/09 0017"/>
    <s v="P&gt;297080"/>
    <s v="P&gt;297080/09 0017"/>
    <x v="0"/>
    <s v="Deporte de Altos Logros para Adolescentes, promoción de los deportistas convencional y con discapacidad de altos logros con miras a ciclo olímpico y paralímpico"/>
    <n v="31"/>
    <s v="Num"/>
    <d v="2020-01-01T00:00:00"/>
    <n v="12"/>
    <s v="SUBGERENCIA TÉCNICA"/>
    <n v="0"/>
    <n v="0"/>
    <n v="150000000"/>
    <n v="0"/>
    <n v="0"/>
    <n v="0"/>
    <n v="150000000"/>
  </r>
  <r>
    <s v="Centro Gestor Ejecutor"/>
    <s v="1208"/>
    <m/>
    <m/>
    <x v="0"/>
    <s v="INSTITUTO DEPARTAMENTAL PARA LA RECREACION Y EL DEPORTE DE CUNDINAMARCA"/>
    <n v="31"/>
    <s v="Num"/>
    <m/>
    <n v="0"/>
    <s v=""/>
    <n v="0"/>
    <n v="0"/>
    <n v="150000000"/>
    <n v="0"/>
    <n v="0"/>
    <n v="0"/>
    <n v="150000000"/>
  </r>
  <r>
    <s v="Meta"/>
    <s v="GR4:2-05-01-255"/>
    <m/>
    <m/>
    <x v="0"/>
    <s v="Fortalecer en los 116 municipios del Departamento el programa &quot;Deporte de Altos Logros para adolescentes&quot; que permita identificar, retener y potencializar el talento deportivo, logrando su participación en ciclo olímpico"/>
    <n v="31"/>
    <s v="Num"/>
    <m/>
    <n v="0"/>
    <s v=""/>
    <n v="0"/>
    <n v="0"/>
    <n v="150000000"/>
    <n v="0"/>
    <n v="0"/>
    <n v="0"/>
    <n v="150000000"/>
  </r>
  <r>
    <s v="Proyecto"/>
    <s v="P&gt;297087"/>
    <s v="P&gt;297087"/>
    <m/>
    <x v="0"/>
    <s v="Asistencia con deporte, recreacion, actividad fisica y aprovechamiento del tiempo libre para la Integración y reconciliación de la comunidad con oportunidad para la paz en Cundinamarca"/>
    <n v="0"/>
    <s v=""/>
    <m/>
    <n v="0"/>
    <s v=""/>
    <n v="0"/>
    <n v="92558647"/>
    <n v="92558647"/>
    <n v="0"/>
    <n v="0"/>
    <n v="0"/>
    <n v="92558647"/>
  </r>
  <r>
    <s v="Producto"/>
    <s v="P&gt;297087/04"/>
    <m/>
    <m/>
    <x v="0"/>
    <s v="Servicio de organización de eventos deportivos comunitarios"/>
    <n v="0"/>
    <s v=""/>
    <m/>
    <n v="0"/>
    <s v=""/>
    <n v="0"/>
    <n v="34709493"/>
    <n v="34709493"/>
    <n v="0"/>
    <n v="0"/>
    <n v="0"/>
    <n v="34709493"/>
  </r>
  <r>
    <s v="Actividad"/>
    <s v="P&gt;297087/04 0002"/>
    <s v="P&gt;297087"/>
    <s v="P&gt;297087/04 0002"/>
    <x v="0"/>
    <s v="Festivales y encuentros en los municipios postconflicto."/>
    <n v="2"/>
    <s v="Num"/>
    <d v="2020-01-01T00:00:00"/>
    <n v="12"/>
    <s v="SUBGERENCIA TÉCNICA"/>
    <n v="0"/>
    <n v="0"/>
    <n v="14709493"/>
    <n v="0"/>
    <n v="0"/>
    <n v="0"/>
    <n v="14709493"/>
  </r>
  <r>
    <s v="Centro Gestor Ejecutor"/>
    <s v="1208"/>
    <m/>
    <m/>
    <x v="0"/>
    <s v="INSTITUTO DEPARTAMENTAL PARA LA RECREACION Y EL DEPORTE DE CUNDINAMARCA"/>
    <n v="2"/>
    <s v="Num"/>
    <m/>
    <n v="0"/>
    <s v=""/>
    <n v="0"/>
    <n v="0"/>
    <n v="14709493"/>
    <n v="0"/>
    <n v="0"/>
    <n v="0"/>
    <n v="14709493"/>
  </r>
  <r>
    <s v="Meta"/>
    <s v="GR4:2-11-01-314"/>
    <m/>
    <m/>
    <x v="0"/>
    <s v="Realizar 40 eventos recreo deportivos en el cuatrienio con la población VCA en los municipios más beneficiados con el postconflicto en el departamento"/>
    <n v="2"/>
    <s v="Num"/>
    <m/>
    <n v="0"/>
    <s v=""/>
    <n v="0"/>
    <n v="0"/>
    <n v="14709493"/>
    <n v="0"/>
    <n v="0"/>
    <n v="0"/>
    <n v="14709493"/>
  </r>
  <r>
    <s v="Actividad"/>
    <s v="P&gt;297087/04 0001"/>
    <s v="P&gt;297087"/>
    <s v="P&gt;297087/04 0001"/>
    <x v="0"/>
    <s v="Desarrollar eventos deportivos, recreativos, formativos y/o de actividad fisica para poblacion VCA en el Departamento."/>
    <n v="40"/>
    <s v="Num"/>
    <d v="2020-01-01T00:00:00"/>
    <n v="12"/>
    <s v="SUBGERENCIA TÉCNICA"/>
    <n v="0"/>
    <n v="0"/>
    <n v="20000000"/>
    <n v="0"/>
    <n v="0"/>
    <n v="0"/>
    <n v="20000000"/>
  </r>
  <r>
    <s v="Centro Gestor Ejecutor"/>
    <s v="1208"/>
    <m/>
    <m/>
    <x v="0"/>
    <s v="INSTITUTO DEPARTAMENTAL PARA LA RECREACION Y EL DEPORTE DE CUNDINAMARCA"/>
    <n v="40"/>
    <s v="Num"/>
    <m/>
    <n v="0"/>
    <s v=""/>
    <n v="0"/>
    <n v="0"/>
    <n v="20000000"/>
    <n v="0"/>
    <n v="0"/>
    <n v="0"/>
    <n v="20000000"/>
  </r>
  <r>
    <s v="Meta"/>
    <s v="GR4:2-11-01-314"/>
    <m/>
    <m/>
    <x v="0"/>
    <s v="Realizar 40 eventos recreo deportivos en el cuatrienio con la población VCA en los municipios más beneficiados con el postconflicto en el departamento"/>
    <n v="40"/>
    <s v="Num"/>
    <m/>
    <n v="0"/>
    <s v=""/>
    <n v="0"/>
    <n v="0"/>
    <n v="20000000"/>
    <n v="0"/>
    <n v="0"/>
    <n v="0"/>
    <n v="20000000"/>
  </r>
  <r>
    <s v="Producto"/>
    <s v="P&gt;297087/05"/>
    <m/>
    <m/>
    <x v="0"/>
    <s v="Servicio de organización de eventos recreativos comunitarios"/>
    <n v="0"/>
    <s v=""/>
    <m/>
    <n v="0"/>
    <s v=""/>
    <n v="0"/>
    <n v="57849154"/>
    <n v="57849154"/>
    <n v="0"/>
    <n v="0"/>
    <n v="0"/>
    <n v="57849154"/>
  </r>
  <r>
    <s v="Actividad"/>
    <s v="P&gt;297087/05 0006"/>
    <s v="P&gt;297087"/>
    <s v="P&gt;297087/05 0006"/>
    <x v="0"/>
    <s v="Realización de actividades recreativas y de actividad físicas como salídas, carreras, natacion, aerobicos, ciclopaseos entre otros, en el marco del Día Blanco"/>
    <n v="5"/>
    <s v="Num"/>
    <d v="2020-01-01T00:00:00"/>
    <n v="12"/>
    <s v="SUBGERENCIA TÉCNICA"/>
    <n v="0"/>
    <n v="0"/>
    <n v="5139662"/>
    <n v="0"/>
    <n v="0"/>
    <n v="0"/>
    <n v="5139662"/>
  </r>
  <r>
    <s v="Centro Gestor Ejecutor"/>
    <s v="1208"/>
    <m/>
    <m/>
    <x v="0"/>
    <s v="INSTITUTO DEPARTAMENTAL PARA LA RECREACION Y EL DEPORTE DE CUNDINAMARCA"/>
    <n v="5"/>
    <s v="Num"/>
    <m/>
    <n v="0"/>
    <s v=""/>
    <n v="0"/>
    <n v="0"/>
    <n v="5139662"/>
    <n v="0"/>
    <n v="0"/>
    <n v="0"/>
    <n v="5139662"/>
  </r>
  <r>
    <s v="Meta"/>
    <s v="GR4:2-09-01-293"/>
    <m/>
    <m/>
    <x v="0"/>
    <s v="Liderar y apoyar 10 eventos anuales del &quot;Día Blanco&quot;, para la población en condición de discapacidad, para fomentar la actividad física y hábitos de vida saludable en el departamento en el cuatrienio"/>
    <n v="5"/>
    <s v="Num"/>
    <m/>
    <n v="0"/>
    <s v=""/>
    <n v="0"/>
    <n v="0"/>
    <n v="5139662"/>
    <n v="0"/>
    <n v="0"/>
    <n v="0"/>
    <n v="5139662"/>
  </r>
  <r>
    <s v="Actividad"/>
    <s v="P&gt;297087/05 0005"/>
    <s v="P&gt;297087"/>
    <s v="P&gt;297087/05 0005"/>
    <x v="0"/>
    <s v="Realizar eventos Deportivos de integración como futbol, microfutbol, basquetball, voleyball y tenis entre otros, asi como de festivales de habilidades y destrezas deportivas, orientados a personas con discapacidad, en el marco del Día Blanco"/>
    <n v="5"/>
    <s v="Num"/>
    <d v="2020-01-01T00:00:00"/>
    <n v="12"/>
    <s v="SUBGERENCIA TÉCNICA"/>
    <n v="0"/>
    <n v="0"/>
    <n v="18000000"/>
    <n v="0"/>
    <n v="0"/>
    <n v="0"/>
    <n v="18000000"/>
  </r>
  <r>
    <s v="Centro Gestor Ejecutor"/>
    <s v="1208"/>
    <m/>
    <m/>
    <x v="0"/>
    <s v="INSTITUTO DEPARTAMENTAL PARA LA RECREACION Y EL DEPORTE DE CUNDINAMARCA"/>
    <n v="5"/>
    <s v="Num"/>
    <m/>
    <n v="0"/>
    <s v=""/>
    <n v="0"/>
    <n v="0"/>
    <n v="18000000"/>
    <n v="0"/>
    <n v="0"/>
    <n v="0"/>
    <n v="18000000"/>
  </r>
  <r>
    <s v="Meta"/>
    <s v="GR4:2-09-01-293"/>
    <m/>
    <m/>
    <x v="0"/>
    <s v="Liderar y apoyar 10 eventos anuales del &quot;Día Blanco&quot;, para la población en condición de discapacidad, para fomentar la actividad física y hábitos de vida saludable en el departamento en el cuatrienio"/>
    <n v="5"/>
    <s v="Num"/>
    <m/>
    <n v="0"/>
    <s v=""/>
    <n v="0"/>
    <n v="0"/>
    <n v="18000000"/>
    <n v="0"/>
    <n v="0"/>
    <n v="0"/>
    <n v="18000000"/>
  </r>
  <r>
    <s v="Actividad"/>
    <s v="P&gt;297087/05 0004"/>
    <s v="P&gt;297087"/>
    <s v="P&gt;297087/05 0004"/>
    <x v="0"/>
    <s v="Realización de actividades recreativas y de actividad física como salidas, carreras, natación, aeróbicos, ciclopaseos, entre otros. (4)"/>
    <n v="4"/>
    <s v="Num"/>
    <d v="2020-01-01T00:00:00"/>
    <n v="12"/>
    <s v="SUBGERENCIA TÉCNICA"/>
    <n v="0"/>
    <n v="0"/>
    <n v="10000000"/>
    <n v="0"/>
    <n v="0"/>
    <n v="0"/>
    <n v="10000000"/>
  </r>
  <r>
    <s v="Centro Gestor Ejecutor"/>
    <s v="1208"/>
    <m/>
    <m/>
    <x v="0"/>
    <s v="INSTITUTO DEPARTAMENTAL PARA LA RECREACION Y EL DEPORTE DE CUNDINAMARCA"/>
    <n v="4"/>
    <s v="Num"/>
    <m/>
    <n v="0"/>
    <s v=""/>
    <n v="0"/>
    <n v="0"/>
    <n v="10000000"/>
    <n v="0"/>
    <n v="0"/>
    <n v="0"/>
    <n v="10000000"/>
  </r>
  <r>
    <s v="Meta"/>
    <s v="GR4:2-12-01-327"/>
    <m/>
    <m/>
    <x v="0"/>
    <s v="Realizar 20 eventos de Integración para la población diversa mediante actividad física, el deporte y hábitos de vida saludable en el departamento durante el cuatrienio"/>
    <n v="4"/>
    <s v="Num"/>
    <m/>
    <n v="0"/>
    <s v=""/>
    <n v="0"/>
    <n v="0"/>
    <n v="10000000"/>
    <n v="0"/>
    <n v="0"/>
    <n v="0"/>
    <n v="10000000"/>
  </r>
  <r>
    <s v="Actividad"/>
    <s v="P&gt;297087/05 0003"/>
    <s v="P&gt;297087"/>
    <s v="P&gt;297087/05 0003"/>
    <x v="0"/>
    <s v="Realización de eventos Deportivos de integración, como futbol, microfutbol, basquetball, voleyball, tenis y deportes autoctonos entre otros. (3)"/>
    <n v="40"/>
    <s v="Num"/>
    <d v="2020-01-01T00:00:00"/>
    <n v="12"/>
    <s v="SUBGERENCIA TÉCNICA"/>
    <n v="0"/>
    <n v="0"/>
    <n v="24709492"/>
    <n v="0"/>
    <n v="0"/>
    <n v="0"/>
    <n v="24709492"/>
  </r>
  <r>
    <s v="Centro Gestor Ejecutor"/>
    <s v="1208"/>
    <m/>
    <m/>
    <x v="0"/>
    <s v="INSTITUTO DEPARTAMENTAL PARA LA RECREACION Y EL DEPORTE DE CUNDINAMARCA"/>
    <n v="40"/>
    <s v="Num"/>
    <m/>
    <n v="0"/>
    <s v=""/>
    <n v="0"/>
    <n v="0"/>
    <n v="24709492"/>
    <n v="0"/>
    <n v="0"/>
    <n v="0"/>
    <n v="24709492"/>
  </r>
  <r>
    <s v="Meta"/>
    <s v="GR4:2-12-01-327"/>
    <m/>
    <m/>
    <x v="0"/>
    <s v="Realizar 20 eventos de Integración para la población diversa mediante actividad física, el deporte y hábitos de vida saludable en el departamento durante el cuatrienio"/>
    <n v="40"/>
    <s v="Num"/>
    <m/>
    <n v="0"/>
    <s v=""/>
    <n v="0"/>
    <n v="0"/>
    <n v="24709492"/>
    <n v="0"/>
    <n v="0"/>
    <n v="0"/>
    <n v="24709492"/>
  </r>
  <r>
    <s v="Proyecto"/>
    <s v="P&gt;297108"/>
    <s v="P&gt;297108"/>
    <m/>
    <x v="0"/>
    <s v="Implementación del programa de Recreación y Tiempo Libre en Cundinamarca"/>
    <n v="0"/>
    <s v=""/>
    <m/>
    <n v="0"/>
    <s v=""/>
    <n v="0"/>
    <n v="333668141"/>
    <n v="333668141"/>
    <n v="0"/>
    <n v="0"/>
    <n v="0"/>
    <n v="333668141"/>
  </r>
  <r>
    <s v="Producto"/>
    <s v="P&gt;297108/07"/>
    <m/>
    <m/>
    <x v="0"/>
    <s v="Servicio de organización de eventos recreativos comunitarios"/>
    <n v="0"/>
    <s v=""/>
    <m/>
    <n v="0"/>
    <s v=""/>
    <n v="0"/>
    <n v="271891028"/>
    <n v="271891028"/>
    <n v="0"/>
    <n v="0"/>
    <n v="0"/>
    <n v="271891028"/>
  </r>
  <r>
    <s v="Actividad"/>
    <s v="P&gt;297108/07 0008"/>
    <s v="P&gt;297108"/>
    <s v="P&gt;297108/07 0008"/>
    <x v="0"/>
    <s v="Participacion Fase Nacional - Nuevo Comienzo"/>
    <n v="1"/>
    <s v="Num"/>
    <d v="2020-01-01T00:00:00"/>
    <n v="12"/>
    <s v="SUBGERENCIA TÉCNICA"/>
    <n v="0"/>
    <n v="0"/>
    <n v="7311444"/>
    <n v="0"/>
    <n v="0"/>
    <n v="0"/>
    <n v="7311444"/>
  </r>
  <r>
    <s v="Centro Gestor Ejecutor"/>
    <s v="1208"/>
    <m/>
    <m/>
    <x v="0"/>
    <s v="INSTITUTO DEPARTAMENTAL PARA LA RECREACION Y EL DEPORTE DE CUNDINAMARCA"/>
    <n v="1"/>
    <s v="Num"/>
    <m/>
    <n v="0"/>
    <s v=""/>
    <n v="0"/>
    <n v="0"/>
    <n v="7311444"/>
    <n v="0"/>
    <n v="0"/>
    <n v="0"/>
    <n v="7311444"/>
  </r>
  <r>
    <s v="Meta"/>
    <s v="GR4:2-08-01-281"/>
    <m/>
    <m/>
    <x v="0"/>
    <s v="Vincular a 10 000 personas mayores al programa &quot;Nuevo Comienzo&quot;, a través de la recreación y los hábitos de vida saludable en el departamento de Cundinamarca en el cuatrienio"/>
    <n v="1"/>
    <s v="Num"/>
    <m/>
    <n v="0"/>
    <s v=""/>
    <n v="0"/>
    <n v="0"/>
    <n v="7311444"/>
    <n v="0"/>
    <n v="0"/>
    <n v="0"/>
    <n v="7311444"/>
  </r>
  <r>
    <s v="Actividad"/>
    <s v="P&gt;297108/07 0007"/>
    <s v="P&gt;297108"/>
    <s v="P&gt;297108/07 0007"/>
    <x v="0"/>
    <s v="Realizacion fase departamental Nuevo Comienzo"/>
    <n v="1"/>
    <s v="Num"/>
    <d v="2020-01-01T00:00:00"/>
    <n v="12"/>
    <s v="SUBGERENCIA TÉCNICA"/>
    <n v="0"/>
    <n v="0"/>
    <n v="15000000"/>
    <n v="0"/>
    <n v="0"/>
    <n v="0"/>
    <n v="15000000"/>
  </r>
  <r>
    <s v="Centro Gestor Ejecutor"/>
    <s v="1208"/>
    <m/>
    <m/>
    <x v="0"/>
    <s v="INSTITUTO DEPARTAMENTAL PARA LA RECREACION Y EL DEPORTE DE CUNDINAMARCA"/>
    <n v="1"/>
    <s v="Num"/>
    <m/>
    <n v="0"/>
    <s v=""/>
    <n v="0"/>
    <n v="0"/>
    <n v="15000000"/>
    <n v="0"/>
    <n v="0"/>
    <n v="0"/>
    <n v="15000000"/>
  </r>
  <r>
    <s v="Meta"/>
    <s v="GR4:2-08-01-281"/>
    <m/>
    <m/>
    <x v="0"/>
    <s v="Vincular a 10 000 personas mayores al programa &quot;Nuevo Comienzo&quot;, a través de la recreación y los hábitos de vida saludable en el departamento de Cundinamarca en el cuatrienio"/>
    <n v="1"/>
    <s v="Num"/>
    <m/>
    <n v="0"/>
    <s v=""/>
    <n v="0"/>
    <n v="0"/>
    <n v="15000000"/>
    <n v="0"/>
    <n v="0"/>
    <n v="0"/>
    <n v="15000000"/>
  </r>
  <r>
    <s v="Actividad"/>
    <s v="P&gt;297108/07 0006"/>
    <s v="P&gt;297108"/>
    <s v="P&gt;297108/07 0006"/>
    <x v="0"/>
    <s v="Realización Eventos Fase Regional - Nuevo Comienzo"/>
    <n v="1"/>
    <s v="Num"/>
    <d v="2020-01-01T00:00:00"/>
    <n v="12"/>
    <s v="SUBGERENCIA TÉCNICA"/>
    <n v="0"/>
    <n v="0"/>
    <n v="50000000"/>
    <n v="0"/>
    <n v="0"/>
    <n v="0"/>
    <n v="50000000"/>
  </r>
  <r>
    <s v="Centro Gestor Ejecutor"/>
    <s v="1208"/>
    <m/>
    <m/>
    <x v="0"/>
    <s v="INSTITUTO DEPARTAMENTAL PARA LA RECREACION Y EL DEPORTE DE CUNDINAMARCA"/>
    <n v="1"/>
    <s v="Num"/>
    <m/>
    <n v="0"/>
    <s v=""/>
    <n v="0"/>
    <n v="0"/>
    <n v="50000000"/>
    <n v="0"/>
    <n v="0"/>
    <n v="0"/>
    <n v="50000000"/>
  </r>
  <r>
    <s v="Meta"/>
    <s v="GR4:2-08-01-281"/>
    <m/>
    <m/>
    <x v="0"/>
    <s v="Vincular a 10 000 personas mayores al programa &quot;Nuevo Comienzo&quot;, a través de la recreación y los hábitos de vida saludable en el departamento de Cundinamarca en el cuatrienio"/>
    <n v="1"/>
    <s v="Num"/>
    <m/>
    <n v="0"/>
    <s v=""/>
    <n v="0"/>
    <n v="0"/>
    <n v="50000000"/>
    <n v="0"/>
    <n v="0"/>
    <n v="0"/>
    <n v="50000000"/>
  </r>
  <r>
    <s v="Actividad"/>
    <s v="P&gt;297108/07 0005"/>
    <s v="P&gt;297108"/>
    <s v="P&gt;297108/07 0005"/>
    <x v="0"/>
    <s v="Participación en la Fase Nacional del programa de campamentos juveniles. - Campamentos juveniles de recreación realizado"/>
    <n v="1"/>
    <s v="Num"/>
    <d v="2020-01-01T00:00:00"/>
    <n v="12"/>
    <s v="SUBGERENCIA TÉCNICA"/>
    <n v="0"/>
    <n v="0"/>
    <n v="19332380"/>
    <n v="0"/>
    <n v="0"/>
    <n v="0"/>
    <n v="19332380"/>
  </r>
  <r>
    <s v="Centro Gestor Ejecutor"/>
    <s v="1208"/>
    <m/>
    <m/>
    <x v="0"/>
    <s v="INSTITUTO DEPARTAMENTAL PARA LA RECREACION Y EL DEPORTE DE CUNDINAMARCA"/>
    <n v="1"/>
    <s v="Num"/>
    <m/>
    <n v="0"/>
    <s v=""/>
    <n v="0"/>
    <n v="0"/>
    <n v="19332380"/>
    <n v="0"/>
    <n v="0"/>
    <n v="0"/>
    <n v="19332380"/>
  </r>
  <r>
    <s v="Meta"/>
    <s v="GR4:2-05-01-253"/>
    <m/>
    <m/>
    <x v="0"/>
    <s v="Realizar anualmente 14 &quot;campamentos juveniles de recreación&quot;, en el departamento durante el periodo de gobierno"/>
    <n v="1"/>
    <s v="Num"/>
    <m/>
    <n v="0"/>
    <s v=""/>
    <n v="0"/>
    <n v="0"/>
    <n v="19332380"/>
    <n v="0"/>
    <n v="0"/>
    <n v="0"/>
    <n v="19332380"/>
  </r>
  <r>
    <s v="Actividad"/>
    <s v="P&gt;297108/07 0004"/>
    <s v="P&gt;297108"/>
    <s v="P&gt;297108/07 0004"/>
    <x v="0"/>
    <s v="Realización de la fase Deparatmental del programa de campamentos juveniles - Campamentos juveniles de recreación realizado"/>
    <n v="4"/>
    <s v="Num"/>
    <d v="2020-01-01T00:00:00"/>
    <n v="12"/>
    <s v="SUBGERENCIA TÉCNICA"/>
    <n v="0"/>
    <n v="0"/>
    <n v="50000000"/>
    <n v="0"/>
    <n v="0"/>
    <n v="0"/>
    <n v="50000000"/>
  </r>
  <r>
    <s v="Centro Gestor Ejecutor"/>
    <s v="1208"/>
    <m/>
    <m/>
    <x v="0"/>
    <s v="INSTITUTO DEPARTAMENTAL PARA LA RECREACION Y EL DEPORTE DE CUNDINAMARCA"/>
    <n v="4"/>
    <s v="Num"/>
    <m/>
    <n v="0"/>
    <s v=""/>
    <n v="0"/>
    <n v="0"/>
    <n v="50000000"/>
    <n v="0"/>
    <n v="0"/>
    <n v="0"/>
    <n v="50000000"/>
  </r>
  <r>
    <s v="Meta"/>
    <s v="GR4:2-05-01-253"/>
    <m/>
    <m/>
    <x v="0"/>
    <s v="Realizar anualmente 14 &quot;campamentos juveniles de recreación&quot;, en el departamento durante el periodo de gobierno"/>
    <n v="4"/>
    <s v="Num"/>
    <m/>
    <n v="0"/>
    <s v=""/>
    <n v="0"/>
    <n v="0"/>
    <n v="50000000"/>
    <n v="0"/>
    <n v="0"/>
    <n v="0"/>
    <n v="50000000"/>
  </r>
  <r>
    <s v="Actividad"/>
    <s v="P&gt;297108/07 0003"/>
    <s v="P&gt;297108"/>
    <s v="P&gt;297108/07 0003"/>
    <x v="0"/>
    <s v="Realización de la fase provincial del campamento juvenil en 12 regiones - Campamentos juveniles de recreación realizados"/>
    <n v="12"/>
    <s v="Num"/>
    <d v="2020-01-01T00:00:00"/>
    <n v="12"/>
    <s v="SUBGERENCIA TÉCNICA"/>
    <n v="0"/>
    <n v="0"/>
    <n v="110000000"/>
    <n v="0"/>
    <n v="0"/>
    <n v="0"/>
    <n v="110000000"/>
  </r>
  <r>
    <s v="Centro Gestor Ejecutor"/>
    <s v="1208"/>
    <m/>
    <m/>
    <x v="0"/>
    <s v="INSTITUTO DEPARTAMENTAL PARA LA RECREACION Y EL DEPORTE DE CUNDINAMARCA"/>
    <n v="12"/>
    <s v="Num"/>
    <m/>
    <n v="0"/>
    <s v=""/>
    <n v="0"/>
    <n v="0"/>
    <n v="110000000"/>
    <n v="0"/>
    <n v="0"/>
    <n v="0"/>
    <n v="110000000"/>
  </r>
  <r>
    <s v="Meta"/>
    <s v="GR4:2-05-01-253"/>
    <m/>
    <m/>
    <x v="0"/>
    <s v="Realizar anualmente 14 &quot;campamentos juveniles de recreación&quot;, en el departamento durante el periodo de gobierno"/>
    <n v="12"/>
    <s v="Num"/>
    <m/>
    <n v="0"/>
    <s v=""/>
    <n v="0"/>
    <n v="0"/>
    <n v="110000000"/>
    <n v="0"/>
    <n v="0"/>
    <n v="0"/>
    <n v="110000000"/>
  </r>
  <r>
    <s v="Actividad"/>
    <s v="P&gt;297108/07 0002"/>
    <s v="P&gt;297108"/>
    <s v="P&gt;297108/07 0002"/>
    <x v="0"/>
    <s v="Personal técnico y administrativo para el desarrollo del evento Carreras atléticas recreativas y/o competitivas de la mujer realizada"/>
    <n v="10"/>
    <s v="Num"/>
    <d v="2020-01-01T00:00:00"/>
    <n v="12"/>
    <s v="SUBGERENCIA TÉCNICA"/>
    <n v="0"/>
    <n v="0"/>
    <n v="5247204"/>
    <n v="0"/>
    <n v="0"/>
    <n v="0"/>
    <n v="5247204"/>
  </r>
  <r>
    <s v="Centro Gestor Ejecutor"/>
    <s v="1208"/>
    <m/>
    <m/>
    <x v="0"/>
    <s v="INSTITUTO DEPARTAMENTAL PARA LA RECREACION Y EL DEPORTE DE CUNDINAMARCA"/>
    <n v="10"/>
    <s v="Num"/>
    <m/>
    <n v="0"/>
    <s v=""/>
    <n v="0"/>
    <n v="0"/>
    <n v="5247204"/>
    <n v="0"/>
    <n v="0"/>
    <n v="0"/>
    <n v="5247204"/>
  </r>
  <r>
    <s v="Meta"/>
    <s v="GR4:2-02-01-221"/>
    <m/>
    <m/>
    <x v="0"/>
    <s v="Fomentar el deporte, la recreación y la actividad física en este género a través de cuarenta 40 &quot;carreras atléticas recreativas y/o competitivas de la mujer“ en el cuatrienio"/>
    <n v="10"/>
    <s v="Num"/>
    <m/>
    <n v="0"/>
    <s v=""/>
    <n v="0"/>
    <n v="0"/>
    <n v="5247204"/>
    <n v="0"/>
    <n v="0"/>
    <n v="0"/>
    <n v="5247204"/>
  </r>
  <r>
    <s v="Actividad"/>
    <s v="P&gt;297108/07 0001"/>
    <s v="P&gt;297108"/>
    <s v="P&gt;297108/07 0001"/>
    <x v="0"/>
    <s v="Logística requerida para la realización del evento Carreras atléticas recreativas y/o competitivas de la mujer realizada"/>
    <n v="10"/>
    <s v="Num"/>
    <d v="2020-01-01T00:00:00"/>
    <n v="12"/>
    <s v="SUBGERENCIA TÉCNICA"/>
    <n v="0"/>
    <n v="0"/>
    <n v="15000000"/>
    <n v="0"/>
    <n v="0"/>
    <n v="0"/>
    <n v="15000000"/>
  </r>
  <r>
    <s v="Centro Gestor Ejecutor"/>
    <s v="1208"/>
    <m/>
    <m/>
    <x v="0"/>
    <s v="INSTITUTO DEPARTAMENTAL PARA LA RECREACION Y EL DEPORTE DE CUNDINAMARCA"/>
    <n v="10"/>
    <s v="Num"/>
    <m/>
    <n v="0"/>
    <s v=""/>
    <n v="0"/>
    <n v="0"/>
    <n v="15000000"/>
    <n v="0"/>
    <n v="0"/>
    <n v="0"/>
    <n v="15000000"/>
  </r>
  <r>
    <s v="Meta"/>
    <s v="GR4:2-02-01-221"/>
    <m/>
    <m/>
    <x v="0"/>
    <s v="Fomentar el deporte, la recreación y la actividad física en este género a través de cuarenta 40 &quot;carreras atléticas recreativas y/o competitivas de la mujer“ en el cuatrienio"/>
    <n v="10"/>
    <s v="Num"/>
    <m/>
    <n v="0"/>
    <s v=""/>
    <n v="0"/>
    <n v="0"/>
    <n v="15000000"/>
    <n v="0"/>
    <n v="0"/>
    <n v="0"/>
    <n v="15000000"/>
  </r>
  <r>
    <s v="Producto"/>
    <s v="P&gt;297108/08"/>
    <m/>
    <m/>
    <x v="0"/>
    <s v="Servicio de promoción de la actividad física, la recreación y el deporte"/>
    <n v="0"/>
    <s v=""/>
    <m/>
    <n v="0"/>
    <s v=""/>
    <n v="0"/>
    <n v="38637451"/>
    <n v="38637451"/>
    <n v="0"/>
    <n v="0"/>
    <n v="0"/>
    <n v="38637451"/>
  </r>
  <r>
    <s v="Actividad"/>
    <s v="P&gt;297108/08 0012"/>
    <s v="P&gt;297108"/>
    <s v="P&gt;297108/08 0012"/>
    <x v="0"/>
    <s v="Capacitaciones en prevencion de consumo de sustancias psicoactivas"/>
    <n v="1"/>
    <s v="Num"/>
    <d v="2020-01-01T00:00:00"/>
    <n v="12"/>
    <s v="SUBGERENCIA TÉCNICA"/>
    <n v="0"/>
    <n v="0"/>
    <n v="5139662"/>
    <n v="0"/>
    <n v="0"/>
    <n v="0"/>
    <n v="5139662"/>
  </r>
  <r>
    <s v="Centro Gestor Ejecutor"/>
    <s v="1208"/>
    <m/>
    <m/>
    <x v="0"/>
    <s v="INSTITUTO DEPARTAMENTAL PARA LA RECREACION Y EL DEPORTE DE CUNDINAMARCA"/>
    <n v="1"/>
    <s v="Num"/>
    <m/>
    <n v="0"/>
    <s v=""/>
    <n v="0"/>
    <n v="0"/>
    <n v="5139662"/>
    <n v="0"/>
    <n v="0"/>
    <n v="0"/>
    <n v="5139662"/>
  </r>
  <r>
    <s v="Meta"/>
    <s v="GR4:2-10-01-303"/>
    <m/>
    <m/>
    <x v="0"/>
    <s v="Vincular a 60,000 jóvenes en actividades recreo deportivas como prevención del consumo de drogas y alcohol mediante el uso del tiempo libre"/>
    <n v="1"/>
    <s v="Num"/>
    <m/>
    <n v="0"/>
    <s v=""/>
    <n v="0"/>
    <n v="0"/>
    <n v="5139662"/>
    <n v="0"/>
    <n v="0"/>
    <n v="0"/>
    <n v="5139662"/>
  </r>
  <r>
    <s v="Actividad"/>
    <s v="P&gt;297108/08 0011"/>
    <s v="P&gt;297108"/>
    <s v="P&gt;297108/08 0011"/>
    <x v="0"/>
    <s v="Encuentros como lunadas, rumba sana, encuentros de jovenes, conciertos, festivales de porrismo, festivales de deporte extremo y deporte nuevas tendencias, exhibiciones deportivas, futbol en paz, entradas a parques temáticos, entre otros"/>
    <n v="1"/>
    <s v="Num"/>
    <d v="2020-01-01T00:00:00"/>
    <n v="12"/>
    <s v="SUBGERENCIA TÉCNICA"/>
    <n v="0"/>
    <n v="0"/>
    <n v="18000000"/>
    <n v="0"/>
    <n v="0"/>
    <n v="0"/>
    <n v="18000000"/>
  </r>
  <r>
    <s v="Centro Gestor Ejecutor"/>
    <s v="1208"/>
    <m/>
    <m/>
    <x v="0"/>
    <s v="INSTITUTO DEPARTAMENTAL PARA LA RECREACION Y EL DEPORTE DE CUNDINAMARCA"/>
    <n v="1"/>
    <s v="Num"/>
    <m/>
    <n v="0"/>
    <s v=""/>
    <n v="0"/>
    <n v="0"/>
    <n v="18000000"/>
    <n v="0"/>
    <n v="0"/>
    <n v="0"/>
    <n v="18000000"/>
  </r>
  <r>
    <s v="Meta"/>
    <s v="GR4:2-10-01-303"/>
    <m/>
    <m/>
    <x v="0"/>
    <s v="Vincular a 60,000 jóvenes en actividades recreo deportivas como prevención del consumo de drogas y alcohol mediante el uso del tiempo libre"/>
    <n v="1"/>
    <s v="Num"/>
    <m/>
    <n v="0"/>
    <s v=""/>
    <n v="0"/>
    <n v="0"/>
    <n v="18000000"/>
    <n v="0"/>
    <n v="0"/>
    <n v="0"/>
    <n v="18000000"/>
  </r>
  <r>
    <s v="Actividad"/>
    <s v="P&gt;297108/08 0010"/>
    <s v="P&gt;297108"/>
    <s v="P&gt;297108/08 0010"/>
    <x v="0"/>
    <s v="Congresos Nacionales e Internacionales de Recreación -Estudiantes formados para el servicio social en recreación"/>
    <n v="1"/>
    <s v="Num"/>
    <d v="2020-01-01T00:00:00"/>
    <n v="12"/>
    <s v="SUBGERENCIA TÉCNICA"/>
    <n v="0"/>
    <n v="0"/>
    <n v="5497789"/>
    <n v="0"/>
    <n v="0"/>
    <n v="0"/>
    <n v="5497789"/>
  </r>
  <r>
    <s v="Centro Gestor Ejecutor"/>
    <s v="1208"/>
    <m/>
    <m/>
    <x v="0"/>
    <s v="INSTITUTO DEPARTAMENTAL PARA LA RECREACION Y EL DEPORTE DE CUNDINAMARCA"/>
    <n v="1"/>
    <s v="Num"/>
    <m/>
    <n v="0"/>
    <s v=""/>
    <n v="0"/>
    <n v="0"/>
    <n v="5497789"/>
    <n v="0"/>
    <n v="0"/>
    <n v="0"/>
    <n v="5497789"/>
  </r>
  <r>
    <s v="Meta"/>
    <s v="GR4:2-05-01-254"/>
    <m/>
    <m/>
    <x v="0"/>
    <s v="Formar a 6 000 adolescentes de grados 10 y 11 de las instituciones educativas para que realicen su Servicio Social anualmente en Recreación en los municipios del departamento"/>
    <n v="1"/>
    <s v="Num"/>
    <m/>
    <n v="0"/>
    <s v=""/>
    <n v="0"/>
    <n v="0"/>
    <n v="5497789"/>
    <n v="0"/>
    <n v="0"/>
    <n v="0"/>
    <n v="5497789"/>
  </r>
  <r>
    <s v="Actividad"/>
    <s v="P&gt;297108/08 0009"/>
    <s v="P&gt;297108"/>
    <s v="P&gt;297108/08 0009"/>
    <x v="0"/>
    <s v="Formación de talento Húmano - Estudiantes formados para el servicio social en recreación Estudiantes formados para el servicio social en recreación"/>
    <n v="6"/>
    <s v="Num"/>
    <d v="2020-01-01T00:00:00"/>
    <n v="12"/>
    <s v="SUBGERENCIA TÉCNICA"/>
    <n v="0"/>
    <n v="0"/>
    <n v="10000000"/>
    <n v="0"/>
    <n v="0"/>
    <n v="0"/>
    <n v="10000000"/>
  </r>
  <r>
    <s v="Centro Gestor Ejecutor"/>
    <s v="1208"/>
    <m/>
    <m/>
    <x v="0"/>
    <s v="INSTITUTO DEPARTAMENTAL PARA LA RECREACION Y EL DEPORTE DE CUNDINAMARCA"/>
    <n v="6"/>
    <s v="Num"/>
    <m/>
    <n v="0"/>
    <s v=""/>
    <n v="0"/>
    <n v="0"/>
    <n v="10000000"/>
    <n v="0"/>
    <n v="0"/>
    <n v="0"/>
    <n v="10000000"/>
  </r>
  <r>
    <s v="Meta"/>
    <s v="GR4:2-05-01-254"/>
    <m/>
    <m/>
    <x v="0"/>
    <s v="Formar a 6 000 adolescentes de grados 10 y 11 de las instituciones educativas para que realicen su Servicio Social anualmente en Recreación en los municipios del departamento"/>
    <n v="6"/>
    <s v="Num"/>
    <m/>
    <n v="0"/>
    <s v=""/>
    <n v="0"/>
    <n v="0"/>
    <n v="10000000"/>
    <n v="0"/>
    <n v="0"/>
    <n v="0"/>
    <n v="10000000"/>
  </r>
  <r>
    <s v="Producto"/>
    <s v="P&gt;297108/09"/>
    <m/>
    <m/>
    <x v="0"/>
    <s v="Servicio de organización de eventos deportivos comunitarios"/>
    <n v="0"/>
    <s v=""/>
    <m/>
    <n v="0"/>
    <s v=""/>
    <n v="0"/>
    <n v="23139662"/>
    <n v="23139662"/>
    <n v="0"/>
    <n v="0"/>
    <n v="0"/>
    <n v="23139662"/>
  </r>
  <r>
    <s v="Actividad"/>
    <s v="P&gt;297108/09 0014"/>
    <s v="P&gt;297108"/>
    <s v="P&gt;297108/09 0014"/>
    <x v="0"/>
    <s v="Logística requerida para la realización del evento - Juegos Campesinos recreativos realizados"/>
    <n v="10"/>
    <s v="Num"/>
    <d v="2020-01-01T00:00:00"/>
    <n v="12"/>
    <s v="SUBGERENCIA TÉCNICA"/>
    <n v="0"/>
    <n v="0"/>
    <n v="4139662"/>
    <n v="0"/>
    <n v="0"/>
    <n v="0"/>
    <n v="4139662"/>
  </r>
  <r>
    <s v="Centro Gestor Ejecutor"/>
    <s v="1208"/>
    <m/>
    <m/>
    <x v="0"/>
    <s v="INSTITUTO DEPARTAMENTAL PARA LA RECREACION Y EL DEPORTE DE CUNDINAMARCA"/>
    <n v="10"/>
    <s v="Num"/>
    <m/>
    <n v="0"/>
    <s v=""/>
    <n v="0"/>
    <n v="0"/>
    <n v="4139662"/>
    <n v="0"/>
    <n v="0"/>
    <n v="0"/>
    <n v="4139662"/>
  </r>
  <r>
    <s v="Meta"/>
    <s v="GR4:2-01-03-201"/>
    <m/>
    <m/>
    <x v="0"/>
    <s v="Liderar en 40 municipios, la realización de los juegos campesinos recreativos durante el periodo de gobierno"/>
    <n v="10"/>
    <s v="Num"/>
    <m/>
    <n v="0"/>
    <s v=""/>
    <n v="0"/>
    <n v="0"/>
    <n v="4139662"/>
    <n v="0"/>
    <n v="0"/>
    <n v="0"/>
    <n v="4139662"/>
  </r>
  <r>
    <s v="Actividad"/>
    <s v="P&gt;297108/09 0013"/>
    <s v="P&gt;297108"/>
    <s v="P&gt;297108/09 0013"/>
    <x v="0"/>
    <s v="Personal técnico, operativo y administrativo para el desarrollo del evento - Juegos Campesinos recreativos realizados"/>
    <n v="4"/>
    <s v="Num"/>
    <d v="2020-01-01T00:00:00"/>
    <n v="12"/>
    <s v="SUBGERENCIA TÉCNICA"/>
    <n v="0"/>
    <n v="0"/>
    <n v="19000000"/>
    <n v="0"/>
    <n v="0"/>
    <n v="0"/>
    <n v="19000000"/>
  </r>
  <r>
    <s v="Centro Gestor Ejecutor"/>
    <s v="1208"/>
    <m/>
    <m/>
    <x v="0"/>
    <s v="INSTITUTO DEPARTAMENTAL PARA LA RECREACION Y EL DEPORTE DE CUNDINAMARCA"/>
    <n v="4"/>
    <s v="Num"/>
    <m/>
    <n v="0"/>
    <s v=""/>
    <n v="0"/>
    <n v="0"/>
    <n v="19000000"/>
    <n v="0"/>
    <n v="0"/>
    <n v="0"/>
    <n v="19000000"/>
  </r>
  <r>
    <s v="Meta"/>
    <s v="GR4:2-01-03-201"/>
    <m/>
    <m/>
    <x v="0"/>
    <s v="Liderar en 40 municipios, la realización de los juegos campesinos recreativos durante el periodo de gobierno"/>
    <n v="4"/>
    <s v="Num"/>
    <m/>
    <n v="0"/>
    <s v=""/>
    <n v="0"/>
    <n v="0"/>
    <n v="19000000"/>
    <n v="0"/>
    <n v="0"/>
    <n v="0"/>
    <n v="19000000"/>
  </r>
  <r>
    <s v="Proyecto"/>
    <s v="P&gt;297126"/>
    <s v="P&gt;297126"/>
    <m/>
    <x v="0"/>
    <s v="Construcción Mejoramiento y Terminación de la infraestructura deportiva y recreativa del departamento.. Cundinamarca"/>
    <n v="0"/>
    <s v=""/>
    <m/>
    <n v="0"/>
    <s v=""/>
    <n v="0"/>
    <n v="2240354600"/>
    <n v="2240354600"/>
    <n v="0"/>
    <n v="0"/>
    <n v="0"/>
    <n v="2240354600"/>
  </r>
  <r>
    <s v="Producto"/>
    <s v="P&gt;297126/03"/>
    <m/>
    <m/>
    <x v="0"/>
    <s v="CANCHAS MULTIFUNCIONALES CONSTRUIDAS Y DOTADAS"/>
    <n v="0"/>
    <s v=""/>
    <m/>
    <n v="0"/>
    <s v=""/>
    <n v="0"/>
    <n v="1344212760"/>
    <n v="1344212760"/>
    <n v="0"/>
    <n v="0"/>
    <n v="0"/>
    <n v="1344212760"/>
  </r>
  <r>
    <s v="Actividad"/>
    <s v="P&gt;297126/03 0003"/>
    <s v="P&gt;297126"/>
    <s v="P&gt;297126/03 0003"/>
    <x v="0"/>
    <s v="ESTUDIOS Y DISEÑOS"/>
    <n v="1"/>
    <s v="Num"/>
    <d v="2020-01-01T00:00:00"/>
    <n v="12"/>
    <s v="SUBGERENCIA DE INFRAESTRUCTURA"/>
    <n v="0"/>
    <n v="0"/>
    <n v="50212760"/>
    <n v="0"/>
    <n v="0"/>
    <n v="0"/>
    <n v="50212760"/>
  </r>
  <r>
    <s v="Centro Gestor Ejecutor"/>
    <s v="1223"/>
    <m/>
    <m/>
    <x v="0"/>
    <s v="INSTITUTO DE INFRAESTRUCTURA Y CONCESIONES DE CUNDINAMARCA &quot;ICCU&quot;"/>
    <n v="1"/>
    <s v="Num"/>
    <m/>
    <n v="0"/>
    <s v=""/>
    <n v="0"/>
    <n v="0"/>
    <n v="50212760"/>
    <n v="0"/>
    <n v="0"/>
    <n v="0"/>
    <n v="50212760"/>
  </r>
  <r>
    <s v="Meta"/>
    <s v="GR4:2-01-03-203"/>
    <m/>
    <m/>
    <x v="0"/>
    <s v="Cofinanciar la construcción y terminación de 58 escenarios y entornos deportivos amigables y seguros en el cuatrienio"/>
    <n v="1"/>
    <s v="Num"/>
    <m/>
    <n v="0"/>
    <s v=""/>
    <n v="0"/>
    <n v="0"/>
    <n v="50212760"/>
    <n v="0"/>
    <n v="0"/>
    <n v="0"/>
    <n v="50212760"/>
  </r>
  <r>
    <s v="Actividad"/>
    <s v="P&gt;297126/03 0002"/>
    <s v="P&gt;297126"/>
    <s v="P&gt;297126/03 0002"/>
    <x v="0"/>
    <s v="INTERVENTORIA"/>
    <n v="1"/>
    <s v="Num"/>
    <d v="2020-01-01T00:00:00"/>
    <n v="12"/>
    <s v="SUBGERENCIA DE INFRAESTRUCTURA"/>
    <n v="0"/>
    <n v="0"/>
    <n v="180000000"/>
    <n v="0"/>
    <n v="0"/>
    <n v="0"/>
    <n v="180000000"/>
  </r>
  <r>
    <s v="Centro Gestor Ejecutor"/>
    <s v="1223"/>
    <m/>
    <m/>
    <x v="0"/>
    <s v="INSTITUTO DE INFRAESTRUCTURA Y CONCESIONES DE CUNDINAMARCA &quot;ICCU&quot;"/>
    <n v="1"/>
    <s v="Num"/>
    <m/>
    <n v="0"/>
    <s v=""/>
    <n v="0"/>
    <n v="0"/>
    <n v="180000000"/>
    <n v="0"/>
    <n v="0"/>
    <n v="0"/>
    <n v="180000000"/>
  </r>
  <r>
    <s v="Meta"/>
    <s v="GR4:2-01-03-203"/>
    <m/>
    <m/>
    <x v="0"/>
    <s v="Cofinanciar la construcción y terminación de 58 escenarios y entornos deportivos amigables y seguros en el cuatrienio"/>
    <n v="1"/>
    <s v="Num"/>
    <m/>
    <n v="0"/>
    <s v=""/>
    <n v="0"/>
    <n v="0"/>
    <n v="180000000"/>
    <n v="0"/>
    <n v="0"/>
    <n v="0"/>
    <n v="180000000"/>
  </r>
  <r>
    <s v="Actividad"/>
    <s v="P&gt;297126/03 0001"/>
    <s v="P&gt;297126"/>
    <s v="P&gt;297126/03 0001"/>
    <x v="0"/>
    <s v="INFRAESTRUCTURA FISICA"/>
    <n v="1"/>
    <s v="Num"/>
    <d v="2020-01-01T00:00:00"/>
    <n v="12"/>
    <s v="SUBGERENCIA DE INFRAESTRUCTURA"/>
    <n v="0"/>
    <n v="0"/>
    <n v="1114000000"/>
    <n v="0"/>
    <n v="0"/>
    <n v="0"/>
    <n v="1114000000"/>
  </r>
  <r>
    <s v="Centro Gestor Ejecutor"/>
    <s v="1223"/>
    <m/>
    <m/>
    <x v="0"/>
    <s v="INSTITUTO DE INFRAESTRUCTURA Y CONCESIONES DE CUNDINAMARCA &quot;ICCU&quot;"/>
    <n v="1"/>
    <s v="Num"/>
    <m/>
    <n v="0"/>
    <s v=""/>
    <n v="0"/>
    <n v="0"/>
    <n v="1114000000"/>
    <n v="0"/>
    <n v="0"/>
    <n v="0"/>
    <n v="1114000000"/>
  </r>
  <r>
    <s v="Meta"/>
    <s v="GR4:2-01-03-203"/>
    <m/>
    <m/>
    <x v="0"/>
    <s v="Cofinanciar la construcción y terminación de 58 escenarios y entornos deportivos amigables y seguros en el cuatrienio"/>
    <n v="1"/>
    <s v="Num"/>
    <m/>
    <n v="0"/>
    <s v=""/>
    <n v="0"/>
    <n v="0"/>
    <n v="1114000000"/>
    <n v="0"/>
    <n v="0"/>
    <n v="0"/>
    <n v="1114000000"/>
  </r>
  <r>
    <s v="Producto"/>
    <s v="P&gt;297126/04"/>
    <m/>
    <m/>
    <x v="0"/>
    <s v="CANCHAS MULTIFUNCIONALES MEJORADAS"/>
    <n v="0"/>
    <s v=""/>
    <m/>
    <n v="0"/>
    <s v=""/>
    <n v="0"/>
    <n v="896141840"/>
    <n v="896141840"/>
    <n v="0"/>
    <n v="0"/>
    <n v="0"/>
    <n v="896141840"/>
  </r>
  <r>
    <s v="Actividad"/>
    <s v="P&gt;297126/04 0006"/>
    <s v="P&gt;297126"/>
    <s v="P&gt;297126/04 0006"/>
    <x v="0"/>
    <s v="ESTUDIOS Y DISEÑOS"/>
    <n v="1"/>
    <s v="Num"/>
    <d v="2020-01-01T00:00:00"/>
    <n v="12"/>
    <s v="SUBGERENCIA DE INFRAESTRUCTURA"/>
    <n v="0"/>
    <n v="0"/>
    <n v="86141840"/>
    <n v="0"/>
    <n v="0"/>
    <n v="0"/>
    <n v="86141840"/>
  </r>
  <r>
    <s v="Centro Gestor Ejecutor"/>
    <s v="1223"/>
    <m/>
    <m/>
    <x v="0"/>
    <s v="INSTITUTO DE INFRAESTRUCTURA Y CONCESIONES DE CUNDINAMARCA &quot;ICCU&quot;"/>
    <n v="1"/>
    <s v="Num"/>
    <m/>
    <n v="0"/>
    <s v=""/>
    <n v="0"/>
    <n v="0"/>
    <n v="86141840"/>
    <n v="0"/>
    <n v="0"/>
    <n v="0"/>
    <n v="86141840"/>
  </r>
  <r>
    <s v="Meta"/>
    <s v="GR4:2-06-02-267"/>
    <m/>
    <m/>
    <x v="0"/>
    <s v="Mejorar 116 escenarios deportivos instalados, para fomentar la práctica del deporte, la recreación, la actividad física y los hábitos de vida saludable en la población joven del departamento en el cuatrienio"/>
    <n v="1"/>
    <s v="Num"/>
    <m/>
    <n v="0"/>
    <s v=""/>
    <n v="0"/>
    <n v="0"/>
    <n v="86141840"/>
    <n v="0"/>
    <n v="0"/>
    <n v="0"/>
    <n v="86141840"/>
  </r>
  <r>
    <s v="Actividad"/>
    <s v="P&gt;297126/04 0005"/>
    <s v="P&gt;297126"/>
    <s v="P&gt;297126/04 0005"/>
    <x v="0"/>
    <s v="INTERVENTORIA"/>
    <n v="1"/>
    <s v="Num"/>
    <d v="2020-01-01T00:00:00"/>
    <n v="12"/>
    <s v="SUBGERENCIA DE INFRAESTRUCTURA"/>
    <n v="0"/>
    <n v="0"/>
    <n v="100000000"/>
    <n v="0"/>
    <n v="0"/>
    <n v="0"/>
    <n v="100000000"/>
  </r>
  <r>
    <s v="Centro Gestor Ejecutor"/>
    <s v="1223"/>
    <m/>
    <m/>
    <x v="0"/>
    <s v="INSTITUTO DE INFRAESTRUCTURA Y CONCESIONES DE CUNDINAMARCA &quot;ICCU&quot;"/>
    <n v="1"/>
    <s v="Num"/>
    <m/>
    <n v="0"/>
    <s v=""/>
    <n v="0"/>
    <n v="0"/>
    <n v="100000000"/>
    <n v="0"/>
    <n v="0"/>
    <n v="0"/>
    <n v="100000000"/>
  </r>
  <r>
    <s v="Meta"/>
    <s v="GR4:2-06-02-267"/>
    <m/>
    <m/>
    <x v="0"/>
    <s v="Mejorar 116 escenarios deportivos instalados, para fomentar la práctica del deporte, la recreación, la actividad física y los hábitos de vida saludable en la población joven del departamento en el cuatrienio"/>
    <n v="1"/>
    <s v="Num"/>
    <m/>
    <n v="0"/>
    <s v=""/>
    <n v="0"/>
    <n v="0"/>
    <n v="100000000"/>
    <n v="0"/>
    <n v="0"/>
    <n v="0"/>
    <n v="100000000"/>
  </r>
  <r>
    <s v="Actividad"/>
    <s v="P&gt;297126/04 0004"/>
    <s v="P&gt;297126"/>
    <s v="P&gt;297126/04 0004"/>
    <x v="0"/>
    <s v="INFRAESTRUCTURA FISICA"/>
    <n v="1"/>
    <s v="Num"/>
    <d v="2020-01-01T00:00:00"/>
    <n v="12"/>
    <s v="SUBGERENCIA DE INFRAESTRUCTURA"/>
    <n v="0"/>
    <n v="0"/>
    <n v="710000000"/>
    <n v="0"/>
    <n v="0"/>
    <n v="0"/>
    <n v="710000000"/>
  </r>
  <r>
    <s v="Centro Gestor Ejecutor"/>
    <s v="1223"/>
    <m/>
    <m/>
    <x v="0"/>
    <s v="INSTITUTO DE INFRAESTRUCTURA Y CONCESIONES DE CUNDINAMARCA &quot;ICCU&quot;"/>
    <n v="1"/>
    <s v="Num"/>
    <m/>
    <n v="0"/>
    <s v=""/>
    <n v="0"/>
    <n v="0"/>
    <n v="710000000"/>
    <n v="0"/>
    <n v="0"/>
    <n v="0"/>
    <n v="710000000"/>
  </r>
  <r>
    <s v="Meta"/>
    <s v="GR4:2-06-02-267"/>
    <m/>
    <m/>
    <x v="0"/>
    <s v="Mejorar 116 escenarios deportivos instalados, para fomentar la práctica del deporte, la recreación, la actividad física y los hábitos de vida saludable en la población joven del departamento en el cuatrienio"/>
    <n v="1"/>
    <s v="Num"/>
    <m/>
    <n v="0"/>
    <s v=""/>
    <n v="0"/>
    <n v="0"/>
    <n v="710000000"/>
    <n v="0"/>
    <n v="0"/>
    <n v="0"/>
    <n v="710000000"/>
  </r>
  <r>
    <s v="Proyecto"/>
    <s v="P&gt;297171"/>
    <s v="P&gt;297171"/>
    <m/>
    <x v="0"/>
    <s v="Fortalecimiento de las Capacidades Técnicas, Operativas y Administrativas del Instituto para la Recreación y Deporte de Cundinamarca y los Institutos Municipales en Cundinamarca"/>
    <n v="0"/>
    <s v=""/>
    <m/>
    <n v="0"/>
    <s v=""/>
    <n v="0"/>
    <n v="2359143092"/>
    <n v="2359143092"/>
    <n v="0"/>
    <n v="0"/>
    <n v="0"/>
    <n v="2359143092"/>
  </r>
  <r>
    <s v="Producto"/>
    <s v="P&gt;297171/05"/>
    <m/>
    <m/>
    <x v="0"/>
    <s v="Servicio de asistencia técnica para la promoción del deporte"/>
    <n v="0"/>
    <s v=""/>
    <m/>
    <n v="0"/>
    <s v=""/>
    <n v="0"/>
    <n v="2359143092"/>
    <n v="2359143092"/>
    <n v="0"/>
    <n v="0"/>
    <n v="0"/>
    <n v="2359143092"/>
  </r>
  <r>
    <s v="Actividad"/>
    <s v="P&gt;297171/05 0007"/>
    <s v="P&gt;297171"/>
    <s v="P&gt;297171/05 0007"/>
    <x v="0"/>
    <s v="Fortalecimiento de la capacidad operativa y logística"/>
    <n v="1"/>
    <s v="Num"/>
    <d v="2020-01-01T00:00:00"/>
    <n v="12"/>
    <s v="SUBGERENCIA ADMINISTRATIVA Y FINANCIERA"/>
    <n v="0"/>
    <n v="0"/>
    <n v="359143092"/>
    <n v="0"/>
    <n v="0"/>
    <n v="0"/>
    <n v="359143092"/>
  </r>
  <r>
    <s v="Centro Gestor Ejecutor"/>
    <s v="1208"/>
    <m/>
    <m/>
    <x v="0"/>
    <s v="INSTITUTO DEPARTAMENTAL PARA LA RECREACION Y EL DEPORTE DE CUNDINAMARCA"/>
    <n v="1"/>
    <s v="Num"/>
    <m/>
    <n v="0"/>
    <s v=""/>
    <n v="0"/>
    <n v="0"/>
    <n v="359143092"/>
    <n v="0"/>
    <n v="0"/>
    <n v="0"/>
    <n v="359143092"/>
  </r>
  <r>
    <s v="Meta"/>
    <s v="GR4:2-01-03-205"/>
    <m/>
    <m/>
    <x v="0"/>
    <s v="Implementar en los 116 municipios el programa formación deportiva, recreación y administración con 580 entrenadores y personal de apoyo, que promuevan la calidad deportiva, convencional y paralímpica de Cundinamarca"/>
    <n v="1"/>
    <s v="Num"/>
    <m/>
    <n v="0"/>
    <s v=""/>
    <n v="0"/>
    <n v="0"/>
    <n v="359143092"/>
    <n v="0"/>
    <n v="0"/>
    <n v="0"/>
    <n v="359143092"/>
  </r>
  <r>
    <s v="Actividad"/>
    <s v="P&gt;297171/05 0006"/>
    <s v="P&gt;297171"/>
    <s v="P&gt;297171/05 0006"/>
    <x v="0"/>
    <s v="Fortalecimiento de la gestion institucional, administrativa, tecnica y operativa para el benericio de los 116 municipio de cundinamarca"/>
    <n v="1"/>
    <s v="Num"/>
    <d v="2020-01-01T00:00:00"/>
    <n v="12"/>
    <s v="SUBGERENCIA ADMINISTRATIVA Y FINANCIERA"/>
    <n v="0"/>
    <n v="0"/>
    <n v="2000000000"/>
    <n v="0"/>
    <n v="0"/>
    <n v="0"/>
    <n v="2000000000"/>
  </r>
  <r>
    <s v="Centro Gestor Ejecutor"/>
    <s v="1208"/>
    <m/>
    <m/>
    <x v="0"/>
    <s v="INSTITUTO DEPARTAMENTAL PARA LA RECREACION Y EL DEPORTE DE CUNDINAMARCA"/>
    <n v="1"/>
    <s v="Num"/>
    <m/>
    <n v="0"/>
    <s v=""/>
    <n v="0"/>
    <n v="0"/>
    <n v="2000000000"/>
    <n v="0"/>
    <n v="0"/>
    <n v="0"/>
    <n v="2000000000"/>
  </r>
  <r>
    <s v="Meta"/>
    <s v="GR4:2-01-03-205"/>
    <m/>
    <m/>
    <x v="0"/>
    <s v="Implementar en los 116 municipios el programa formación deportiva, recreación y administración con 580 entrenadores y personal de apoyo, que promuevan la calidad deportiva, convencional y paralímpica de Cundinamarca"/>
    <n v="1"/>
    <s v="Num"/>
    <m/>
    <n v="0"/>
    <s v=""/>
    <n v="0"/>
    <n v="0"/>
    <n v="2000000000"/>
    <n v="0"/>
    <n v="0"/>
    <n v="0"/>
    <n v="2000000000"/>
  </r>
  <r>
    <s v="Proyecto"/>
    <s v="P&gt;297185"/>
    <s v="P&gt;297185"/>
    <m/>
    <x v="0"/>
    <s v="Implementación Integral del Programa Deportivo de Cundinamarca"/>
    <n v="0"/>
    <s v=""/>
    <m/>
    <n v="0"/>
    <s v=""/>
    <n v="0"/>
    <n v="2421466669"/>
    <n v="2421466669"/>
    <n v="0"/>
    <n v="0"/>
    <n v="0"/>
    <n v="2421466669"/>
  </r>
  <r>
    <s v="Producto"/>
    <s v="P&gt;297185/11"/>
    <m/>
    <m/>
    <x v="0"/>
    <s v="Servicio de apoyo a la actividad física, la recreación y el deportes"/>
    <n v="0"/>
    <s v=""/>
    <m/>
    <n v="0"/>
    <s v=""/>
    <n v="0"/>
    <n v="115698310"/>
    <n v="115698310"/>
    <n v="0"/>
    <n v="0"/>
    <n v="0"/>
    <n v="115698310"/>
  </r>
  <r>
    <s v="Actividad"/>
    <s v="P&gt;297185/11 0004"/>
    <s v="P&gt;297185"/>
    <s v="P&gt;297185/11 0004"/>
    <x v="0"/>
    <s v="Apoyar la participación de los deportistas comunales en la Fase Nacional"/>
    <n v="100"/>
    <s v="Num"/>
    <d v="2020-01-01T00:00:00"/>
    <n v="12"/>
    <s v="SUBGERENCIA TÉCNICA"/>
    <n v="0"/>
    <n v="0"/>
    <n v="10698310"/>
    <n v="0"/>
    <n v="0"/>
    <n v="0"/>
    <n v="10698310"/>
  </r>
  <r>
    <s v="Centro Gestor Ejecutor"/>
    <s v="1208"/>
    <m/>
    <m/>
    <x v="0"/>
    <s v="INSTITUTO DEPARTAMENTAL PARA LA RECREACION Y EL DEPORTE DE CUNDINAMARCA"/>
    <n v="100"/>
    <s v="Num"/>
    <m/>
    <n v="0"/>
    <s v=""/>
    <n v="0"/>
    <n v="0"/>
    <n v="10698310"/>
    <n v="0"/>
    <n v="0"/>
    <n v="0"/>
    <n v="10698310"/>
  </r>
  <r>
    <s v="Meta"/>
    <s v="GR4:2-01-03-200"/>
    <m/>
    <m/>
    <x v="0"/>
    <s v="Liderar en los 116 municipios la realización de 2 &quot;juegos deportivos comunales departamentales&quot; durante el periodo de gobierno"/>
    <n v="100"/>
    <s v="Num"/>
    <m/>
    <n v="0"/>
    <s v=""/>
    <n v="0"/>
    <n v="0"/>
    <n v="10698310"/>
    <n v="0"/>
    <n v="0"/>
    <n v="0"/>
    <n v="10698310"/>
  </r>
  <r>
    <s v="Actividad"/>
    <s v="P&gt;297185/11 0003"/>
    <s v="P&gt;297185"/>
    <s v="P&gt;297185/11 0003"/>
    <x v="0"/>
    <s v="Desarrollar la Fase Departamental de los juegos deportivos comunales"/>
    <n v="12"/>
    <s v="Num"/>
    <d v="2020-01-01T00:00:00"/>
    <n v="12"/>
    <s v="SUBGERENCIA TÉCNICA"/>
    <n v="0"/>
    <n v="0"/>
    <n v="17000000"/>
    <n v="0"/>
    <n v="0"/>
    <n v="0"/>
    <n v="17000000"/>
  </r>
  <r>
    <s v="Centro Gestor Ejecutor"/>
    <s v="1208"/>
    <m/>
    <m/>
    <x v="0"/>
    <s v="INSTITUTO DEPARTAMENTAL PARA LA RECREACION Y EL DEPORTE DE CUNDINAMARCA"/>
    <n v="12"/>
    <s v="Num"/>
    <m/>
    <n v="0"/>
    <s v=""/>
    <n v="0"/>
    <n v="0"/>
    <n v="17000000"/>
    <n v="0"/>
    <n v="0"/>
    <n v="0"/>
    <n v="17000000"/>
  </r>
  <r>
    <s v="Meta"/>
    <s v="GR4:2-01-03-200"/>
    <m/>
    <m/>
    <x v="0"/>
    <s v="Liderar en los 116 municipios la realización de 2 &quot;juegos deportivos comunales departamentales&quot; durante el periodo de gobierno"/>
    <n v="12"/>
    <s v="Num"/>
    <m/>
    <n v="0"/>
    <s v=""/>
    <n v="0"/>
    <n v="0"/>
    <n v="17000000"/>
    <n v="0"/>
    <n v="0"/>
    <n v="0"/>
    <n v="17000000"/>
  </r>
  <r>
    <s v="Actividad"/>
    <s v="P&gt;297185/11 0002"/>
    <s v="P&gt;297185"/>
    <s v="P&gt;297185/11 0002"/>
    <x v="0"/>
    <s v="Desarrollar la Fase Regional de los juegos deportivos comunales llegando a las 12 provincias definidas"/>
    <n v="12"/>
    <s v="Num"/>
    <d v="2020-01-01T00:00:00"/>
    <n v="12"/>
    <s v="SUBGERENCIA TÉCNICA"/>
    <n v="0"/>
    <n v="0"/>
    <n v="18000000"/>
    <n v="0"/>
    <n v="0"/>
    <n v="0"/>
    <n v="18000000"/>
  </r>
  <r>
    <s v="Centro Gestor Ejecutor"/>
    <s v="1208"/>
    <m/>
    <m/>
    <x v="0"/>
    <s v="INSTITUTO DEPARTAMENTAL PARA LA RECREACION Y EL DEPORTE DE CUNDINAMARCA"/>
    <n v="12"/>
    <s v="Num"/>
    <m/>
    <n v="0"/>
    <s v=""/>
    <n v="0"/>
    <n v="0"/>
    <n v="18000000"/>
    <n v="0"/>
    <n v="0"/>
    <n v="0"/>
    <n v="18000000"/>
  </r>
  <r>
    <s v="Meta"/>
    <s v="GR4:2-01-03-200"/>
    <m/>
    <m/>
    <x v="0"/>
    <s v="Liderar en los 116 municipios la realización de 2 &quot;juegos deportivos comunales departamentales&quot; durante el periodo de gobierno"/>
    <n v="12"/>
    <s v="Num"/>
    <m/>
    <n v="0"/>
    <s v=""/>
    <n v="0"/>
    <n v="0"/>
    <n v="18000000"/>
    <n v="0"/>
    <n v="0"/>
    <n v="0"/>
    <n v="18000000"/>
  </r>
  <r>
    <s v="Actividad"/>
    <s v="P&gt;297185/11 0001"/>
    <s v="P&gt;297185"/>
    <s v="P&gt;297185/11 0001"/>
    <x v="0"/>
    <s v="Apoyar la realizacion de la Fase Municipal de los juegos deportivos comunales, en las 12 provincias definidas, beneficiando a los 116 municipios"/>
    <n v="116"/>
    <s v="Num"/>
    <d v="2020-01-01T00:00:00"/>
    <n v="12"/>
    <s v="SUBGERENCIA TÉCNICA"/>
    <n v="0"/>
    <n v="0"/>
    <n v="70000000"/>
    <n v="0"/>
    <n v="0"/>
    <n v="0"/>
    <n v="70000000"/>
  </r>
  <r>
    <s v="Centro Gestor Ejecutor"/>
    <s v="1208"/>
    <m/>
    <m/>
    <x v="0"/>
    <s v="INSTITUTO DEPARTAMENTAL PARA LA RECREACION Y EL DEPORTE DE CUNDINAMARCA"/>
    <n v="116"/>
    <s v="Num"/>
    <m/>
    <n v="0"/>
    <s v=""/>
    <n v="0"/>
    <n v="0"/>
    <n v="70000000"/>
    <n v="0"/>
    <n v="0"/>
    <n v="0"/>
    <n v="70000000"/>
  </r>
  <r>
    <s v="Meta"/>
    <s v="GR4:2-01-03-200"/>
    <m/>
    <m/>
    <x v="0"/>
    <s v="Liderar en los 116 municipios la realización de 2 &quot;juegos deportivos comunales departamentales&quot; durante el periodo de gobierno"/>
    <n v="116"/>
    <s v="Num"/>
    <m/>
    <n v="0"/>
    <s v=""/>
    <n v="0"/>
    <n v="0"/>
    <n v="70000000"/>
    <n v="0"/>
    <n v="0"/>
    <n v="0"/>
    <n v="70000000"/>
  </r>
  <r>
    <s v="Producto"/>
    <s v="P&gt;297185/12"/>
    <m/>
    <m/>
    <x v="0"/>
    <s v="Servicio de organización de eventos recreativos comunitarios"/>
    <n v="0"/>
    <s v=""/>
    <m/>
    <n v="0"/>
    <s v=""/>
    <n v="0"/>
    <n v="25453628"/>
    <n v="25453628"/>
    <n v="0"/>
    <n v="0"/>
    <n v="0"/>
    <n v="25453628"/>
  </r>
  <r>
    <s v="Actividad"/>
    <s v="P&gt;297185/12 0006"/>
    <s v="P&gt;297185"/>
    <s v="P&gt;297185/12 0006"/>
    <x v="0"/>
    <s v="Suministro y dotación de matrogimnasios para primera infancia e infancia."/>
    <n v="10"/>
    <s v="Num"/>
    <d v="2020-01-01T00:00:00"/>
    <n v="12"/>
    <s v="SUBGERENCIA TÉCNICA"/>
    <n v="0"/>
    <n v="0"/>
    <n v="16000000"/>
    <n v="0"/>
    <n v="0"/>
    <n v="0"/>
    <n v="16000000"/>
  </r>
  <r>
    <s v="Centro Gestor Ejecutor"/>
    <s v="1208"/>
    <m/>
    <m/>
    <x v="0"/>
    <s v="INSTITUTO DEPARTAMENTAL PARA LA RECREACION Y EL DEPORTE DE CUNDINAMARCA"/>
    <n v="10"/>
    <s v="Num"/>
    <m/>
    <n v="0"/>
    <s v=""/>
    <n v="0"/>
    <n v="0"/>
    <n v="16000000"/>
    <n v="0"/>
    <n v="0"/>
    <n v="0"/>
    <n v="16000000"/>
  </r>
  <r>
    <s v="Meta"/>
    <s v="GR4:2-03-01-245"/>
    <m/>
    <m/>
    <x v="0"/>
    <s v="Implementar un programa de matrogimnasia con dotación de parques, capacitación y festivales para habilidades y destrezas deportivas durante el periodo de gobierno"/>
    <n v="10"/>
    <s v="Num"/>
    <m/>
    <n v="0"/>
    <s v=""/>
    <n v="0"/>
    <n v="0"/>
    <n v="16000000"/>
    <n v="0"/>
    <n v="0"/>
    <n v="0"/>
    <n v="16000000"/>
  </r>
  <r>
    <s v="Actividad"/>
    <s v="P&gt;297185/12 0005"/>
    <s v="P&gt;297185"/>
    <s v="P&gt;297185/12 0005"/>
    <x v="0"/>
    <s v="Implementar el programa de matrogimnasia en el departamento con la vinculación de profesionales"/>
    <n v="4"/>
    <s v="Num"/>
    <d v="2020-01-01T00:00:00"/>
    <n v="12"/>
    <s v="SUBGERENCIA TÉCNICA"/>
    <n v="0"/>
    <n v="0"/>
    <n v="9453628"/>
    <n v="0"/>
    <n v="0"/>
    <n v="0"/>
    <n v="9453628"/>
  </r>
  <r>
    <s v="Centro Gestor Ejecutor"/>
    <s v="1208"/>
    <m/>
    <m/>
    <x v="0"/>
    <s v="INSTITUTO DEPARTAMENTAL PARA LA RECREACION Y EL DEPORTE DE CUNDINAMARCA"/>
    <n v="4"/>
    <s v="Num"/>
    <m/>
    <n v="0"/>
    <s v=""/>
    <n v="0"/>
    <n v="0"/>
    <n v="9453628"/>
    <n v="0"/>
    <n v="0"/>
    <n v="0"/>
    <n v="9453628"/>
  </r>
  <r>
    <s v="Meta"/>
    <s v="GR4:2-03-01-245"/>
    <m/>
    <m/>
    <x v="0"/>
    <s v="Implementar un programa de matrogimnasia con dotación de parques, capacitación y festivales para habilidades y destrezas deportivas durante el periodo de gobierno"/>
    <n v="4"/>
    <s v="Num"/>
    <m/>
    <n v="0"/>
    <s v=""/>
    <n v="0"/>
    <n v="0"/>
    <n v="9453628"/>
    <n v="0"/>
    <n v="0"/>
    <n v="0"/>
    <n v="9453628"/>
  </r>
  <r>
    <s v="Producto"/>
    <s v="P&gt;297185/13"/>
    <m/>
    <m/>
    <x v="0"/>
    <s v="Servicio de Escuelas Deportivas"/>
    <n v="0"/>
    <s v=""/>
    <m/>
    <n v="0"/>
    <s v=""/>
    <n v="0"/>
    <n v="989824972"/>
    <n v="989824972"/>
    <n v="0"/>
    <n v="0"/>
    <n v="0"/>
    <n v="989824972"/>
  </r>
  <r>
    <s v="Actividad"/>
    <s v="P&gt;297185/13 0012"/>
    <s v="P&gt;297185"/>
    <s v="P&gt;297185/13 0012"/>
    <x v="0"/>
    <s v="Realización de Festivales de Habilidades y destrezas, para jóvenes en las 12 provincias del departamento"/>
    <n v="12"/>
    <s v="Num"/>
    <d v="2020-01-01T00:00:00"/>
    <n v="12"/>
    <s v="SUBGERENCIA TÉCNICA"/>
    <n v="0"/>
    <n v="0"/>
    <n v="24334822"/>
    <n v="0"/>
    <n v="0"/>
    <n v="0"/>
    <n v="24334822"/>
  </r>
  <r>
    <s v="Centro Gestor Ejecutor"/>
    <s v="1208"/>
    <m/>
    <m/>
    <x v="0"/>
    <s v="INSTITUTO DEPARTAMENTAL PARA LA RECREACION Y EL DEPORTE DE CUNDINAMARCA"/>
    <n v="12"/>
    <s v="Num"/>
    <m/>
    <n v="0"/>
    <s v=""/>
    <n v="0"/>
    <n v="0"/>
    <n v="24334822"/>
    <n v="0"/>
    <n v="0"/>
    <n v="0"/>
    <n v="24334822"/>
  </r>
  <r>
    <s v="Meta"/>
    <s v="GR4:2-06-02-266"/>
    <m/>
    <m/>
    <x v="0"/>
    <s v="Implementar en los 116 municipios del Departamento el programa para la práctica del deporte mediante los procesos de especialización en las Escuelas de Formación"/>
    <n v="12"/>
    <s v="Num"/>
    <m/>
    <n v="0"/>
    <s v=""/>
    <n v="0"/>
    <n v="0"/>
    <n v="24334822"/>
    <n v="0"/>
    <n v="0"/>
    <n v="0"/>
    <n v="24334822"/>
  </r>
  <r>
    <s v="Actividad"/>
    <s v="P&gt;297185/13 0011"/>
    <s v="P&gt;297185"/>
    <s v="P&gt;297185/13 0011"/>
    <x v="0"/>
    <s v="Apoyar las Escuelas de Formación en el proceso de especialización deportiva para los jovenes en las 12 provincias del departamento"/>
    <n v="12"/>
    <s v="Num"/>
    <d v="2020-01-01T00:00:00"/>
    <n v="12"/>
    <s v="SUBGERENCIA TÉCNICA"/>
    <n v="0"/>
    <n v="0"/>
    <n v="270000000"/>
    <n v="0"/>
    <n v="0"/>
    <n v="0"/>
    <n v="270000000"/>
  </r>
  <r>
    <s v="Centro Gestor Ejecutor"/>
    <s v="1208"/>
    <m/>
    <m/>
    <x v="0"/>
    <s v="INSTITUTO DEPARTAMENTAL PARA LA RECREACION Y EL DEPORTE DE CUNDINAMARCA"/>
    <n v="12"/>
    <s v="Num"/>
    <m/>
    <n v="0"/>
    <s v=""/>
    <n v="0"/>
    <n v="0"/>
    <n v="270000000"/>
    <n v="0"/>
    <n v="0"/>
    <n v="0"/>
    <n v="270000000"/>
  </r>
  <r>
    <s v="Meta"/>
    <s v="GR4:2-06-02-266"/>
    <m/>
    <m/>
    <x v="0"/>
    <s v="Implementar en los 116 municipios del Departamento el programa para la práctica del deporte mediante los procesos de especialización en las Escuelas de Formación"/>
    <n v="12"/>
    <s v="Num"/>
    <m/>
    <n v="0"/>
    <s v=""/>
    <n v="0"/>
    <n v="0"/>
    <n v="270000000"/>
    <n v="0"/>
    <n v="0"/>
    <n v="0"/>
    <n v="270000000"/>
  </r>
  <r>
    <s v="Actividad"/>
    <s v="P&gt;297185/13 0010"/>
    <s v="P&gt;297185"/>
    <s v="P&gt;297185/13 0010"/>
    <x v="0"/>
    <s v="Realización de Festivales de Habilidades y destrezas, para adolescentes en las 12 provincias del departamento"/>
    <n v="12"/>
    <s v="Num"/>
    <d v="2020-01-01T00:00:00"/>
    <n v="12"/>
    <s v="SUBGERENCIA TÉCNICA"/>
    <n v="0"/>
    <n v="0"/>
    <n v="33734233"/>
    <n v="0"/>
    <n v="0"/>
    <n v="0"/>
    <n v="33734233"/>
  </r>
  <r>
    <s v="Centro Gestor Ejecutor"/>
    <s v="1208"/>
    <m/>
    <m/>
    <x v="0"/>
    <s v="INSTITUTO DEPARTAMENTAL PARA LA RECREACION Y EL DEPORTE DE CUNDINAMARCA"/>
    <n v="12"/>
    <s v="Num"/>
    <m/>
    <n v="0"/>
    <s v=""/>
    <n v="0"/>
    <n v="0"/>
    <n v="33734233"/>
    <n v="0"/>
    <n v="0"/>
    <n v="0"/>
    <n v="33734233"/>
  </r>
  <r>
    <s v="Meta"/>
    <s v="GR4:2-05-01-257"/>
    <m/>
    <m/>
    <x v="0"/>
    <s v="Garantizar en los 116 municipios los procesos de fundamentación deportiva en las Escuelas de Formación para adolescentes, por medio de la realización de los festivales anuales con miras al crecimiento y posicionamiento deportivo, durante el cuatrienio"/>
    <n v="12"/>
    <s v="Num"/>
    <m/>
    <n v="0"/>
    <s v=""/>
    <n v="0"/>
    <n v="0"/>
    <n v="33734233"/>
    <n v="0"/>
    <n v="0"/>
    <n v="0"/>
    <n v="33734233"/>
  </r>
  <r>
    <s v="Actividad"/>
    <s v="P&gt;297185/13 0009"/>
    <s v="P&gt;297185"/>
    <s v="P&gt;297185/13 0009"/>
    <x v="0"/>
    <s v="Apoyo a las Escuelas de Formación en el proceso de Fundamentación Deportiva para adolescentes en las 12 provincias del departamento."/>
    <n v="12"/>
    <s v="Num"/>
    <d v="2020-01-01T00:00:00"/>
    <n v="12"/>
    <s v="SUBGERENCIA TÉCNICA"/>
    <n v="0"/>
    <n v="0"/>
    <n v="250000000"/>
    <n v="0"/>
    <n v="0"/>
    <n v="0"/>
    <n v="250000000"/>
  </r>
  <r>
    <s v="Centro Gestor Ejecutor"/>
    <s v="1208"/>
    <m/>
    <m/>
    <x v="0"/>
    <s v="INSTITUTO DEPARTAMENTAL PARA LA RECREACION Y EL DEPORTE DE CUNDINAMARCA"/>
    <n v="12"/>
    <s v="Num"/>
    <m/>
    <n v="0"/>
    <s v=""/>
    <n v="0"/>
    <n v="0"/>
    <n v="250000000"/>
    <n v="0"/>
    <n v="0"/>
    <n v="0"/>
    <n v="250000000"/>
  </r>
  <r>
    <s v="Meta"/>
    <s v="GR4:2-05-01-257"/>
    <m/>
    <m/>
    <x v="0"/>
    <s v="Garantizar en los 116 municipios los procesos de fundamentación deportiva en las Escuelas de Formación para adolescentes, por medio de la realización de los festivales anuales con miras al crecimiento y posicionamiento deportivo, durante el cuatrienio"/>
    <n v="12"/>
    <s v="Num"/>
    <m/>
    <n v="0"/>
    <s v=""/>
    <n v="0"/>
    <n v="0"/>
    <n v="250000000"/>
    <n v="0"/>
    <n v="0"/>
    <n v="0"/>
    <n v="250000000"/>
  </r>
  <r>
    <s v="Actividad"/>
    <s v="P&gt;297185/13 0008"/>
    <s v="P&gt;297185"/>
    <s v="P&gt;297185/13 0008"/>
    <x v="0"/>
    <s v="&quot;Realización de Festivales de Habilidades y destrezas, para niños, en las 12 provincias del departamento _x000a_&quot;"/>
    <n v="12"/>
    <s v="Num"/>
    <d v="2020-01-01T00:00:00"/>
    <n v="12"/>
    <s v="SUBGERENCIA TÉCNICA"/>
    <n v="0"/>
    <n v="0"/>
    <n v="51755917"/>
    <n v="0"/>
    <n v="0"/>
    <n v="0"/>
    <n v="51755917"/>
  </r>
  <r>
    <s v="Centro Gestor Ejecutor"/>
    <s v="1208"/>
    <m/>
    <m/>
    <x v="0"/>
    <s v="INSTITUTO DEPARTAMENTAL PARA LA RECREACION Y EL DEPORTE DE CUNDINAMARCA"/>
    <n v="12"/>
    <s v="Num"/>
    <m/>
    <n v="0"/>
    <s v=""/>
    <n v="0"/>
    <n v="0"/>
    <n v="51755917"/>
    <n v="0"/>
    <n v="0"/>
    <n v="0"/>
    <n v="51755917"/>
  </r>
  <r>
    <s v="Meta"/>
    <s v="GR4:2-04-02-248"/>
    <m/>
    <m/>
    <x v="0"/>
    <s v="Garantizar en los 116 municipios los procesos de irradiación deportiva en las Escuelas de Formación a través de la realización de los festivales anuales en el departamento durante el cuatrienio"/>
    <n v="12"/>
    <s v="Num"/>
    <m/>
    <n v="0"/>
    <s v=""/>
    <n v="0"/>
    <n v="0"/>
    <n v="51755917"/>
    <n v="0"/>
    <n v="0"/>
    <n v="0"/>
    <n v="51755917"/>
  </r>
  <r>
    <s v="Actividad"/>
    <s v="P&gt;297185/13 0007"/>
    <s v="P&gt;297185"/>
    <s v="P&gt;297185/13 0007"/>
    <x v="0"/>
    <s v="Apoyo a las Escuelas de Formación en el proceso de Irradiación Deportiva para niños, en las 12 provincias del departamento"/>
    <n v="12"/>
    <s v="Num"/>
    <d v="2020-01-01T00:00:00"/>
    <n v="12"/>
    <s v="SUBGERENCIA TÉCNICA"/>
    <n v="0"/>
    <n v="0"/>
    <n v="360000000"/>
    <n v="0"/>
    <n v="0"/>
    <n v="0"/>
    <n v="360000000"/>
  </r>
  <r>
    <s v="Centro Gestor Ejecutor"/>
    <s v="1208"/>
    <m/>
    <m/>
    <x v="0"/>
    <s v="INSTITUTO DEPARTAMENTAL PARA LA RECREACION Y EL DEPORTE DE CUNDINAMARCA"/>
    <n v="12"/>
    <s v="Num"/>
    <m/>
    <n v="0"/>
    <s v=""/>
    <n v="0"/>
    <n v="0"/>
    <n v="360000000"/>
    <n v="0"/>
    <n v="0"/>
    <n v="0"/>
    <n v="360000000"/>
  </r>
  <r>
    <s v="Meta"/>
    <s v="GR4:2-04-02-248"/>
    <m/>
    <m/>
    <x v="0"/>
    <s v="Garantizar en los 116 municipios los procesos de irradiación deportiva en las Escuelas de Formación a través de la realización de los festivales anuales en el departamento durante el cuatrienio"/>
    <n v="12"/>
    <s v="Num"/>
    <m/>
    <n v="0"/>
    <s v=""/>
    <n v="0"/>
    <n v="0"/>
    <n v="360000000"/>
    <n v="0"/>
    <n v="0"/>
    <n v="0"/>
    <n v="360000000"/>
  </r>
  <r>
    <s v="Producto"/>
    <s v="P&gt;297185/14"/>
    <m/>
    <m/>
    <x v="0"/>
    <s v="servicio de organización de eventos deportivos comunitarios"/>
    <n v="0"/>
    <s v=""/>
    <m/>
    <n v="0"/>
    <s v=""/>
    <n v="0"/>
    <n v="14462289"/>
    <n v="14462289"/>
    <n v="0"/>
    <n v="0"/>
    <n v="0"/>
    <n v="14462289"/>
  </r>
  <r>
    <s v="Actividad"/>
    <s v="P&gt;297185/14 0014"/>
    <s v="P&gt;297185"/>
    <s v="P&gt;297185/14 0014"/>
    <x v="0"/>
    <s v="Realizar un deporte de nueva tendencia o una actividad masiva de gran impacto"/>
    <n v="1"/>
    <s v="Num"/>
    <d v="2020-01-01T00:00:00"/>
    <n v="12"/>
    <s v="SUBGERENCIA TÉCNICA"/>
    <n v="0"/>
    <n v="0"/>
    <n v="4462289"/>
    <n v="0"/>
    <n v="0"/>
    <n v="0"/>
    <n v="4462289"/>
  </r>
  <r>
    <s v="Centro Gestor Ejecutor"/>
    <s v="1208"/>
    <m/>
    <m/>
    <x v="0"/>
    <s v="INSTITUTO DEPARTAMENTAL PARA LA RECREACION Y EL DEPORTE DE CUNDINAMARCA"/>
    <n v="1"/>
    <s v="Num"/>
    <m/>
    <n v="0"/>
    <s v=""/>
    <n v="0"/>
    <n v="0"/>
    <n v="4462289"/>
    <n v="0"/>
    <n v="0"/>
    <n v="0"/>
    <n v="4462289"/>
  </r>
  <r>
    <s v="Meta"/>
    <s v="GR4:2-05-01-259"/>
    <m/>
    <m/>
    <x v="0"/>
    <s v="Apoyar la realización de 5 deportes extremos y 1 de nueva tendencia deportiva o actividad masiva de gran impacto deportivo en el departamento como el triatlón Cundinamarca Unida"/>
    <n v="1"/>
    <s v="Num"/>
    <m/>
    <n v="0"/>
    <s v=""/>
    <n v="0"/>
    <n v="0"/>
    <n v="4462289"/>
    <n v="0"/>
    <n v="0"/>
    <n v="0"/>
    <n v="4462289"/>
  </r>
  <r>
    <s v="Actividad"/>
    <s v="P&gt;297185/14 0013"/>
    <s v="P&gt;297185"/>
    <s v="P&gt;297185/14 0013"/>
    <x v="0"/>
    <s v="Desarrollo de 5 deportes extremos"/>
    <n v="1"/>
    <s v="Num"/>
    <d v="2020-01-01T00:00:00"/>
    <n v="12"/>
    <s v="SUBGERENCIA TÉCNICA"/>
    <n v="0"/>
    <n v="0"/>
    <n v="10000000"/>
    <n v="0"/>
    <n v="0"/>
    <n v="0"/>
    <n v="10000000"/>
  </r>
  <r>
    <s v="Centro Gestor Ejecutor"/>
    <s v="1208"/>
    <m/>
    <m/>
    <x v="0"/>
    <s v="INSTITUTO DEPARTAMENTAL PARA LA RECREACION Y EL DEPORTE DE CUNDINAMARCA"/>
    <n v="1"/>
    <s v="Num"/>
    <m/>
    <n v="0"/>
    <s v=""/>
    <n v="0"/>
    <n v="0"/>
    <n v="10000000"/>
    <n v="0"/>
    <n v="0"/>
    <n v="0"/>
    <n v="10000000"/>
  </r>
  <r>
    <s v="Meta"/>
    <s v="GR4:2-05-01-259"/>
    <m/>
    <m/>
    <x v="0"/>
    <s v="Apoyar la realización de 5 deportes extremos y 1 de nueva tendencia deportiva o actividad masiva de gran impacto deportivo en el departamento como el triatlón Cundinamarca Unida"/>
    <n v="1"/>
    <s v="Num"/>
    <m/>
    <n v="0"/>
    <s v=""/>
    <n v="0"/>
    <n v="0"/>
    <n v="10000000"/>
    <n v="0"/>
    <n v="0"/>
    <n v="0"/>
    <n v="10000000"/>
  </r>
  <r>
    <s v="Producto"/>
    <s v="P&gt;297185/15"/>
    <m/>
    <m/>
    <x v="0"/>
    <s v="servicio de promoción de la actividad fisica la recreación y el deporte"/>
    <n v="0"/>
    <s v=""/>
    <m/>
    <n v="0"/>
    <s v=""/>
    <n v="0"/>
    <n v="1276027470"/>
    <n v="1276027470"/>
    <n v="0"/>
    <n v="0"/>
    <n v="0"/>
    <n v="1276027470"/>
  </r>
  <r>
    <s v="Actividad"/>
    <s v="P&gt;297185/15 0018"/>
    <s v="P&gt;297185"/>
    <s v="P&gt;297185/15 0018"/>
    <x v="0"/>
    <s v="Realizar la categoria B de los juegos superate intercolegiados con los estudiantes de educación formal en el departamento"/>
    <n v="116"/>
    <s v="Num"/>
    <d v="2020-01-01T00:00:00"/>
    <n v="12"/>
    <s v="SUBGERENCIA TÉCNICA"/>
    <n v="0"/>
    <n v="0"/>
    <n v="105616482"/>
    <n v="0"/>
    <n v="0"/>
    <n v="0"/>
    <n v="105616482"/>
  </r>
  <r>
    <s v="Centro Gestor Ejecutor"/>
    <s v="1208"/>
    <m/>
    <m/>
    <x v="0"/>
    <s v="INSTITUTO DEPARTAMENTAL PARA LA RECREACION Y EL DEPORTE DE CUNDINAMARCA"/>
    <n v="116"/>
    <s v="Num"/>
    <m/>
    <n v="0"/>
    <s v=""/>
    <n v="0"/>
    <n v="0"/>
    <n v="105616482"/>
    <n v="0"/>
    <n v="0"/>
    <n v="0"/>
    <n v="105616482"/>
  </r>
  <r>
    <s v="Meta"/>
    <s v="GR4:2-05-01-258"/>
    <m/>
    <m/>
    <x v="0"/>
    <s v="Beneficiar anualmente a los 116 municipios con los &quot;juegos intercolegiados&quot; de las instituciones educativas durante el periodo de gobierno"/>
    <n v="116"/>
    <s v="Num"/>
    <m/>
    <n v="0"/>
    <s v=""/>
    <n v="0"/>
    <n v="0"/>
    <n v="105616482"/>
    <n v="0"/>
    <n v="0"/>
    <n v="0"/>
    <n v="105616482"/>
  </r>
  <r>
    <s v="Actividad"/>
    <s v="P&gt;297185/15 0017"/>
    <s v="P&gt;297185"/>
    <s v="P&gt;297185/15 0017"/>
    <x v="0"/>
    <s v="Realizar la categoria A de los juegos superate intercolegiados con los estudiantes de educación formal en el departamento"/>
    <n v="116"/>
    <s v="Num"/>
    <d v="2020-01-01T00:00:00"/>
    <n v="12"/>
    <s v="SUBGERENCIA TÉCNICA"/>
    <n v="0"/>
    <n v="0"/>
    <n v="600000000"/>
    <n v="0"/>
    <n v="0"/>
    <n v="0"/>
    <n v="600000000"/>
  </r>
  <r>
    <s v="Centro Gestor Ejecutor"/>
    <s v="1208"/>
    <m/>
    <m/>
    <x v="0"/>
    <s v="INSTITUTO DEPARTAMENTAL PARA LA RECREACION Y EL DEPORTE DE CUNDINAMARCA"/>
    <n v="116"/>
    <s v="Num"/>
    <m/>
    <n v="0"/>
    <s v=""/>
    <n v="0"/>
    <n v="0"/>
    <n v="600000000"/>
    <n v="0"/>
    <n v="0"/>
    <n v="0"/>
    <n v="600000000"/>
  </r>
  <r>
    <s v="Meta"/>
    <s v="GR4:2-05-01-258"/>
    <m/>
    <m/>
    <x v="0"/>
    <s v="Beneficiar anualmente a los 116 municipios con los &quot;juegos intercolegiados&quot; de las instituciones educativas durante el periodo de gobierno"/>
    <n v="116"/>
    <s v="Num"/>
    <m/>
    <n v="0"/>
    <s v=""/>
    <n v="0"/>
    <n v="0"/>
    <n v="600000000"/>
    <n v="0"/>
    <n v="0"/>
    <n v="0"/>
    <n v="600000000"/>
  </r>
  <r>
    <s v="Actividad"/>
    <s v="P&gt;297185/15 0016"/>
    <s v="P&gt;297185"/>
    <s v="P&gt;297185/15 0016"/>
    <x v="0"/>
    <s v="Realizar los Festivales Escolares en el departamento Categorias A y B"/>
    <n v="116"/>
    <s v="Num"/>
    <d v="2020-01-01T00:00:00"/>
    <n v="12"/>
    <s v="SUBGERENCIA TÉCNICA"/>
    <n v="0"/>
    <n v="0"/>
    <n v="70410988"/>
    <n v="0"/>
    <n v="0"/>
    <n v="0"/>
    <n v="70410988"/>
  </r>
  <r>
    <s v="Centro Gestor Ejecutor"/>
    <s v="1208"/>
    <m/>
    <m/>
    <x v="0"/>
    <s v="INSTITUTO DEPARTAMENTAL PARA LA RECREACION Y EL DEPORTE DE CUNDINAMARCA"/>
    <n v="116"/>
    <s v="Num"/>
    <m/>
    <n v="0"/>
    <s v=""/>
    <n v="0"/>
    <n v="0"/>
    <n v="70410988"/>
    <n v="0"/>
    <n v="0"/>
    <n v="0"/>
    <n v="70410988"/>
  </r>
  <r>
    <s v="Meta"/>
    <s v="GR4:2-04-02-249"/>
    <m/>
    <m/>
    <x v="0"/>
    <s v="Liderar anualmente en los 116 municipios los &quot;juegos intercolegiados de niños y niñas de 6 a 11 años&quot; en el departamento"/>
    <n v="116"/>
    <s v="Num"/>
    <m/>
    <n v="0"/>
    <s v=""/>
    <n v="0"/>
    <n v="0"/>
    <n v="70410988"/>
    <n v="0"/>
    <n v="0"/>
    <n v="0"/>
    <n v="70410988"/>
  </r>
  <r>
    <s v="Actividad"/>
    <s v="P&gt;297185/15 0015"/>
    <s v="P&gt;297185"/>
    <s v="P&gt;297185/15 0015"/>
    <x v="0"/>
    <s v="Realizar los juegos deportivos superate intercolegiados en los 116 municipios del departamento Categoria Escolar"/>
    <n v="116"/>
    <s v="Num"/>
    <d v="2020-01-01T00:00:00"/>
    <n v="12"/>
    <s v="SUBGERENCIA TÉCNICA"/>
    <n v="0"/>
    <n v="0"/>
    <n v="500000000"/>
    <n v="0"/>
    <n v="0"/>
    <n v="0"/>
    <n v="500000000"/>
  </r>
  <r>
    <s v="Centro Gestor Ejecutor"/>
    <s v="1208"/>
    <m/>
    <m/>
    <x v="0"/>
    <s v="INSTITUTO DEPARTAMENTAL PARA LA RECREACION Y EL DEPORTE DE CUNDINAMARCA"/>
    <n v="116"/>
    <s v="Num"/>
    <m/>
    <n v="0"/>
    <s v=""/>
    <n v="0"/>
    <n v="0"/>
    <n v="500000000"/>
    <n v="0"/>
    <n v="0"/>
    <n v="0"/>
    <n v="500000000"/>
  </r>
  <r>
    <s v="Meta"/>
    <s v="GR4:2-04-02-249"/>
    <m/>
    <m/>
    <x v="0"/>
    <s v="Liderar anualmente en los 116 municipios los &quot;juegos intercolegiados de niños y niñas de 6 a 11 años&quot; en el departamento"/>
    <n v="116"/>
    <s v="Num"/>
    <m/>
    <n v="0"/>
    <s v=""/>
    <n v="0"/>
    <n v="0"/>
    <n v="500000000"/>
    <n v="0"/>
    <n v="0"/>
    <n v="0"/>
    <n v="500000000"/>
  </r>
  <r>
    <s v="Proyecto"/>
    <s v="P&gt;297187"/>
    <s v="P&gt;297187"/>
    <m/>
    <x v="0"/>
    <s v="Consolidación del desarrollo feliz y en paz con el deporte, la recreación y la actividad física de las familias Cundinamarquesas. Cundinamarca"/>
    <n v="0"/>
    <s v=""/>
    <m/>
    <n v="0"/>
    <s v=""/>
    <n v="0"/>
    <n v="943361641"/>
    <n v="943361641"/>
    <n v="0"/>
    <n v="0"/>
    <n v="0"/>
    <n v="943361641"/>
  </r>
  <r>
    <s v="Producto"/>
    <s v="P&gt;297187/06"/>
    <m/>
    <m/>
    <x v="0"/>
    <s v="Servicio de promoción de la actividad física, la recreación y el deporte"/>
    <n v="0"/>
    <s v=""/>
    <m/>
    <n v="0"/>
    <s v=""/>
    <n v="0"/>
    <n v="115698310"/>
    <n v="115698310"/>
    <n v="0"/>
    <n v="0"/>
    <n v="0"/>
    <n v="115698310"/>
  </r>
  <r>
    <s v="Actividad"/>
    <s v="P&gt;297187/06 0004"/>
    <s v="P&gt;297187"/>
    <s v="P&gt;297187/06 0004"/>
    <x v="0"/>
    <s v="Apoyar la realización de eventos y certámentes interinstitucionales tales como los Juegos del Magisterio y los Juegos de la Función Pública del Departemento, entre otros"/>
    <n v="2"/>
    <s v="Num"/>
    <d v="2020-01-01T00:00:00"/>
    <n v="12"/>
    <s v="SUBGERENCIA TÉCNICA"/>
    <n v="0"/>
    <n v="0"/>
    <n v="20698310"/>
    <n v="0"/>
    <n v="0"/>
    <n v="0"/>
    <n v="20698310"/>
  </r>
  <r>
    <s v="Centro Gestor Ejecutor"/>
    <s v="1208"/>
    <m/>
    <m/>
    <x v="0"/>
    <s v="INSTITUTO DEPARTAMENTAL PARA LA RECREACION Y EL DEPORTE DE CUNDINAMARCA"/>
    <n v="2"/>
    <s v="Num"/>
    <m/>
    <n v="0"/>
    <s v=""/>
    <n v="0"/>
    <n v="0"/>
    <n v="20698310"/>
    <n v="0"/>
    <n v="0"/>
    <n v="0"/>
    <n v="20698310"/>
  </r>
  <r>
    <s v="Meta"/>
    <s v="GR4:2-01-03-199"/>
    <m/>
    <m/>
    <x v="0"/>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2"/>
    <s v="Num"/>
    <m/>
    <n v="0"/>
    <s v=""/>
    <n v="0"/>
    <n v="0"/>
    <n v="20698310"/>
    <n v="0"/>
    <n v="0"/>
    <n v="0"/>
    <n v="20698310"/>
  </r>
  <r>
    <s v="Actividad"/>
    <s v="P&gt;297187/06 0003"/>
    <s v="P&gt;297187"/>
    <s v="P&gt;297187/06 0003"/>
    <x v="0"/>
    <s v="Realización de dos eventos Departamentales masivos de integración en el periodo de gobierno."/>
    <n v="1"/>
    <s v="Num"/>
    <d v="2020-01-01T00:00:00"/>
    <n v="12"/>
    <s v="SUBGERENCIA TÉCNICA"/>
    <n v="0"/>
    <n v="0"/>
    <n v="15000000"/>
    <n v="0"/>
    <n v="0"/>
    <n v="0"/>
    <n v="15000000"/>
  </r>
  <r>
    <s v="Centro Gestor Ejecutor"/>
    <s v="1208"/>
    <m/>
    <m/>
    <x v="0"/>
    <s v="INSTITUTO DEPARTAMENTAL PARA LA RECREACION Y EL DEPORTE DE CUNDINAMARCA"/>
    <n v="1"/>
    <s v="Num"/>
    <m/>
    <n v="0"/>
    <s v=""/>
    <n v="0"/>
    <n v="0"/>
    <n v="15000000"/>
    <n v="0"/>
    <n v="0"/>
    <n v="0"/>
    <n v="15000000"/>
  </r>
  <r>
    <s v="Meta"/>
    <s v="GR4:2-01-03-199"/>
    <m/>
    <m/>
    <x v="0"/>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1"/>
    <s v="Num"/>
    <m/>
    <n v="0"/>
    <s v=""/>
    <n v="0"/>
    <n v="0"/>
    <n v="15000000"/>
    <n v="0"/>
    <n v="0"/>
    <n v="0"/>
    <n v="15000000"/>
  </r>
  <r>
    <s v="Actividad"/>
    <s v="P&gt;297187/06 0002"/>
    <s v="P&gt;297187"/>
    <s v="P&gt;297187/06 0002"/>
    <x v="0"/>
    <s v="Relización de eventos intitucionalizados como el Día del Desafio, el Día del Niño Y Vacaciones Recreativas, entre otros, en los municipios del departamento"/>
    <n v="116"/>
    <s v="Num"/>
    <d v="2020-01-01T00:00:00"/>
    <n v="12"/>
    <s v="SUBGERENCIA TÉCNICA"/>
    <n v="0"/>
    <n v="0"/>
    <n v="10000000"/>
    <n v="0"/>
    <n v="0"/>
    <n v="0"/>
    <n v="10000000"/>
  </r>
  <r>
    <s v="Centro Gestor Ejecutor"/>
    <s v="1208"/>
    <m/>
    <m/>
    <x v="0"/>
    <s v="INSTITUTO DEPARTAMENTAL PARA LA RECREACION Y EL DEPORTE DE CUNDINAMARCA"/>
    <n v="116"/>
    <s v="Num"/>
    <m/>
    <n v="0"/>
    <s v=""/>
    <n v="0"/>
    <n v="0"/>
    <n v="10000000"/>
    <n v="0"/>
    <n v="0"/>
    <n v="0"/>
    <n v="10000000"/>
  </r>
  <r>
    <s v="Meta"/>
    <s v="GR4:2-01-03-199"/>
    <m/>
    <m/>
    <x v="0"/>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116"/>
    <s v="Num"/>
    <m/>
    <n v="0"/>
    <s v=""/>
    <n v="0"/>
    <n v="0"/>
    <n v="10000000"/>
    <n v="0"/>
    <n v="0"/>
    <n v="0"/>
    <n v="10000000"/>
  </r>
  <r>
    <s v="Actividad"/>
    <s v="P&gt;297187/06 0001"/>
    <s v="P&gt;297187"/>
    <s v="P&gt;297187/06 0001"/>
    <x v="0"/>
    <s v="Desarrollar en los municipios actividades físicas para 50,000 familias que incluya la realización de Ciclopaseos, Caminatas, Rumbas Aeróbicas, Carreras Atléticas Recreativas, festivales de primera infancia, entre otras, asi como la Ruta Deportiva en las provincias y regiones del Departamento"/>
    <n v="40"/>
    <s v="Num"/>
    <d v="2020-01-01T00:00:00"/>
    <n v="12"/>
    <s v="SUBGERENCIA TÉCNICA"/>
    <n v="0"/>
    <n v="0"/>
    <n v="70000000"/>
    <n v="0"/>
    <n v="0"/>
    <n v="0"/>
    <n v="70000000"/>
  </r>
  <r>
    <s v="Centro Gestor Ejecutor"/>
    <s v="1208"/>
    <m/>
    <m/>
    <x v="0"/>
    <s v="INSTITUTO DEPARTAMENTAL PARA LA RECREACION Y EL DEPORTE DE CUNDINAMARCA"/>
    <n v="40"/>
    <s v="Num"/>
    <m/>
    <n v="0"/>
    <s v=""/>
    <n v="0"/>
    <n v="0"/>
    <n v="70000000"/>
    <n v="0"/>
    <n v="0"/>
    <n v="0"/>
    <n v="70000000"/>
  </r>
  <r>
    <s v="Meta"/>
    <s v="GR4:2-01-03-199"/>
    <m/>
    <m/>
    <x v="0"/>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40"/>
    <s v="Num"/>
    <m/>
    <n v="0"/>
    <s v=""/>
    <n v="0"/>
    <n v="0"/>
    <n v="70000000"/>
    <n v="0"/>
    <n v="0"/>
    <n v="0"/>
    <n v="70000000"/>
  </r>
  <r>
    <s v="Producto"/>
    <s v="P&gt;297187/07"/>
    <m/>
    <m/>
    <x v="0"/>
    <s v="Servicio de organización de eventos deportivos comunitarios."/>
    <n v="0"/>
    <s v=""/>
    <m/>
    <n v="0"/>
    <s v=""/>
    <n v="0"/>
    <n v="2892458"/>
    <n v="2892458"/>
    <n v="0"/>
    <n v="0"/>
    <n v="0"/>
    <n v="2892458"/>
  </r>
  <r>
    <s v="Actividad"/>
    <s v="P&gt;297187/07 0006"/>
    <s v="P&gt;297187"/>
    <s v="P&gt;297187/07 0006"/>
    <x v="0"/>
    <s v="Fomentar la participación y reconocimiento del rol de la mujer cundinamarquesa en el deporte"/>
    <n v="10"/>
    <s v="Num"/>
    <d v="2020-01-01T00:00:00"/>
    <n v="12"/>
    <s v="SUBGERENCIA TÉCNICA"/>
    <n v="0"/>
    <n v="0"/>
    <n v="1092458"/>
    <n v="0"/>
    <n v="0"/>
    <n v="0"/>
    <n v="1092458"/>
  </r>
  <r>
    <s v="Centro Gestor Ejecutor"/>
    <s v="1208"/>
    <m/>
    <m/>
    <x v="0"/>
    <s v="INSTITUTO DEPARTAMENTAL PARA LA RECREACION Y EL DEPORTE DE CUNDINAMARCA"/>
    <n v="10"/>
    <s v="Num"/>
    <m/>
    <n v="0"/>
    <s v=""/>
    <n v="0"/>
    <n v="0"/>
    <n v="1092458"/>
    <n v="0"/>
    <n v="0"/>
    <n v="0"/>
    <n v="1092458"/>
  </r>
  <r>
    <s v="Meta"/>
    <s v="GR4:2-02-01-222"/>
    <m/>
    <m/>
    <x v="0"/>
    <s v="Institucionalizar en los 116 municipios el programa &quot;Heroínas de Cundinamarca&quot; como espacio de reconocimiento al mérito deportivo y promoción de equidad de genero"/>
    <n v="10"/>
    <s v="Num"/>
    <m/>
    <n v="0"/>
    <s v=""/>
    <n v="0"/>
    <n v="0"/>
    <n v="1092458"/>
    <n v="0"/>
    <n v="0"/>
    <n v="0"/>
    <n v="1092458"/>
  </r>
  <r>
    <s v="Actividad"/>
    <s v="P&gt;297187/07 0005"/>
    <s v="P&gt;297187"/>
    <s v="P&gt;297187/07 0005"/>
    <x v="0"/>
    <s v="Institucionalizar el reconocimiento al merito depotrivo de la mujer cundinamarquesa en el departamento"/>
    <n v="42"/>
    <s v="Num"/>
    <d v="2020-01-01T00:00:00"/>
    <n v="12"/>
    <s v="SUBGERENCIA TÉCNICA"/>
    <n v="0"/>
    <n v="0"/>
    <n v="1800000"/>
    <n v="0"/>
    <n v="0"/>
    <n v="0"/>
    <n v="1800000"/>
  </r>
  <r>
    <s v="Centro Gestor Ejecutor"/>
    <s v="1208"/>
    <m/>
    <m/>
    <x v="0"/>
    <s v="INSTITUTO DEPARTAMENTAL PARA LA RECREACION Y EL DEPORTE DE CUNDINAMARCA"/>
    <n v="42"/>
    <s v="Num"/>
    <m/>
    <n v="0"/>
    <s v=""/>
    <n v="0"/>
    <n v="0"/>
    <n v="1800000"/>
    <n v="0"/>
    <n v="0"/>
    <n v="0"/>
    <n v="1800000"/>
  </r>
  <r>
    <s v="Meta"/>
    <s v="GR4:2-02-01-222"/>
    <m/>
    <m/>
    <x v="0"/>
    <s v="Institucionalizar en los 116 municipios el programa &quot;Heroínas de Cundinamarca&quot; como espacio de reconocimiento al mérito deportivo y promoción de equidad de genero"/>
    <n v="42"/>
    <s v="Num"/>
    <m/>
    <n v="0"/>
    <s v=""/>
    <n v="0"/>
    <n v="0"/>
    <n v="1800000"/>
    <n v="0"/>
    <n v="0"/>
    <n v="0"/>
    <n v="1800000"/>
  </r>
  <r>
    <s v="Producto"/>
    <s v="P&gt;297187/08"/>
    <m/>
    <m/>
    <x v="0"/>
    <s v="Parques recreativos adecuados"/>
    <n v="0"/>
    <s v=""/>
    <m/>
    <n v="0"/>
    <s v=""/>
    <n v="0"/>
    <n v="824770873"/>
    <n v="824770873"/>
    <n v="0"/>
    <n v="0"/>
    <n v="0"/>
    <n v="824770873"/>
  </r>
  <r>
    <s v="Actividad"/>
    <s v="P&gt;297187/08 0012"/>
    <s v="P&gt;297187"/>
    <s v="P&gt;297187/08 0012"/>
    <x v="0"/>
    <s v="Suministro, mejoramiento e instalación de parques infantiles"/>
    <n v="40"/>
    <s v="Num"/>
    <d v="2020-01-01T00:00:00"/>
    <n v="12"/>
    <s v="SUBGERENCIA TÉCNICA"/>
    <n v="0"/>
    <n v="0"/>
    <n v="186279324"/>
    <n v="0"/>
    <n v="0"/>
    <n v="0"/>
    <n v="186279324"/>
  </r>
  <r>
    <s v="Centro Gestor Ejecutor"/>
    <s v="1208"/>
    <m/>
    <m/>
    <x v="0"/>
    <s v="INSTITUTO DEPARTAMENTAL PARA LA RECREACION Y EL DEPORTE DE CUNDINAMARCA"/>
    <n v="40"/>
    <s v="Num"/>
    <m/>
    <n v="0"/>
    <s v=""/>
    <n v="0"/>
    <n v="0"/>
    <n v="186279324"/>
    <n v="0"/>
    <n v="0"/>
    <n v="0"/>
    <n v="186279324"/>
  </r>
  <r>
    <s v="Meta"/>
    <s v="GR4:2-04-02-247"/>
    <m/>
    <m/>
    <x v="0"/>
    <s v="Dotar o mantener 160 parques infantiles para la recreación de los niños y niñas de 6 a 11 años en los municipios del departamento en el cuatrienio"/>
    <n v="40"/>
    <s v="Num"/>
    <m/>
    <n v="0"/>
    <s v=""/>
    <n v="0"/>
    <n v="0"/>
    <n v="186279324"/>
    <n v="0"/>
    <n v="0"/>
    <n v="0"/>
    <n v="186279324"/>
  </r>
  <r>
    <s v="Actividad"/>
    <s v="P&gt;297187/08 0011"/>
    <s v="P&gt;297187"/>
    <s v="P&gt;297187/08 0011"/>
    <x v="0"/>
    <s v="Orientar el adecuado uso de la instalación deportiva mediante personal técnico, profesional"/>
    <n v="1"/>
    <s v="Num"/>
    <d v="2020-01-01T00:00:00"/>
    <n v="12"/>
    <s v="SUBGERENCIA TÉCNICA"/>
    <n v="0"/>
    <n v="0"/>
    <n v="10000000"/>
    <n v="0"/>
    <n v="0"/>
    <n v="0"/>
    <n v="10000000"/>
  </r>
  <r>
    <s v="Centro Gestor Ejecutor"/>
    <s v="1208"/>
    <m/>
    <m/>
    <x v="0"/>
    <s v="INSTITUTO DEPARTAMENTAL PARA LA RECREACION Y EL DEPORTE DE CUNDINAMARCA"/>
    <n v="1"/>
    <s v="Num"/>
    <m/>
    <n v="0"/>
    <s v=""/>
    <n v="0"/>
    <n v="0"/>
    <n v="10000000"/>
    <n v="0"/>
    <n v="0"/>
    <n v="0"/>
    <n v="10000000"/>
  </r>
  <r>
    <s v="Meta"/>
    <s v="GR4:2-04-02-247"/>
    <m/>
    <m/>
    <x v="0"/>
    <s v="Dotar o mantener 160 parques infantiles para la recreación de los niños y niñas de 6 a 11 años en los municipios del departamento en el cuatrienio"/>
    <n v="1"/>
    <s v="Num"/>
    <m/>
    <n v="0"/>
    <s v=""/>
    <n v="0"/>
    <n v="0"/>
    <n v="10000000"/>
    <n v="0"/>
    <n v="0"/>
    <n v="0"/>
    <n v="10000000"/>
  </r>
  <r>
    <s v="Actividad"/>
    <s v="P&gt;297187/08 0010"/>
    <s v="P&gt;297187"/>
    <s v="P&gt;297187/08 0010"/>
    <x v="0"/>
    <s v="Suministro e instalación de parques infantiles (Primera infancia)"/>
    <n v="60"/>
    <s v="Num"/>
    <d v="2020-01-01T00:00:00"/>
    <n v="12"/>
    <s v="SUBGERENCIA TÉCNICA"/>
    <n v="0"/>
    <n v="0"/>
    <n v="155698310"/>
    <n v="0"/>
    <n v="0"/>
    <n v="0"/>
    <n v="155698310"/>
  </r>
  <r>
    <s v="Centro Gestor Ejecutor"/>
    <s v="1208"/>
    <m/>
    <m/>
    <x v="0"/>
    <s v="INSTITUTO DEPARTAMENTAL PARA LA RECREACION Y EL DEPORTE DE CUNDINAMARCA"/>
    <n v="60"/>
    <s v="Num"/>
    <m/>
    <n v="0"/>
    <s v=""/>
    <n v="0"/>
    <n v="0"/>
    <n v="155698310"/>
    <n v="0"/>
    <n v="0"/>
    <n v="0"/>
    <n v="155698310"/>
  </r>
  <r>
    <s v="Meta"/>
    <s v="GR4:2-03-01-244"/>
    <m/>
    <m/>
    <x v="0"/>
    <s v="Dotar o mantener 200 parques infantiles para niños y niñas de 0 a 5 años en el departamento durante el periodo de gobierno"/>
    <n v="60"/>
    <s v="Num"/>
    <m/>
    <n v="0"/>
    <s v=""/>
    <n v="0"/>
    <n v="0"/>
    <n v="155698310"/>
    <n v="0"/>
    <n v="0"/>
    <n v="0"/>
    <n v="155698310"/>
  </r>
  <r>
    <s v="Actividad"/>
    <s v="P&gt;297187/08 0009"/>
    <s v="P&gt;297187"/>
    <s v="P&gt;297187/08 0009"/>
    <x v="0"/>
    <s v="Orientar el adecuado uso de la instalación deportiva mediante personal técnico, profesional"/>
    <n v="1"/>
    <s v="Num"/>
    <d v="2020-01-01T00:00:00"/>
    <n v="12"/>
    <s v="SUBGERENCIA TÉCNICA"/>
    <n v="0"/>
    <n v="0"/>
    <n v="10000000"/>
    <n v="0"/>
    <n v="0"/>
    <n v="0"/>
    <n v="10000000"/>
  </r>
  <r>
    <s v="Centro Gestor Ejecutor"/>
    <s v="1208"/>
    <m/>
    <m/>
    <x v="0"/>
    <s v="INSTITUTO DEPARTAMENTAL PARA LA RECREACION Y EL DEPORTE DE CUNDINAMARCA"/>
    <n v="1"/>
    <s v="Num"/>
    <m/>
    <n v="0"/>
    <s v=""/>
    <n v="0"/>
    <n v="0"/>
    <n v="10000000"/>
    <n v="0"/>
    <n v="0"/>
    <n v="0"/>
    <n v="10000000"/>
  </r>
  <r>
    <s v="Meta"/>
    <s v="GR4:2-03-01-244"/>
    <m/>
    <m/>
    <x v="0"/>
    <s v="Dotar o mantener 200 parques infantiles para niños y niñas de 0 a 5 años en el departamento durante el periodo de gobierno"/>
    <n v="1"/>
    <s v="Num"/>
    <m/>
    <n v="0"/>
    <s v=""/>
    <n v="0"/>
    <n v="0"/>
    <n v="10000000"/>
    <n v="0"/>
    <n v="0"/>
    <n v="0"/>
    <n v="10000000"/>
  </r>
  <r>
    <s v="Actividad"/>
    <s v="P&gt;297187/08 0008"/>
    <s v="P&gt;297187"/>
    <s v="P&gt;297187/08 0008"/>
    <x v="0"/>
    <s v="Suministro, mejoramiento e instalación de parques biosaludables"/>
    <n v="60"/>
    <s v="Num"/>
    <d v="2020-01-01T00:00:00"/>
    <n v="12"/>
    <s v="SUBGERENCIA TÉCNICA"/>
    <n v="0"/>
    <n v="0"/>
    <n v="430000000"/>
    <n v="0"/>
    <n v="0"/>
    <n v="0"/>
    <n v="430000000"/>
  </r>
  <r>
    <s v="Centro Gestor Ejecutor"/>
    <s v="1208"/>
    <m/>
    <m/>
    <x v="0"/>
    <s v="INSTITUTO DEPARTAMENTAL PARA LA RECREACION Y EL DEPORTE DE CUNDINAMARCA"/>
    <n v="60"/>
    <s v="Num"/>
    <m/>
    <n v="0"/>
    <s v=""/>
    <n v="0"/>
    <n v="0"/>
    <n v="430000000"/>
    <n v="0"/>
    <n v="0"/>
    <n v="0"/>
    <n v="430000000"/>
  </r>
  <r>
    <s v="Meta"/>
    <s v="GR4:2-01-03-202"/>
    <m/>
    <m/>
    <x v="0"/>
    <s v="Dotar o mantener 250 &quot;Parques biosaludables&quot; involucrando elementos recreativos para las personas con discapacidad, durante el periodo de gobierno"/>
    <n v="60"/>
    <s v="Num"/>
    <m/>
    <n v="0"/>
    <s v=""/>
    <n v="0"/>
    <n v="0"/>
    <n v="430000000"/>
    <n v="0"/>
    <n v="0"/>
    <n v="0"/>
    <n v="430000000"/>
  </r>
  <r>
    <s v="Actividad"/>
    <s v="P&gt;297187/08 0007"/>
    <s v="P&gt;297187"/>
    <s v="P&gt;297187/08 0007"/>
    <x v="0"/>
    <s v="Orientar el adecuado uso de la instalación deportiva mediante personal técnico, profesional"/>
    <n v="2"/>
    <s v="Num"/>
    <d v="2020-01-01T00:00:00"/>
    <n v="12"/>
    <s v="SUBGERENCIA TÉCNICA"/>
    <n v="0"/>
    <n v="0"/>
    <n v="32793239"/>
    <n v="0"/>
    <n v="0"/>
    <n v="0"/>
    <n v="32793239"/>
  </r>
  <r>
    <s v="Centro Gestor Ejecutor"/>
    <s v="1208"/>
    <m/>
    <m/>
    <x v="0"/>
    <s v="INSTITUTO DEPARTAMENTAL PARA LA RECREACION Y EL DEPORTE DE CUNDINAMARCA"/>
    <n v="2"/>
    <s v="Num"/>
    <m/>
    <n v="0"/>
    <s v=""/>
    <n v="0"/>
    <n v="0"/>
    <n v="32793239"/>
    <n v="0"/>
    <n v="0"/>
    <n v="0"/>
    <n v="32793239"/>
  </r>
  <r>
    <s v="Meta"/>
    <s v="GR4:2-01-03-202"/>
    <m/>
    <m/>
    <x v="0"/>
    <s v="Dotar o mantener 250 &quot;Parques biosaludables&quot; involucrando elementos recreativos para las personas con discapacidad, durante el periodo de gobierno"/>
    <n v="2"/>
    <s v="Num"/>
    <m/>
    <n v="0"/>
    <s v=""/>
    <n v="0"/>
    <n v="0"/>
    <n v="32793239"/>
    <n v="0"/>
    <n v="0"/>
    <n v="0"/>
    <n v="32793239"/>
  </r>
  <r>
    <s v="Centro Gestor Responsable"/>
    <s v="1215"/>
    <m/>
    <m/>
    <x v="0"/>
    <s v="CORPORACION SOCIAL DE CUNDINAMARCA CSC"/>
    <n v="0"/>
    <s v=""/>
    <m/>
    <n v="0"/>
    <s v=""/>
    <n v="0"/>
    <n v="0"/>
    <n v="0"/>
    <n v="0"/>
    <n v="34485089509"/>
    <n v="0"/>
    <n v="34485089509"/>
  </r>
  <r>
    <s v="Proyecto"/>
    <s v="P&gt;297045"/>
    <s v="P&gt;297045"/>
    <m/>
    <x v="0"/>
    <s v="Desarrollo de estrategias económicas para los afiliados y benefiarios de la Corporación Social del Departamento de Cundinamarca"/>
    <n v="0"/>
    <s v=""/>
    <m/>
    <n v="0"/>
    <s v=""/>
    <n v="0"/>
    <n v="0"/>
    <n v="0"/>
    <n v="0"/>
    <n v="34485089509"/>
    <n v="0"/>
    <n v="34485089509"/>
  </r>
  <r>
    <s v="Producto"/>
    <s v="P&gt;297045/04"/>
    <m/>
    <m/>
    <x v="0"/>
    <s v="Servicio de Apoyo Financiero para el Funcionamiento del Talento Humano"/>
    <n v="0"/>
    <s v=""/>
    <m/>
    <n v="0"/>
    <s v=""/>
    <n v="0"/>
    <n v="0"/>
    <n v="0"/>
    <n v="0"/>
    <n v="34485089509"/>
    <n v="0"/>
    <n v="34485089509"/>
  </r>
  <r>
    <s v="Actividad"/>
    <s v="P&gt;297045/04 0010"/>
    <s v="P&gt;297045"/>
    <s v="P&gt;297045/04 0010"/>
    <x v="0"/>
    <s v="Beneficiar a afiliados y beneficiarios a la Corporación Social de Cundinamarca con oferta de programas de bienestar en capacitación."/>
    <n v="2"/>
    <s v="%"/>
    <d v="2020-01-01T00:00:00"/>
    <n v="12"/>
    <s v="SUBGERENCIA DE SERVICIOS CORPORATIVOS"/>
    <n v="0"/>
    <n v="0"/>
    <n v="0"/>
    <n v="0"/>
    <n v="181500000"/>
    <n v="0"/>
    <n v="181500000"/>
  </r>
  <r>
    <s v="Centro Gestor Ejecutor"/>
    <s v="1215"/>
    <m/>
    <m/>
    <x v="0"/>
    <s v="CORPORACION SOCIAL DE CUNDINAMARCA CSC"/>
    <n v="2"/>
    <s v="%"/>
    <m/>
    <n v="0"/>
    <s v=""/>
    <n v="0"/>
    <n v="0"/>
    <n v="0"/>
    <n v="0"/>
    <n v="181500000"/>
    <n v="0"/>
    <n v="181500000"/>
  </r>
  <r>
    <s v="Meta"/>
    <s v="GR4:2-01-01-219"/>
    <m/>
    <m/>
    <x v="0"/>
    <s v="Beneficiar al 25% de los afiliados y beneficiarios a la Corporación Social de Cundinamarca con oferta de programas de bienestar"/>
    <n v="2"/>
    <s v="%"/>
    <m/>
    <n v="0"/>
    <s v=""/>
    <n v="0"/>
    <n v="0"/>
    <n v="0"/>
    <n v="0"/>
    <n v="181500000"/>
    <n v="0"/>
    <n v="181500000"/>
  </r>
  <r>
    <s v="Actividad"/>
    <s v="P&gt;297045/04 0009"/>
    <s v="P&gt;297045"/>
    <s v="P&gt;297045/04 0009"/>
    <x v="0"/>
    <s v="Beneficiar a afiliados y beneficiarios a la Corporación Social de Cundinamarca con oferta de programas de bienestar, subsidios educativos"/>
    <n v="0.4"/>
    <s v="%"/>
    <d v="2020-01-01T00:00:00"/>
    <n v="12"/>
    <s v="SUBGERENCIA DE SERVICIOS CORPORATIVOS"/>
    <n v="0"/>
    <n v="0"/>
    <n v="0"/>
    <n v="0"/>
    <n v="394143750"/>
    <n v="0"/>
    <n v="394143750"/>
  </r>
  <r>
    <s v="Centro Gestor Ejecutor"/>
    <s v="1215"/>
    <m/>
    <m/>
    <x v="0"/>
    <s v="CORPORACION SOCIAL DE CUNDINAMARCA CSC"/>
    <n v="0.4"/>
    <s v="%"/>
    <m/>
    <n v="0"/>
    <s v=""/>
    <n v="0"/>
    <n v="0"/>
    <n v="0"/>
    <n v="0"/>
    <n v="394143750"/>
    <n v="0"/>
    <n v="394143750"/>
  </r>
  <r>
    <s v="Meta"/>
    <s v="GR4:2-01-01-219"/>
    <m/>
    <m/>
    <x v="0"/>
    <s v="Beneficiar al 25% de los afiliados y beneficiarios a la Corporación Social de Cundinamarca con oferta de programas de bienestar"/>
    <n v="0.4"/>
    <s v="%"/>
    <m/>
    <n v="0"/>
    <s v=""/>
    <n v="0"/>
    <n v="0"/>
    <n v="0"/>
    <n v="0"/>
    <n v="394143750"/>
    <n v="0"/>
    <n v="394143750"/>
  </r>
  <r>
    <s v="Actividad"/>
    <s v="P&gt;297045/04 0008"/>
    <s v="P&gt;297045"/>
    <s v="P&gt;297045/04 0008"/>
    <x v="0"/>
    <s v="Beneficiar a afiliados y beneficiarios a la Corporación Social de Cundinamarca con oferta de programas de bienestar, en eventos promocionales."/>
    <n v="2"/>
    <s v="%"/>
    <d v="2020-01-01T00:00:00"/>
    <n v="12"/>
    <s v="SUBGERENCIA DE SERVICIOS CORPORATIVOS"/>
    <n v="0"/>
    <n v="0"/>
    <n v="0"/>
    <n v="0"/>
    <n v="551250000"/>
    <n v="0"/>
    <n v="551250000"/>
  </r>
  <r>
    <s v="Centro Gestor Ejecutor"/>
    <s v="1215"/>
    <m/>
    <m/>
    <x v="0"/>
    <s v="CORPORACION SOCIAL DE CUNDINAMARCA CSC"/>
    <n v="2"/>
    <s v="%"/>
    <m/>
    <n v="0"/>
    <s v=""/>
    <n v="0"/>
    <n v="0"/>
    <n v="0"/>
    <n v="0"/>
    <n v="551250000"/>
    <n v="0"/>
    <n v="551250000"/>
  </r>
  <r>
    <s v="Meta"/>
    <s v="GR4:2-01-01-219"/>
    <m/>
    <m/>
    <x v="0"/>
    <s v="Beneficiar al 25% de los afiliados y beneficiarios a la Corporación Social de Cundinamarca con oferta de programas de bienestar"/>
    <n v="2"/>
    <s v="%"/>
    <m/>
    <n v="0"/>
    <s v=""/>
    <n v="0"/>
    <n v="0"/>
    <n v="0"/>
    <n v="0"/>
    <n v="551250000"/>
    <n v="0"/>
    <n v="551250000"/>
  </r>
  <r>
    <s v="Actividad"/>
    <s v="P&gt;297045/04 0007"/>
    <s v="P&gt;297045"/>
    <s v="P&gt;297045/04 0007"/>
    <x v="0"/>
    <s v="Beneficiar a afiliados y beneficiarios a la Corporación Social de Cundinamarca con oferta de programas de bienestar en recreación y cultura."/>
    <n v="2"/>
    <s v="%"/>
    <d v="2020-01-01T00:00:00"/>
    <n v="12"/>
    <s v="SUBGERENCIA DE SERVICIOS CORPORATIVOS"/>
    <n v="0"/>
    <n v="0"/>
    <n v="0"/>
    <n v="0"/>
    <n v="242000000"/>
    <n v="0"/>
    <n v="242000000"/>
  </r>
  <r>
    <s v="Centro Gestor Ejecutor"/>
    <s v="1215"/>
    <m/>
    <m/>
    <x v="0"/>
    <s v="CORPORACION SOCIAL DE CUNDINAMARCA CSC"/>
    <n v="2"/>
    <s v="%"/>
    <m/>
    <n v="0"/>
    <s v=""/>
    <n v="0"/>
    <n v="0"/>
    <n v="0"/>
    <n v="0"/>
    <n v="242000000"/>
    <n v="0"/>
    <n v="242000000"/>
  </r>
  <r>
    <s v="Meta"/>
    <s v="GR4:2-01-01-219"/>
    <m/>
    <m/>
    <x v="0"/>
    <s v="Beneficiar al 25% de los afiliados y beneficiarios a la Corporación Social de Cundinamarca con oferta de programas de bienestar"/>
    <n v="2"/>
    <s v="%"/>
    <m/>
    <n v="0"/>
    <s v=""/>
    <n v="0"/>
    <n v="0"/>
    <n v="0"/>
    <n v="0"/>
    <n v="242000000"/>
    <n v="0"/>
    <n v="242000000"/>
  </r>
  <r>
    <s v="Actividad"/>
    <s v="P&gt;297045/04 0006"/>
    <s v="P&gt;297045"/>
    <s v="P&gt;297045/04 0006"/>
    <x v="0"/>
    <s v="Devolución ahorros e interes"/>
    <n v="1"/>
    <s v="Num"/>
    <d v="2020-01-01T00:00:00"/>
    <n v="12"/>
    <s v="SUBGERENCIA DE SERVICIOS CORPORATIVOS"/>
    <n v="0"/>
    <n v="0"/>
    <n v="0"/>
    <n v="0"/>
    <n v="120000000"/>
    <n v="0"/>
    <n v="120000000"/>
  </r>
  <r>
    <s v="Centro Gestor Ejecutor"/>
    <s v="1215"/>
    <m/>
    <m/>
    <x v="0"/>
    <s v="CORPORACION SOCIAL DE CUNDINAMARCA CSC"/>
    <n v="1"/>
    <s v="Num"/>
    <m/>
    <n v="0"/>
    <s v=""/>
    <n v="0"/>
    <n v="0"/>
    <n v="0"/>
    <n v="0"/>
    <n v="120000000"/>
    <n v="0"/>
    <n v="120000000"/>
  </r>
  <r>
    <s v="Meta"/>
    <s v="GR4:2-01-01-218"/>
    <m/>
    <m/>
    <x v="0"/>
    <s v="Otorgar 8,000 créditos hipotecarios, de libre inversión y educativos a los Afiliados para beneficio familiar"/>
    <n v="1"/>
    <s v="Num"/>
    <m/>
    <n v="0"/>
    <s v=""/>
    <n v="0"/>
    <n v="0"/>
    <n v="0"/>
    <n v="0"/>
    <n v="120000000"/>
    <n v="0"/>
    <n v="120000000"/>
  </r>
  <r>
    <s v="Actividad"/>
    <s v="P&gt;297045/04 0005"/>
    <s v="P&gt;297045"/>
    <s v="P&gt;297045/04 0005"/>
    <x v="0"/>
    <s v="Elaboración de material divulgativo"/>
    <n v="11"/>
    <s v="Num"/>
    <d v="2020-01-01T00:00:00"/>
    <n v="12"/>
    <s v="SUBGERENCIA DE SERVICIOS CORPORATIVOS"/>
    <n v="0"/>
    <n v="0"/>
    <n v="0"/>
    <n v="0"/>
    <n v="20000000"/>
    <n v="0"/>
    <n v="20000000"/>
  </r>
  <r>
    <s v="Centro Gestor Ejecutor"/>
    <s v="1215"/>
    <m/>
    <m/>
    <x v="0"/>
    <s v="CORPORACION SOCIAL DE CUNDINAMARCA CSC"/>
    <n v="11"/>
    <s v="Num"/>
    <m/>
    <n v="0"/>
    <s v=""/>
    <n v="0"/>
    <n v="0"/>
    <n v="0"/>
    <n v="0"/>
    <n v="20000000"/>
    <n v="0"/>
    <n v="20000000"/>
  </r>
  <r>
    <s v="Meta"/>
    <s v="GR4:2-01-01-218"/>
    <m/>
    <m/>
    <x v="0"/>
    <s v="Otorgar 8,000 créditos hipotecarios, de libre inversión y educativos a los Afiliados para beneficio familiar"/>
    <n v="11"/>
    <s v="Num"/>
    <m/>
    <n v="0"/>
    <s v=""/>
    <n v="0"/>
    <n v="0"/>
    <n v="0"/>
    <n v="0"/>
    <n v="20000000"/>
    <n v="0"/>
    <n v="20000000"/>
  </r>
  <r>
    <s v="Actividad"/>
    <s v="P&gt;297045/04 0004"/>
    <s v="P&gt;297045"/>
    <s v="P&gt;297045/04 0004"/>
    <x v="0"/>
    <s v="Dar a conocer los beneficios de la CSC a sus afiliados para que la tomen como su opción preferente"/>
    <n v="11"/>
    <s v="Num"/>
    <d v="2020-01-01T00:00:00"/>
    <n v="12"/>
    <s v="SUBGERENCIA DE SERVICIOS CORPORATIVOS"/>
    <n v="0"/>
    <n v="0"/>
    <n v="0"/>
    <n v="0"/>
    <n v="20000000"/>
    <n v="0"/>
    <n v="20000000"/>
  </r>
  <r>
    <s v="Centro Gestor Ejecutor"/>
    <s v="1215"/>
    <m/>
    <m/>
    <x v="0"/>
    <s v="CORPORACION SOCIAL DE CUNDINAMARCA CSC"/>
    <n v="11"/>
    <s v="Num"/>
    <m/>
    <n v="0"/>
    <s v=""/>
    <n v="0"/>
    <n v="0"/>
    <n v="0"/>
    <n v="0"/>
    <n v="20000000"/>
    <n v="0"/>
    <n v="20000000"/>
  </r>
  <r>
    <s v="Meta"/>
    <s v="GR4:2-01-01-218"/>
    <m/>
    <m/>
    <x v="0"/>
    <s v="Otorgar 8,000 créditos hipotecarios, de libre inversión y educativos a los Afiliados para beneficio familiar"/>
    <n v="11"/>
    <s v="Num"/>
    <m/>
    <n v="0"/>
    <s v=""/>
    <n v="0"/>
    <n v="0"/>
    <n v="0"/>
    <n v="0"/>
    <n v="20000000"/>
    <n v="0"/>
    <n v="20000000"/>
  </r>
  <r>
    <s v="Actividad"/>
    <s v="P&gt;297045/04 0002"/>
    <s v="P&gt;297045"/>
    <s v="P&gt;297045/04 0002"/>
    <x v="0"/>
    <s v="Realizar Estudio técnico para calificadora de riesgos con el fin de captar ahorros de los afiliados a la Corporación social del Departamento de Cundinamarca"/>
    <n v="1"/>
    <s v="Num"/>
    <d v="2020-01-01T00:00:00"/>
    <n v="12"/>
    <s v="SUBGERENCIA DE SERVICIOS CORPORATIVOS"/>
    <n v="0"/>
    <n v="0"/>
    <n v="0"/>
    <n v="0"/>
    <n v="100000000"/>
    <n v="0"/>
    <n v="100000000"/>
  </r>
  <r>
    <s v="Centro Gestor Ejecutor"/>
    <s v="1215"/>
    <m/>
    <m/>
    <x v="0"/>
    <s v="CORPORACION SOCIAL DE CUNDINAMARCA CSC"/>
    <n v="1"/>
    <s v="Num"/>
    <m/>
    <n v="0"/>
    <s v=""/>
    <n v="0"/>
    <n v="0"/>
    <n v="0"/>
    <n v="0"/>
    <n v="100000000"/>
    <n v="0"/>
    <n v="100000000"/>
  </r>
  <r>
    <s v="Meta"/>
    <s v="GR4:2-01-01-218"/>
    <m/>
    <m/>
    <x v="0"/>
    <s v="Otorgar 8,000 créditos hipotecarios, de libre inversión y educativos a los Afiliados para beneficio familiar"/>
    <n v="1"/>
    <s v="Num"/>
    <m/>
    <n v="0"/>
    <s v=""/>
    <n v="0"/>
    <n v="0"/>
    <n v="0"/>
    <n v="0"/>
    <n v="100000000"/>
    <n v="0"/>
    <n v="100000000"/>
  </r>
  <r>
    <s v="Actividad"/>
    <s v="P&gt;297045/04 0003"/>
    <s v="P&gt;297045"/>
    <s v="P&gt;297045/04 0003"/>
    <x v="0"/>
    <s v="Otorgar 3750 créditos de libre inversión, educativo a los Afiliados para beneficio familia"/>
    <n v="1"/>
    <s v="Num"/>
    <d v="2020-01-01T00:00:00"/>
    <n v="12"/>
    <s v="SUBGERENCIA DE SERVICIOS CORPORATIVOS"/>
    <n v="0"/>
    <n v="0"/>
    <n v="0"/>
    <n v="0"/>
    <n v="20416195759"/>
    <n v="0"/>
    <n v="20416195759"/>
  </r>
  <r>
    <s v="Centro Gestor Ejecutor"/>
    <s v="1215"/>
    <m/>
    <m/>
    <x v="0"/>
    <s v="CORPORACION SOCIAL DE CUNDINAMARCA CSC"/>
    <n v="1"/>
    <s v="Num"/>
    <m/>
    <n v="0"/>
    <s v=""/>
    <n v="0"/>
    <n v="0"/>
    <n v="0"/>
    <n v="0"/>
    <n v="20416195759"/>
    <n v="0"/>
    <n v="20416195759"/>
  </r>
  <r>
    <s v="Meta"/>
    <s v="GR4:2-01-01-218"/>
    <m/>
    <m/>
    <x v="0"/>
    <s v="Otorgar 8,000 créditos hipotecarios, de libre inversión y educativos a los Afiliados para beneficio familiar"/>
    <n v="1"/>
    <s v="Num"/>
    <m/>
    <n v="0"/>
    <s v=""/>
    <n v="0"/>
    <n v="0"/>
    <n v="0"/>
    <n v="0"/>
    <n v="20416195759"/>
    <n v="0"/>
    <n v="20416195759"/>
  </r>
  <r>
    <s v="Actividad"/>
    <s v="P&gt;297045/04 0001"/>
    <s v="P&gt;297045"/>
    <s v="P&gt;297045/04 0001"/>
    <x v="0"/>
    <s v="Otorgar 1250 créditos hipotecarios a los Afiliados para beneficio familiar"/>
    <n v="300"/>
    <s v="Num"/>
    <d v="2020-01-01T00:00:00"/>
    <n v="12"/>
    <s v="SUBGERENCIA DE SERVICIOS CORPORATIVOS"/>
    <n v="0"/>
    <n v="0"/>
    <n v="0"/>
    <n v="0"/>
    <n v="12440000000"/>
    <n v="0"/>
    <n v="12440000000"/>
  </r>
  <r>
    <s v="Centro Gestor Ejecutor"/>
    <s v="1215"/>
    <m/>
    <m/>
    <x v="0"/>
    <s v="CORPORACION SOCIAL DE CUNDINAMARCA CSC"/>
    <n v="300"/>
    <s v="Num"/>
    <m/>
    <n v="0"/>
    <s v=""/>
    <n v="0"/>
    <n v="0"/>
    <n v="0"/>
    <n v="0"/>
    <n v="12440000000"/>
    <n v="0"/>
    <n v="12440000000"/>
  </r>
  <r>
    <s v="Meta"/>
    <s v="GR4:2-01-01-218"/>
    <m/>
    <m/>
    <x v="0"/>
    <s v="Otorgar 8,000 créditos hipotecarios, de libre inversión y educativos a los Afiliados para beneficio familiar"/>
    <n v="300"/>
    <s v="Num"/>
    <m/>
    <n v="0"/>
    <s v=""/>
    <n v="0"/>
    <n v="0"/>
    <n v="0"/>
    <n v="0"/>
    <n v="12440000000"/>
    <n v="0"/>
    <n v="12440000000"/>
  </r>
  <r>
    <s v="Centro Gestor Responsable"/>
    <s v="1220"/>
    <m/>
    <m/>
    <x v="0"/>
    <s v="INSTITUTO DEPARTAMENTAL DE CULTURA Y TURISMO DE CUNDINAMARCA"/>
    <n v="0"/>
    <s v=""/>
    <m/>
    <n v="0"/>
    <s v=""/>
    <n v="0"/>
    <n v="6302133000"/>
    <n v="6302133000"/>
    <n v="0"/>
    <n v="0"/>
    <n v="0"/>
    <n v="6302133000"/>
  </r>
  <r>
    <s v="Proyecto"/>
    <s v="P&gt;297050"/>
    <s v="P&gt;297050"/>
    <m/>
    <x v="0"/>
    <s v="Fortalecimiento de los procesos de formación artística desarrollados en el departamento de Cundinamarca"/>
    <n v="0"/>
    <s v=""/>
    <m/>
    <n v="0"/>
    <s v=""/>
    <n v="0"/>
    <n v="1290000000"/>
    <n v="1290000000"/>
    <n v="0"/>
    <n v="0"/>
    <n v="0"/>
    <n v="1290000000"/>
  </r>
  <r>
    <s v="Producto"/>
    <s v="P&gt;297050/12"/>
    <m/>
    <m/>
    <x v="0"/>
    <s v="Servicio de educación informal al sector artístico y cultural"/>
    <n v="0"/>
    <s v=""/>
    <m/>
    <n v="0"/>
    <s v=""/>
    <n v="0"/>
    <n v="1290000000"/>
    <n v="1290000000"/>
    <n v="0"/>
    <n v="0"/>
    <n v="0"/>
    <n v="1290000000"/>
  </r>
  <r>
    <s v="Actividad"/>
    <s v="P&gt;297050/12 0023"/>
    <s v="P&gt;297050"/>
    <s v="P&gt;297050/12 0023"/>
    <x v="0"/>
    <s v="Suscripción de contratos para el apoyo a los procesos de formación artística"/>
    <n v="10"/>
    <s v="UN"/>
    <d v="2020-01-01T00:00:00"/>
    <n v="12"/>
    <s v="SUBGERENCIA DE CULTURA"/>
    <n v="0"/>
    <n v="0"/>
    <n v="200000000"/>
    <n v="0"/>
    <n v="0"/>
    <n v="0"/>
    <n v="200000000"/>
  </r>
  <r>
    <s v="Centro Gestor Ejecutor"/>
    <s v="1220"/>
    <m/>
    <m/>
    <x v="0"/>
    <s v="INSTITUTO DEPARTAMENTAL DE CULTURA Y TURISMO DE CUNDINAMARCA"/>
    <n v="10"/>
    <s v="UN"/>
    <m/>
    <n v="0"/>
    <s v=""/>
    <n v="0"/>
    <n v="0"/>
    <n v="200000000"/>
    <n v="0"/>
    <n v="0"/>
    <n v="0"/>
    <n v="200000000"/>
  </r>
  <r>
    <s v="Meta"/>
    <s v="GR4:2-13-02-340"/>
    <m/>
    <m/>
    <x v="0"/>
    <s v="Implementar veinte (20) procesos regionales de formación literaria dirigidos a adolescentes en el cuatrienio"/>
    <n v="10"/>
    <s v="UN"/>
    <m/>
    <n v="0"/>
    <s v=""/>
    <n v="0"/>
    <n v="0"/>
    <n v="200000000"/>
    <n v="0"/>
    <n v="0"/>
    <n v="0"/>
    <n v="200000000"/>
  </r>
  <r>
    <s v="Actividad"/>
    <s v="P&gt;297050/12 0016"/>
    <s v="P&gt;297050"/>
    <s v="P&gt;297050/12 0016"/>
    <x v="0"/>
    <s v="Suscripción de contratos para el apoyo a los procesos de formación artística"/>
    <n v="10"/>
    <s v="UN"/>
    <d v="2020-01-01T00:00:00"/>
    <n v="12"/>
    <s v="SUBGERENCIA DE CULTURA"/>
    <n v="0"/>
    <n v="0"/>
    <n v="180000000"/>
    <n v="0"/>
    <n v="0"/>
    <n v="0"/>
    <n v="180000000"/>
  </r>
  <r>
    <s v="Centro Gestor Ejecutor"/>
    <s v="1220"/>
    <m/>
    <m/>
    <x v="0"/>
    <s v="INSTITUTO DEPARTAMENTAL DE CULTURA Y TURISMO DE CUNDINAMARCA"/>
    <n v="10"/>
    <s v="UN"/>
    <m/>
    <n v="0"/>
    <s v=""/>
    <n v="0"/>
    <n v="0"/>
    <n v="180000000"/>
    <n v="0"/>
    <n v="0"/>
    <n v="0"/>
    <n v="180000000"/>
  </r>
  <r>
    <s v="Meta"/>
    <s v="GR4:2-13-02-339"/>
    <m/>
    <m/>
    <x v="0"/>
    <s v="Implementar diez (10) procesos de formación artística integral dirigidos a la primera infancia en el cuatrienio"/>
    <n v="10"/>
    <s v="UN"/>
    <m/>
    <n v="0"/>
    <s v=""/>
    <n v="0"/>
    <n v="0"/>
    <n v="180000000"/>
    <n v="0"/>
    <n v="0"/>
    <n v="0"/>
    <n v="180000000"/>
  </r>
  <r>
    <s v="Actividad"/>
    <s v="P&gt;297050/12 0012"/>
    <s v="P&gt;297050"/>
    <s v="P&gt;297050/12 0012"/>
    <x v="0"/>
    <s v="Dotación de implementos, indumentos, instrumentos y/o elementos que faciliten la labor artística"/>
    <n v="4"/>
    <s v="UN"/>
    <d v="2020-01-01T00:00:00"/>
    <n v="12"/>
    <s v="SUBGERENCIA DE CULTURA"/>
    <n v="0"/>
    <n v="0"/>
    <n v="40000000"/>
    <n v="0"/>
    <n v="0"/>
    <n v="0"/>
    <n v="40000000"/>
  </r>
  <r>
    <s v="Centro Gestor Ejecutor"/>
    <s v="1220"/>
    <m/>
    <m/>
    <x v="0"/>
    <s v="INSTITUTO DEPARTAMENTAL DE CULTURA Y TURISMO DE CUNDINAMARCA"/>
    <n v="4"/>
    <s v="UN"/>
    <m/>
    <n v="0"/>
    <s v=""/>
    <n v="0"/>
    <n v="0"/>
    <n v="40000000"/>
    <n v="0"/>
    <n v="0"/>
    <n v="0"/>
    <n v="40000000"/>
  </r>
  <r>
    <s v="Meta"/>
    <s v="GR4:2-13-02-338"/>
    <m/>
    <m/>
    <x v="0"/>
    <s v="Cooperar en ciento veinte (120) procesos de formación artística municipal anualmente durante el periodo de Gobierno"/>
    <n v="4"/>
    <s v="UN"/>
    <m/>
    <n v="0"/>
    <s v=""/>
    <n v="0"/>
    <n v="0"/>
    <n v="40000000"/>
    <n v="0"/>
    <n v="0"/>
    <n v="0"/>
    <n v="40000000"/>
  </r>
  <r>
    <s v="Actividad"/>
    <s v="P&gt;297050/12 0006"/>
    <s v="P&gt;297050"/>
    <s v="P&gt;297050/12 0006"/>
    <x v="0"/>
    <s v="Suscripción de contratos para el apoyo a los procesos de formación artística"/>
    <n v="4"/>
    <s v="UN"/>
    <d v="2020-01-01T00:00:00"/>
    <n v="12"/>
    <s v="SUBGERENCIA DE CULTURA"/>
    <n v="0"/>
    <n v="0"/>
    <n v="100000000"/>
    <n v="0"/>
    <n v="0"/>
    <n v="0"/>
    <n v="100000000"/>
  </r>
  <r>
    <s v="Centro Gestor Ejecutor"/>
    <s v="1220"/>
    <m/>
    <m/>
    <x v="0"/>
    <s v="INSTITUTO DEPARTAMENTAL DE CULTURA Y TURISMO DE CUNDINAMARCA"/>
    <n v="4"/>
    <s v="UN"/>
    <m/>
    <n v="0"/>
    <s v=""/>
    <n v="0"/>
    <n v="0"/>
    <n v="100000000"/>
    <n v="0"/>
    <n v="0"/>
    <n v="0"/>
    <n v="100000000"/>
  </r>
  <r>
    <s v="Meta"/>
    <s v="GR4:2-13-02-338"/>
    <m/>
    <m/>
    <x v="0"/>
    <s v="Cooperar en ciento veinte (120) procesos de formación artística municipal anualmente durante el periodo de Gobierno"/>
    <n v="4"/>
    <s v="UN"/>
    <m/>
    <n v="0"/>
    <s v=""/>
    <n v="0"/>
    <n v="0"/>
    <n v="100000000"/>
    <n v="0"/>
    <n v="0"/>
    <n v="0"/>
    <n v="100000000"/>
  </r>
  <r>
    <s v="Actividad"/>
    <s v="P&gt;297050/12 0005"/>
    <s v="P&gt;297050"/>
    <s v="P&gt;297050/12 0005"/>
    <x v="0"/>
    <s v="Suscripción de convenios para el apoyo a los procesos de formación artística"/>
    <n v="100"/>
    <s v="UN"/>
    <d v="2020-01-01T00:00:00"/>
    <n v="12"/>
    <s v="SUBGERENCIA DE CULTURA"/>
    <n v="0"/>
    <n v="0"/>
    <n v="750000000"/>
    <n v="0"/>
    <n v="0"/>
    <n v="0"/>
    <n v="750000000"/>
  </r>
  <r>
    <s v="Centro Gestor Ejecutor"/>
    <s v="1220"/>
    <m/>
    <m/>
    <x v="0"/>
    <s v="INSTITUTO DEPARTAMENTAL DE CULTURA Y TURISMO DE CUNDINAMARCA"/>
    <n v="100"/>
    <s v="UN"/>
    <m/>
    <n v="0"/>
    <s v=""/>
    <n v="0"/>
    <n v="0"/>
    <n v="750000000"/>
    <n v="0"/>
    <n v="0"/>
    <n v="0"/>
    <n v="750000000"/>
  </r>
  <r>
    <s v="Meta"/>
    <s v="GR4:2-13-02-338"/>
    <m/>
    <m/>
    <x v="0"/>
    <s v="Cooperar en ciento veinte (120) procesos de formación artística municipal anualmente durante el periodo de Gobierno"/>
    <n v="100"/>
    <s v="UN"/>
    <m/>
    <n v="0"/>
    <s v=""/>
    <n v="0"/>
    <n v="0"/>
    <n v="750000000"/>
    <n v="0"/>
    <n v="0"/>
    <n v="0"/>
    <n v="750000000"/>
  </r>
  <r>
    <s v="Actividad"/>
    <s v="P&gt;297050/12 0003"/>
    <s v="P&gt;297050"/>
    <s v="P&gt;297050/12 0003"/>
    <x v="0"/>
    <s v="Institucionalización del programa"/>
    <n v="1"/>
    <s v="UN"/>
    <d v="2020-01-01T00:00:00"/>
    <n v="12"/>
    <s v="SUBGERENCIA DE CULTURA"/>
    <n v="0"/>
    <n v="0"/>
    <n v="20000000"/>
    <n v="0"/>
    <n v="0"/>
    <n v="0"/>
    <n v="20000000"/>
  </r>
  <r>
    <s v="Centro Gestor Ejecutor"/>
    <s v="1220"/>
    <m/>
    <m/>
    <x v="0"/>
    <s v="INSTITUTO DEPARTAMENTAL DE CULTURA Y TURISMO DE CUNDINAMARCA"/>
    <n v="1"/>
    <s v="UN"/>
    <m/>
    <n v="0"/>
    <s v=""/>
    <n v="0"/>
    <n v="0"/>
    <n v="20000000"/>
    <n v="0"/>
    <n v="0"/>
    <n v="0"/>
    <n v="20000000"/>
  </r>
  <r>
    <s v="Meta"/>
    <s v="GR4:2-13-02-337"/>
    <m/>
    <m/>
    <x v="0"/>
    <s v="Formular un (1) programa institucional en el cuatrienio que permita el desarrollo de los procesos de formación artística en el departamento"/>
    <n v="1"/>
    <s v="UN"/>
    <m/>
    <n v="0"/>
    <s v=""/>
    <n v="0"/>
    <n v="0"/>
    <n v="20000000"/>
    <n v="0"/>
    <n v="0"/>
    <n v="0"/>
    <n v="20000000"/>
  </r>
  <r>
    <s v="Proyecto"/>
    <s v="P&gt;297052"/>
    <s v="P&gt;297052"/>
    <m/>
    <x v="0"/>
    <s v="Fortalecimiento de las bibliotecas públicas municipales de Cundinamarca"/>
    <n v="0"/>
    <s v=""/>
    <m/>
    <n v="0"/>
    <s v=""/>
    <n v="0"/>
    <n v="578528000"/>
    <n v="578528000"/>
    <n v="0"/>
    <n v="0"/>
    <n v="0"/>
    <n v="578528000"/>
  </r>
  <r>
    <s v="Producto"/>
    <s v="P&gt;297052/07"/>
    <m/>
    <m/>
    <x v="0"/>
    <s v="Servicio de asistencia técnica en asuntos de gestión de bibliotecas públicas y lectura."/>
    <n v="0"/>
    <s v=""/>
    <m/>
    <n v="0"/>
    <s v=""/>
    <n v="0"/>
    <n v="170000000"/>
    <n v="170000000"/>
    <n v="0"/>
    <n v="0"/>
    <n v="0"/>
    <n v="170000000"/>
  </r>
  <r>
    <s v="Actividad"/>
    <s v="P&gt;297052/07 0001"/>
    <s v="P&gt;297052"/>
    <s v="P&gt;297052/07 0001"/>
    <x v="0"/>
    <s v="Estrategia de promotores regionales"/>
    <n v="4"/>
    <s v="UN"/>
    <d v="2020-01-01T00:00:00"/>
    <n v="12"/>
    <s v="SUBGERENCIA DE CULTURA"/>
    <n v="0"/>
    <n v="0"/>
    <n v="170000000"/>
    <n v="0"/>
    <n v="0"/>
    <n v="0"/>
    <n v="170000000"/>
  </r>
  <r>
    <s v="Centro Gestor Ejecutor"/>
    <s v="1220"/>
    <m/>
    <m/>
    <x v="0"/>
    <s v="INSTITUTO DEPARTAMENTAL DE CULTURA Y TURISMO DE CUNDINAMARCA"/>
    <n v="4"/>
    <s v="UN"/>
    <m/>
    <n v="0"/>
    <s v=""/>
    <n v="0"/>
    <n v="0"/>
    <n v="170000000"/>
    <n v="0"/>
    <n v="0"/>
    <n v="0"/>
    <n v="170000000"/>
  </r>
  <r>
    <s v="Meta"/>
    <s v="GR4:2-13-02-348"/>
    <m/>
    <m/>
    <x v="0"/>
    <s v="Dinamizar el 81% de las bibliotecas públicas municipales como espacios culturales e innovadores que promueven las prácticas lectoras y escritoras en el cuatrienio"/>
    <n v="4"/>
    <s v="UN"/>
    <m/>
    <n v="0"/>
    <s v=""/>
    <n v="0"/>
    <n v="0"/>
    <n v="170000000"/>
    <n v="0"/>
    <n v="0"/>
    <n v="0"/>
    <n v="170000000"/>
  </r>
  <r>
    <s v="Producto"/>
    <s v="P&gt;297052/08"/>
    <m/>
    <m/>
    <x v="0"/>
    <s v="Servicio de apoyo para la organización y la participación del sector artístico, cultural y la ciudadanía"/>
    <n v="0"/>
    <s v=""/>
    <m/>
    <n v="0"/>
    <s v=""/>
    <n v="0"/>
    <n v="170000000"/>
    <n v="170000000"/>
    <n v="0"/>
    <n v="0"/>
    <n v="0"/>
    <n v="170000000"/>
  </r>
  <r>
    <s v="Actividad"/>
    <s v="P&gt;297052/08 0004"/>
    <s v="P&gt;297052"/>
    <s v="P&gt;297052/08 0004"/>
    <x v="0"/>
    <s v="Servicio operativo"/>
    <n v="1"/>
    <s v="UN"/>
    <d v="2020-01-01T00:00:00"/>
    <n v="12"/>
    <s v="SUBGERENCIA DE CULTURA"/>
    <n v="0"/>
    <n v="0"/>
    <n v="150000000"/>
    <n v="0"/>
    <n v="0"/>
    <n v="0"/>
    <n v="150000000"/>
  </r>
  <r>
    <s v="Centro Gestor Ejecutor"/>
    <s v="1220"/>
    <m/>
    <m/>
    <x v="0"/>
    <s v="INSTITUTO DEPARTAMENTAL DE CULTURA Y TURISMO DE CUNDINAMARCA"/>
    <n v="1"/>
    <s v="UN"/>
    <m/>
    <n v="0"/>
    <s v=""/>
    <n v="0"/>
    <n v="0"/>
    <n v="150000000"/>
    <n v="0"/>
    <n v="0"/>
    <n v="0"/>
    <n v="150000000"/>
  </r>
  <r>
    <s v="Meta"/>
    <s v="GR4:2-13-02-348"/>
    <m/>
    <m/>
    <x v="0"/>
    <s v="Dinamizar el 81% de las bibliotecas públicas municipales como espacios culturales e innovadores que promueven las prácticas lectoras y escritoras en el cuatrienio"/>
    <n v="1"/>
    <s v="UN"/>
    <m/>
    <n v="0"/>
    <s v=""/>
    <n v="0"/>
    <n v="0"/>
    <n v="150000000"/>
    <n v="0"/>
    <n v="0"/>
    <n v="0"/>
    <n v="150000000"/>
  </r>
  <r>
    <s v="Actividad"/>
    <s v="P&gt;297052/08 0003"/>
    <s v="P&gt;297052"/>
    <s v="P&gt;297052/08 0003"/>
    <x v="0"/>
    <s v="Formaciòn y/o capacitaciòn"/>
    <n v="1"/>
    <s v="UN"/>
    <d v="2020-01-01T00:00:00"/>
    <n v="12"/>
    <s v="SUBGERENCIA DE CULTURA"/>
    <n v="0"/>
    <n v="0"/>
    <n v="20000000"/>
    <n v="0"/>
    <n v="0"/>
    <n v="0"/>
    <n v="20000000"/>
  </r>
  <r>
    <s v="Centro Gestor Ejecutor"/>
    <s v="1220"/>
    <m/>
    <m/>
    <x v="0"/>
    <s v="INSTITUTO DEPARTAMENTAL DE CULTURA Y TURISMO DE CUNDINAMARCA"/>
    <n v="1"/>
    <s v="UN"/>
    <m/>
    <n v="0"/>
    <s v=""/>
    <n v="0"/>
    <n v="0"/>
    <n v="20000000"/>
    <n v="0"/>
    <n v="0"/>
    <n v="0"/>
    <n v="20000000"/>
  </r>
  <r>
    <s v="Meta"/>
    <s v="GR4:2-13-02-348"/>
    <m/>
    <m/>
    <x v="0"/>
    <s v="Dinamizar el 81% de las bibliotecas públicas municipales como espacios culturales e innovadores que promueven las prácticas lectoras y escritoras en el cuatrienio"/>
    <n v="1"/>
    <s v="UN"/>
    <m/>
    <n v="0"/>
    <s v=""/>
    <n v="0"/>
    <n v="0"/>
    <n v="20000000"/>
    <n v="0"/>
    <n v="0"/>
    <n v="0"/>
    <n v="20000000"/>
  </r>
  <r>
    <s v="Producto"/>
    <s v="P&gt;297052/10"/>
    <m/>
    <m/>
    <x v="0"/>
    <s v="Servicio de acceso a materiales de lectura"/>
    <n v="0"/>
    <s v=""/>
    <m/>
    <n v="0"/>
    <s v=""/>
    <n v="0"/>
    <n v="138528000"/>
    <n v="138528000"/>
    <n v="0"/>
    <n v="0"/>
    <n v="0"/>
    <n v="138528000"/>
  </r>
  <r>
    <s v="Actividad"/>
    <s v="P&gt;297052/10 0009"/>
    <s v="P&gt;297052"/>
    <s v="P&gt;297052/10 0009"/>
    <x v="0"/>
    <s v="Dotación Tecnológica"/>
    <n v="30"/>
    <s v="Num"/>
    <d v="2020-01-01T00:00:00"/>
    <n v="12"/>
    <s v="SUBGERENCIA DE CULTURA"/>
    <n v="0"/>
    <n v="0"/>
    <n v="113528000"/>
    <n v="0"/>
    <n v="0"/>
    <n v="0"/>
    <n v="113528000"/>
  </r>
  <r>
    <s v="Centro Gestor Ejecutor"/>
    <s v="1220"/>
    <m/>
    <m/>
    <x v="0"/>
    <s v="INSTITUTO DEPARTAMENTAL DE CULTURA Y TURISMO DE CUNDINAMARCA"/>
    <n v="30"/>
    <s v="Num"/>
    <m/>
    <n v="0"/>
    <s v=""/>
    <n v="0"/>
    <n v="0"/>
    <n v="113528000"/>
    <n v="0"/>
    <n v="0"/>
    <n v="0"/>
    <n v="113528000"/>
  </r>
  <r>
    <s v="Meta"/>
    <s v="GR4:2-13-02-348"/>
    <m/>
    <m/>
    <x v="0"/>
    <s v="Dinamizar el 81% de las bibliotecas públicas municipales como espacios culturales e innovadores que promueven las prácticas lectoras y escritoras en el cuatrienio"/>
    <n v="30"/>
    <s v="Num"/>
    <m/>
    <n v="0"/>
    <s v=""/>
    <n v="0"/>
    <n v="0"/>
    <n v="113528000"/>
    <n v="0"/>
    <n v="0"/>
    <n v="0"/>
    <n v="113528000"/>
  </r>
  <r>
    <s v="Actividad"/>
    <s v="P&gt;297052/10 0007"/>
    <s v="P&gt;297052"/>
    <s v="P&gt;297052/10 0007"/>
    <x v="0"/>
    <s v="Dotación"/>
    <n v="1"/>
    <s v="UN"/>
    <d v="2020-01-01T00:00:00"/>
    <n v="12"/>
    <s v="SUBGERENCIA DE CULTURA"/>
    <n v="0"/>
    <n v="0"/>
    <n v="25000000"/>
    <n v="0"/>
    <n v="0"/>
    <n v="0"/>
    <n v="25000000"/>
  </r>
  <r>
    <s v="Centro Gestor Ejecutor"/>
    <s v="1220"/>
    <m/>
    <m/>
    <x v="0"/>
    <s v="INSTITUTO DEPARTAMENTAL DE CULTURA Y TURISMO DE CUNDINAMARCA"/>
    <n v="1"/>
    <s v="UN"/>
    <m/>
    <n v="0"/>
    <s v=""/>
    <n v="0"/>
    <n v="0"/>
    <n v="25000000"/>
    <n v="0"/>
    <n v="0"/>
    <n v="0"/>
    <n v="25000000"/>
  </r>
  <r>
    <s v="Meta"/>
    <s v="GR4:2-13-02-348"/>
    <m/>
    <m/>
    <x v="0"/>
    <s v="Dinamizar el 81% de las bibliotecas públicas municipales como espacios culturales e innovadores que promueven las prácticas lectoras y escritoras en el cuatrienio"/>
    <n v="1"/>
    <s v="UN"/>
    <m/>
    <n v="0"/>
    <s v=""/>
    <n v="0"/>
    <n v="0"/>
    <n v="25000000"/>
    <n v="0"/>
    <n v="0"/>
    <n v="0"/>
    <n v="25000000"/>
  </r>
  <r>
    <s v="Producto"/>
    <s v="P&gt;297052/11"/>
    <m/>
    <m/>
    <x v="0"/>
    <s v="Servicios bibliotecarios"/>
    <n v="0"/>
    <s v=""/>
    <m/>
    <n v="0"/>
    <s v=""/>
    <n v="0"/>
    <n v="100000000"/>
    <n v="100000000"/>
    <n v="0"/>
    <n v="0"/>
    <n v="0"/>
    <n v="100000000"/>
  </r>
  <r>
    <s v="Actividad"/>
    <s v="P&gt;297052/11 0008"/>
    <s v="P&gt;297052"/>
    <s v="P&gt;297052/11 0008"/>
    <x v="0"/>
    <s v="Servicios complementarios de lectura"/>
    <n v="1"/>
    <s v="UN"/>
    <d v="2020-01-01T00:00:00"/>
    <n v="12"/>
    <s v="SUBGERENCIA DE CULTURA"/>
    <n v="0"/>
    <n v="0"/>
    <n v="100000000"/>
    <n v="0"/>
    <n v="0"/>
    <n v="0"/>
    <n v="100000000"/>
  </r>
  <r>
    <s v="Centro Gestor Ejecutor"/>
    <s v="1220"/>
    <m/>
    <m/>
    <x v="0"/>
    <s v="INSTITUTO DEPARTAMENTAL DE CULTURA Y TURISMO DE CUNDINAMARCA"/>
    <n v="1"/>
    <s v="UN"/>
    <m/>
    <n v="0"/>
    <s v=""/>
    <n v="0"/>
    <n v="0"/>
    <n v="100000000"/>
    <n v="0"/>
    <n v="0"/>
    <n v="0"/>
    <n v="100000000"/>
  </r>
  <r>
    <s v="Meta"/>
    <s v="GR4:2-13-02-348"/>
    <m/>
    <m/>
    <x v="0"/>
    <s v="Dinamizar el 81% de las bibliotecas públicas municipales como espacios culturales e innovadores que promueven las prácticas lectoras y escritoras en el cuatrienio"/>
    <n v="1"/>
    <s v="UN"/>
    <m/>
    <n v="0"/>
    <s v=""/>
    <n v="0"/>
    <n v="0"/>
    <n v="100000000"/>
    <n v="0"/>
    <n v="0"/>
    <n v="0"/>
    <n v="100000000"/>
  </r>
  <r>
    <s v="Proyecto"/>
    <s v="P&gt;297053"/>
    <s v="P&gt;297053"/>
    <m/>
    <x v="0"/>
    <s v="Fortalecimiento de los encuentros de socialización de los procesos de formación artística de Cundinamarca"/>
    <n v="0"/>
    <s v=""/>
    <m/>
    <n v="0"/>
    <s v=""/>
    <n v="0"/>
    <n v="430000000"/>
    <n v="430000000"/>
    <n v="0"/>
    <n v="0"/>
    <n v="0"/>
    <n v="430000000"/>
  </r>
  <r>
    <s v="Producto"/>
    <s v="P&gt;297053/03"/>
    <m/>
    <m/>
    <x v="0"/>
    <s v="Servicio de promoción de actividades culturales"/>
    <n v="0"/>
    <s v=""/>
    <m/>
    <n v="0"/>
    <s v=""/>
    <n v="0"/>
    <n v="30000000"/>
    <n v="30000000"/>
    <n v="0"/>
    <n v="0"/>
    <n v="0"/>
    <n v="30000000"/>
  </r>
  <r>
    <s v="Actividad"/>
    <s v="P&gt;297053/03 0002"/>
    <s v="P&gt;297053"/>
    <s v="P&gt;297053/03 0002"/>
    <x v="0"/>
    <s v="Producción de elementos de difusión"/>
    <n v="7"/>
    <s v="Num"/>
    <d v="2020-01-01T00:00:00"/>
    <n v="12"/>
    <s v="SUBGERENCIA DE CULTURA"/>
    <n v="0"/>
    <n v="0"/>
    <n v="30000000"/>
    <n v="0"/>
    <n v="0"/>
    <n v="0"/>
    <n v="30000000"/>
  </r>
  <r>
    <s v="Centro Gestor Ejecutor"/>
    <s v="1220"/>
    <m/>
    <m/>
    <x v="0"/>
    <s v="INSTITUTO DEPARTAMENTAL DE CULTURA Y TURISMO DE CUNDINAMARCA"/>
    <n v="7"/>
    <s v="Num"/>
    <m/>
    <n v="0"/>
    <s v=""/>
    <n v="0"/>
    <n v="0"/>
    <n v="30000000"/>
    <n v="0"/>
    <n v="0"/>
    <n v="0"/>
    <n v="30000000"/>
  </r>
  <r>
    <s v="Meta"/>
    <s v="GR4:2-13-02-341"/>
    <m/>
    <m/>
    <x v="0"/>
    <s v="Realizar siete (7) encuentros de socialización de los resultados de los procesos de formación artística anualmente"/>
    <n v="7"/>
    <s v="Num"/>
    <m/>
    <n v="0"/>
    <s v=""/>
    <n v="0"/>
    <n v="0"/>
    <n v="30000000"/>
    <n v="0"/>
    <n v="0"/>
    <n v="0"/>
    <n v="30000000"/>
  </r>
  <r>
    <s v="Producto"/>
    <s v="P&gt;297053/04"/>
    <m/>
    <m/>
    <x v="0"/>
    <s v="Servicio de asistencia técnica en educación artística y cultural"/>
    <n v="0"/>
    <s v=""/>
    <m/>
    <n v="0"/>
    <s v=""/>
    <n v="0"/>
    <n v="400000000"/>
    <n v="400000000"/>
    <n v="0"/>
    <n v="0"/>
    <n v="0"/>
    <n v="400000000"/>
  </r>
  <r>
    <s v="Actividad"/>
    <s v="P&gt;297053/04 0004"/>
    <s v="P&gt;297053"/>
    <s v="P&gt;297053/04 0004"/>
    <x v="0"/>
    <s v="Actividades de logística"/>
    <n v="7"/>
    <s v="Num"/>
    <d v="2020-01-01T00:00:00"/>
    <n v="12"/>
    <s v="SUBGERENCIA DE CULTURA"/>
    <n v="0"/>
    <n v="0"/>
    <n v="350000000"/>
    <n v="0"/>
    <n v="0"/>
    <n v="0"/>
    <n v="350000000"/>
  </r>
  <r>
    <s v="Centro Gestor Ejecutor"/>
    <s v="1220"/>
    <m/>
    <m/>
    <x v="0"/>
    <s v="INSTITUTO DEPARTAMENTAL DE CULTURA Y TURISMO DE CUNDINAMARCA"/>
    <n v="7"/>
    <s v="Num"/>
    <m/>
    <n v="0"/>
    <s v=""/>
    <n v="0"/>
    <n v="0"/>
    <n v="350000000"/>
    <n v="0"/>
    <n v="0"/>
    <n v="0"/>
    <n v="350000000"/>
  </r>
  <r>
    <s v="Meta"/>
    <s v="GR4:2-13-02-341"/>
    <m/>
    <m/>
    <x v="0"/>
    <s v="Realizar siete (7) encuentros de socialización de los resultados de los procesos de formación artística anualmente"/>
    <n v="7"/>
    <s v="Num"/>
    <m/>
    <n v="0"/>
    <s v=""/>
    <n v="0"/>
    <n v="0"/>
    <n v="350000000"/>
    <n v="0"/>
    <n v="0"/>
    <n v="0"/>
    <n v="350000000"/>
  </r>
  <r>
    <s v="Actividad"/>
    <s v="P&gt;297053/04 0003"/>
    <s v="P&gt;297053"/>
    <s v="P&gt;297053/04 0003"/>
    <x v="0"/>
    <s v="Organización del encuentro"/>
    <n v="1"/>
    <s v="Num"/>
    <d v="2020-01-01T00:00:00"/>
    <n v="12"/>
    <s v="SUBGERENCIA DE CULTURA"/>
    <n v="0"/>
    <n v="0"/>
    <n v="50000000"/>
    <n v="0"/>
    <n v="0"/>
    <n v="0"/>
    <n v="50000000"/>
  </r>
  <r>
    <s v="Centro Gestor Ejecutor"/>
    <s v="1220"/>
    <m/>
    <m/>
    <x v="0"/>
    <s v="INSTITUTO DEPARTAMENTAL DE CULTURA Y TURISMO DE CUNDINAMARCA"/>
    <n v="1"/>
    <s v="Num"/>
    <m/>
    <n v="0"/>
    <s v=""/>
    <n v="0"/>
    <n v="0"/>
    <n v="50000000"/>
    <n v="0"/>
    <n v="0"/>
    <n v="0"/>
    <n v="50000000"/>
  </r>
  <r>
    <s v="Meta"/>
    <s v="GR4:2-13-02-341"/>
    <m/>
    <m/>
    <x v="0"/>
    <s v="Realizar siete (7) encuentros de socialización de los resultados de los procesos de formación artística anualmente"/>
    <n v="1"/>
    <s v="Num"/>
    <m/>
    <n v="0"/>
    <s v=""/>
    <n v="0"/>
    <n v="0"/>
    <n v="50000000"/>
    <n v="0"/>
    <n v="0"/>
    <n v="0"/>
    <n v="50000000"/>
  </r>
  <r>
    <s v="Proyecto"/>
    <s v="P&gt;297054"/>
    <s v="P&gt;297054"/>
    <m/>
    <x v="0"/>
    <s v="Fortalecimiento de la industria cultural y creativa de Cundinamarca"/>
    <n v="0"/>
    <s v=""/>
    <m/>
    <n v="0"/>
    <s v=""/>
    <n v="0"/>
    <n v="380000000"/>
    <n v="380000000"/>
    <n v="0"/>
    <n v="0"/>
    <n v="0"/>
    <n v="380000000"/>
  </r>
  <r>
    <s v="Producto"/>
    <s v="P&gt;297054/05"/>
    <m/>
    <m/>
    <x v="0"/>
    <s v="Servicio de educación informal al sector artístico y cultural"/>
    <n v="0"/>
    <s v=""/>
    <m/>
    <n v="0"/>
    <s v=""/>
    <n v="0"/>
    <n v="30000000"/>
    <n v="30000000"/>
    <n v="0"/>
    <n v="0"/>
    <n v="0"/>
    <n v="30000000"/>
  </r>
  <r>
    <s v="Actividad"/>
    <s v="P&gt;297054/05 0003"/>
    <s v="P&gt;297054"/>
    <s v="P&gt;297054/05 0003"/>
    <x v="0"/>
    <s v="Implementar un programa de emprendiemiento cultural en Cundinamarca"/>
    <n v="1"/>
    <s v="UN"/>
    <d v="2020-01-01T00:00:00"/>
    <n v="12"/>
    <s v="SUBGERENCIA DE CULTURA"/>
    <n v="0"/>
    <n v="0"/>
    <n v="30000000"/>
    <n v="0"/>
    <n v="0"/>
    <n v="0"/>
    <n v="30000000"/>
  </r>
  <r>
    <s v="Centro Gestor Ejecutor"/>
    <s v="1220"/>
    <m/>
    <m/>
    <x v="0"/>
    <s v="INSTITUTO DEPARTAMENTAL DE CULTURA Y TURISMO DE CUNDINAMARCA"/>
    <n v="1"/>
    <s v="UN"/>
    <m/>
    <n v="0"/>
    <s v=""/>
    <n v="0"/>
    <n v="0"/>
    <n v="30000000"/>
    <n v="0"/>
    <n v="0"/>
    <n v="0"/>
    <n v="30000000"/>
  </r>
  <r>
    <s v="Meta"/>
    <s v="GR4:2-13-02-342"/>
    <m/>
    <m/>
    <x v="0"/>
    <s v="Implementar (1) programa de formación dirigido a los creadores y gestores culturales del Departamento en el cuatrienio"/>
    <n v="1"/>
    <s v="UN"/>
    <m/>
    <n v="0"/>
    <s v=""/>
    <n v="0"/>
    <n v="0"/>
    <n v="30000000"/>
    <n v="0"/>
    <n v="0"/>
    <n v="0"/>
    <n v="30000000"/>
  </r>
  <r>
    <s v="Producto"/>
    <s v="P&gt;297054/06"/>
    <m/>
    <m/>
    <x v="0"/>
    <s v="Servicio de apoyo financiero al sector artístico y cultural"/>
    <n v="0"/>
    <s v=""/>
    <m/>
    <n v="0"/>
    <s v=""/>
    <n v="0"/>
    <n v="350000000"/>
    <n v="350000000"/>
    <n v="0"/>
    <n v="0"/>
    <n v="0"/>
    <n v="350000000"/>
  </r>
  <r>
    <s v="Actividad"/>
    <s v="P&gt;297054/06 0012"/>
    <s v="P&gt;297054"/>
    <s v="P&gt;297054/06 0012"/>
    <x v="0"/>
    <s v="Ejecución de iniciativas apoyadas"/>
    <n v="1"/>
    <s v="UN"/>
    <d v="2020-01-01T00:00:00"/>
    <n v="12"/>
    <s v="SUBGERENCIA DE CULTURA"/>
    <n v="0"/>
    <n v="0"/>
    <n v="20000000"/>
    <n v="0"/>
    <n v="0"/>
    <n v="0"/>
    <n v="20000000"/>
  </r>
  <r>
    <s v="Centro Gestor Ejecutor"/>
    <s v="1220"/>
    <m/>
    <m/>
    <x v="0"/>
    <s v="INSTITUTO DEPARTAMENTAL DE CULTURA Y TURISMO DE CUNDINAMARCA"/>
    <n v="1"/>
    <s v="UN"/>
    <m/>
    <n v="0"/>
    <s v=""/>
    <n v="0"/>
    <n v="0"/>
    <n v="20000000"/>
    <n v="0"/>
    <n v="0"/>
    <n v="0"/>
    <n v="20000000"/>
  </r>
  <r>
    <s v="Meta"/>
    <s v="GR4:2-13-03-350"/>
    <m/>
    <m/>
    <x v="0"/>
    <s v="Implementar un (1) programa de iniciativas de emprendimiento cultural en el cuatrienio"/>
    <n v="1"/>
    <s v="UN"/>
    <m/>
    <n v="0"/>
    <s v=""/>
    <n v="0"/>
    <n v="0"/>
    <n v="20000000"/>
    <n v="0"/>
    <n v="0"/>
    <n v="0"/>
    <n v="20000000"/>
  </r>
  <r>
    <s v="Actividad"/>
    <s v="P&gt;297054/06 0009"/>
    <s v="P&gt;297054"/>
    <s v="P&gt;297054/06 0009"/>
    <x v="0"/>
    <s v="Mantener un laboratorio de emprendimiento para jóvenes"/>
    <n v="1"/>
    <s v="UN"/>
    <d v="2020-01-01T00:00:00"/>
    <n v="12"/>
    <s v="SUBGERENCIA DE CULTURA"/>
    <n v="0"/>
    <n v="0"/>
    <n v="30000000"/>
    <n v="0"/>
    <n v="0"/>
    <n v="0"/>
    <n v="30000000"/>
  </r>
  <r>
    <s v="Centro Gestor Ejecutor"/>
    <s v="1220"/>
    <m/>
    <m/>
    <x v="0"/>
    <s v="INSTITUTO DEPARTAMENTAL DE CULTURA Y TURISMO DE CUNDINAMARCA"/>
    <n v="1"/>
    <s v="UN"/>
    <m/>
    <n v="0"/>
    <s v=""/>
    <n v="0"/>
    <n v="0"/>
    <n v="30000000"/>
    <n v="0"/>
    <n v="0"/>
    <n v="0"/>
    <n v="30000000"/>
  </r>
  <r>
    <s v="Meta"/>
    <s v="GR4:2-13-03-349"/>
    <m/>
    <m/>
    <x v="0"/>
    <s v="Diseñar e implementar un (1) laboratorio de emprendimiento cultural para jóvenes en el cuatrienio"/>
    <n v="1"/>
    <s v="UN"/>
    <m/>
    <n v="0"/>
    <s v=""/>
    <n v="0"/>
    <n v="0"/>
    <n v="30000000"/>
    <n v="0"/>
    <n v="0"/>
    <n v="0"/>
    <n v="30000000"/>
  </r>
  <r>
    <s v="Actividad"/>
    <s v="P&gt;297054/06 0006"/>
    <s v="P&gt;297054"/>
    <s v="P&gt;297054/06 0006"/>
    <x v="0"/>
    <s v="Adjudicar Estímulos"/>
    <n v="1"/>
    <s v="UN"/>
    <d v="2020-01-01T00:00:00"/>
    <n v="12"/>
    <s v="SUBGERENCIA DE CULTURA"/>
    <n v="0"/>
    <n v="0"/>
    <n v="260000000"/>
    <n v="0"/>
    <n v="0"/>
    <n v="0"/>
    <n v="260000000"/>
  </r>
  <r>
    <s v="Centro Gestor Ejecutor"/>
    <s v="1220"/>
    <m/>
    <m/>
    <x v="0"/>
    <s v="INSTITUTO DEPARTAMENTAL DE CULTURA Y TURISMO DE CUNDINAMARCA"/>
    <n v="1"/>
    <s v="UN"/>
    <m/>
    <n v="0"/>
    <s v=""/>
    <n v="0"/>
    <n v="0"/>
    <n v="260000000"/>
    <n v="0"/>
    <n v="0"/>
    <n v="0"/>
    <n v="260000000"/>
  </r>
  <r>
    <s v="Meta"/>
    <s v="GR4:2-13-02-345"/>
    <m/>
    <m/>
    <x v="0"/>
    <s v="Diseñar y ejecutar un (1) portafolio de estímulos anual del sector cultura"/>
    <n v="1"/>
    <s v="UN"/>
    <m/>
    <n v="0"/>
    <s v=""/>
    <n v="0"/>
    <n v="0"/>
    <n v="260000000"/>
    <n v="0"/>
    <n v="0"/>
    <n v="0"/>
    <n v="260000000"/>
  </r>
  <r>
    <s v="Actividad"/>
    <s v="P&gt;297054/06 0004"/>
    <s v="P&gt;297054"/>
    <s v="P&gt;297054/06 0004"/>
    <x v="0"/>
    <s v="Diseñar un protafolio de Estímulos"/>
    <n v="1"/>
    <s v="UN"/>
    <d v="2020-01-01T00:00:00"/>
    <n v="12"/>
    <s v="SUBGERENCIA DE CULTURA"/>
    <n v="0"/>
    <n v="0"/>
    <n v="40000000"/>
    <n v="0"/>
    <n v="0"/>
    <n v="0"/>
    <n v="40000000"/>
  </r>
  <r>
    <s v="Centro Gestor Ejecutor"/>
    <s v="1220"/>
    <m/>
    <m/>
    <x v="0"/>
    <s v="INSTITUTO DEPARTAMENTAL DE CULTURA Y TURISMO DE CUNDINAMARCA"/>
    <n v="1"/>
    <s v="UN"/>
    <m/>
    <n v="0"/>
    <s v=""/>
    <n v="0"/>
    <n v="0"/>
    <n v="40000000"/>
    <n v="0"/>
    <n v="0"/>
    <n v="0"/>
    <n v="40000000"/>
  </r>
  <r>
    <s v="Meta"/>
    <s v="GR4:2-13-02-345"/>
    <m/>
    <m/>
    <x v="0"/>
    <s v="Diseñar y ejecutar un (1) portafolio de estímulos anual del sector cultura"/>
    <n v="1"/>
    <s v="UN"/>
    <m/>
    <n v="0"/>
    <s v=""/>
    <n v="0"/>
    <n v="0"/>
    <n v="40000000"/>
    <n v="0"/>
    <n v="0"/>
    <n v="0"/>
    <n v="40000000"/>
  </r>
  <r>
    <s v="Proyecto"/>
    <s v="P&gt;297055"/>
    <s v="P&gt;297055"/>
    <m/>
    <x v="0"/>
    <s v="Conservación restauración y adecuación del patrimonio cultural en el departamento de Cundinamarca"/>
    <n v="0"/>
    <s v=""/>
    <m/>
    <n v="0"/>
    <s v=""/>
    <n v="0"/>
    <n v="1167079200"/>
    <n v="1167079200"/>
    <n v="0"/>
    <n v="0"/>
    <n v="0"/>
    <n v="1167079200"/>
  </r>
  <r>
    <s v="Producto"/>
    <s v="P&gt;297055/03"/>
    <m/>
    <m/>
    <x v="0"/>
    <s v="Servicio de protección del patrimonio arqueologico, antropologico e historico"/>
    <n v="0"/>
    <s v=""/>
    <m/>
    <n v="0"/>
    <s v=""/>
    <n v="0"/>
    <n v="816955440"/>
    <n v="816955440"/>
    <n v="0"/>
    <n v="0"/>
    <n v="0"/>
    <n v="816955440"/>
  </r>
  <r>
    <s v="Actividad"/>
    <s v="P&gt;297055/03 0001"/>
    <s v="P&gt;297055"/>
    <s v="P&gt;297055/03 0001"/>
    <x v="0"/>
    <s v="Obras para espacios patrimoniales y culturales"/>
    <n v="4"/>
    <s v="UN"/>
    <d v="2020-01-01T00:00:00"/>
    <n v="12"/>
    <s v="SUBGERENCIA DE CULTURA"/>
    <n v="0"/>
    <n v="0"/>
    <n v="816955440"/>
    <n v="0"/>
    <n v="0"/>
    <n v="0"/>
    <n v="816955440"/>
  </r>
  <r>
    <s v="Centro Gestor Ejecutor"/>
    <s v="1220"/>
    <m/>
    <m/>
    <x v="0"/>
    <s v="INSTITUTO DEPARTAMENTAL DE CULTURA Y TURISMO DE CUNDINAMARCA"/>
    <n v="4"/>
    <s v="UN"/>
    <m/>
    <n v="0"/>
    <s v=""/>
    <n v="0"/>
    <n v="0"/>
    <n v="816955440"/>
    <n v="0"/>
    <n v="0"/>
    <n v="0"/>
    <n v="816955440"/>
  </r>
  <r>
    <s v="Meta"/>
    <s v="GR4:2-13-01-336"/>
    <m/>
    <m/>
    <x v="0"/>
    <s v="Preservar y salvaguardar 10 bienes o manifestaciones que constituyan el patrimonio cultural material e inmaterial del departamento en el cuatrienio"/>
    <n v="4"/>
    <s v="UN"/>
    <m/>
    <n v="0"/>
    <s v=""/>
    <n v="0"/>
    <n v="0"/>
    <n v="816955440"/>
    <n v="0"/>
    <n v="0"/>
    <n v="0"/>
    <n v="816955440"/>
  </r>
  <r>
    <s v="Producto"/>
    <s v="P&gt;297055/04"/>
    <m/>
    <m/>
    <x v="0"/>
    <s v="Servicio de preservación de los parques y áreas arqueológicas patrimoniales"/>
    <n v="0"/>
    <s v=""/>
    <m/>
    <n v="0"/>
    <s v=""/>
    <n v="0"/>
    <n v="350123760"/>
    <n v="350123760"/>
    <n v="0"/>
    <n v="0"/>
    <n v="0"/>
    <n v="350123760"/>
  </r>
  <r>
    <s v="Actividad"/>
    <s v="P&gt;297055/04 0003"/>
    <s v="P&gt;297055"/>
    <s v="P&gt;297055/04 0003"/>
    <x v="0"/>
    <s v="Obras patrimoniales"/>
    <n v="4"/>
    <s v="UN"/>
    <d v="2020-01-01T00:00:00"/>
    <n v="12"/>
    <s v="SUBGERENCIA DE CULTURA"/>
    <n v="0"/>
    <n v="0"/>
    <n v="350123760"/>
    <n v="0"/>
    <n v="0"/>
    <n v="0"/>
    <n v="350123760"/>
  </r>
  <r>
    <s v="Centro Gestor Ejecutor"/>
    <s v="1220"/>
    <m/>
    <m/>
    <x v="0"/>
    <s v="INSTITUTO DEPARTAMENTAL DE CULTURA Y TURISMO DE CUNDINAMARCA"/>
    <n v="4"/>
    <s v="UN"/>
    <m/>
    <n v="0"/>
    <s v=""/>
    <n v="0"/>
    <n v="0"/>
    <n v="350123760"/>
    <n v="0"/>
    <n v="0"/>
    <n v="0"/>
    <n v="350123760"/>
  </r>
  <r>
    <s v="Meta"/>
    <s v="GR4:2-13-01-336"/>
    <m/>
    <m/>
    <x v="0"/>
    <s v="Preservar y salvaguardar 10 bienes o manifestaciones que constituyan el patrimonio cultural material e inmaterial del departamento en el cuatrienio"/>
    <n v="4"/>
    <s v="UN"/>
    <m/>
    <n v="0"/>
    <s v=""/>
    <n v="0"/>
    <n v="0"/>
    <n v="350123760"/>
    <n v="0"/>
    <n v="0"/>
    <n v="0"/>
    <n v="350123760"/>
  </r>
  <r>
    <s v="Proyecto"/>
    <s v="P&gt;297056"/>
    <s v="P&gt;297056"/>
    <m/>
    <x v="0"/>
    <s v="Implementación de programas diversamente culturales e incluyentes en Cundinamarca"/>
    <n v="0"/>
    <s v=""/>
    <m/>
    <n v="0"/>
    <s v=""/>
    <n v="0"/>
    <n v="80000000"/>
    <n v="80000000"/>
    <n v="0"/>
    <n v="0"/>
    <n v="0"/>
    <n v="80000000"/>
  </r>
  <r>
    <s v="Producto"/>
    <s v="P&gt;297056/04"/>
    <m/>
    <m/>
    <x v="0"/>
    <s v="Servicio de educación para el trabajo en Escuelas Taller"/>
    <n v="0"/>
    <s v=""/>
    <m/>
    <n v="0"/>
    <s v=""/>
    <n v="0"/>
    <n v="40000000"/>
    <n v="40000000"/>
    <n v="0"/>
    <n v="0"/>
    <n v="0"/>
    <n v="40000000"/>
  </r>
  <r>
    <s v="Actividad"/>
    <s v="P&gt;297056/04 0001"/>
    <s v="P&gt;297056"/>
    <s v="P&gt;297056/04 0001"/>
    <x v="0"/>
    <s v="Desarrollar los talleres de artes y oficios"/>
    <n v="1"/>
    <s v="Num"/>
    <d v="2020-01-01T00:00:00"/>
    <n v="12"/>
    <s v="SUBGERENCIA DE CULTURA"/>
    <n v="0"/>
    <n v="0"/>
    <n v="40000000"/>
    <n v="0"/>
    <n v="0"/>
    <n v="0"/>
    <n v="40000000"/>
  </r>
  <r>
    <s v="Centro Gestor Ejecutor"/>
    <s v="1220"/>
    <m/>
    <m/>
    <x v="0"/>
    <s v="INSTITUTO DEPARTAMENTAL DE CULTURA Y TURISMO DE CUNDINAMARCA"/>
    <n v="1"/>
    <s v="Num"/>
    <m/>
    <n v="0"/>
    <s v=""/>
    <n v="0"/>
    <n v="0"/>
    <n v="40000000"/>
    <n v="0"/>
    <n v="0"/>
    <n v="0"/>
    <n v="40000000"/>
  </r>
  <r>
    <s v="Meta"/>
    <s v="GR4:2-11-01-315"/>
    <m/>
    <m/>
    <x v="0"/>
    <s v="Implementar una (1) Escuela Taller de Artes y Oficios en el cuatrienio para aportar a la restitución de los derechos culturales de la población VCA a través del arte"/>
    <n v="1"/>
    <s v="Num"/>
    <m/>
    <n v="0"/>
    <s v=""/>
    <n v="0"/>
    <n v="0"/>
    <n v="40000000"/>
    <n v="0"/>
    <n v="0"/>
    <n v="0"/>
    <n v="40000000"/>
  </r>
  <r>
    <s v="Producto"/>
    <s v="P&gt;297056/05"/>
    <m/>
    <m/>
    <x v="0"/>
    <s v="Servicio de apoyo financiero a la investigación en Antropología, Arqueología, Historia y Patrimonio"/>
    <n v="0"/>
    <s v=""/>
    <m/>
    <n v="0"/>
    <s v=""/>
    <n v="0"/>
    <n v="20000000"/>
    <n v="20000000"/>
    <n v="0"/>
    <n v="0"/>
    <n v="0"/>
    <n v="20000000"/>
  </r>
  <r>
    <s v="Actividad"/>
    <s v="P&gt;297056/05 0002"/>
    <s v="P&gt;297056"/>
    <s v="P&gt;297056/05 0002"/>
    <x v="0"/>
    <s v="Implementación del programa"/>
    <n v="1"/>
    <s v="Num"/>
    <d v="2020-01-01T00:00:00"/>
    <n v="12"/>
    <s v="SUBGERENCIA DE CULTURA"/>
    <n v="0"/>
    <n v="0"/>
    <n v="20000000"/>
    <n v="0"/>
    <n v="0"/>
    <n v="0"/>
    <n v="20000000"/>
  </r>
  <r>
    <s v="Centro Gestor Ejecutor"/>
    <s v="1220"/>
    <m/>
    <m/>
    <x v="0"/>
    <s v="INSTITUTO DEPARTAMENTAL DE CULTURA Y TURISMO DE CUNDINAMARCA"/>
    <n v="1"/>
    <s v="Num"/>
    <m/>
    <n v="0"/>
    <s v=""/>
    <n v="0"/>
    <n v="0"/>
    <n v="20000000"/>
    <n v="0"/>
    <n v="0"/>
    <n v="0"/>
    <n v="20000000"/>
  </r>
  <r>
    <s v="Meta"/>
    <s v="GR4:2-13-03-351"/>
    <m/>
    <m/>
    <x v="0"/>
    <s v="Implementar un (1) programa que permita la realización de investigaciones con enfoque diferencial de las practicas artísticas y culturales de los grupos poblacionales y de interés en el cuatrenio"/>
    <n v="1"/>
    <s v="Num"/>
    <m/>
    <n v="0"/>
    <s v=""/>
    <n v="0"/>
    <n v="0"/>
    <n v="20000000"/>
    <n v="0"/>
    <n v="0"/>
    <n v="0"/>
    <n v="20000000"/>
  </r>
  <r>
    <s v="Producto"/>
    <s v="P&gt;297056/06"/>
    <m/>
    <m/>
    <x v="0"/>
    <s v="servicio de asistencia tecnica en el fortalecimiento de los consejeros de cultura"/>
    <n v="0"/>
    <s v=""/>
    <m/>
    <n v="0"/>
    <s v=""/>
    <n v="0"/>
    <n v="20000000"/>
    <n v="20000000"/>
    <n v="0"/>
    <n v="0"/>
    <n v="0"/>
    <n v="20000000"/>
  </r>
  <r>
    <s v="Actividad"/>
    <s v="P&gt;297056/06 0003"/>
    <s v="P&gt;297056"/>
    <s v="P&gt;297056/06 0003"/>
    <x v="0"/>
    <s v="Implementación del programa"/>
    <n v="1"/>
    <s v="Num"/>
    <d v="2020-01-01T00:00:00"/>
    <n v="12"/>
    <s v="SUBGERENCIA DE CULTURA"/>
    <n v="0"/>
    <n v="0"/>
    <n v="20000000"/>
    <n v="0"/>
    <n v="0"/>
    <n v="0"/>
    <n v="20000000"/>
  </r>
  <r>
    <s v="Centro Gestor Ejecutor"/>
    <s v="1220"/>
    <m/>
    <m/>
    <x v="0"/>
    <s v="INSTITUTO DEPARTAMENTAL DE CULTURA Y TURISMO DE CUNDINAMARCA"/>
    <n v="1"/>
    <s v="Num"/>
    <m/>
    <n v="0"/>
    <s v=""/>
    <n v="0"/>
    <n v="0"/>
    <n v="20000000"/>
    <n v="0"/>
    <n v="0"/>
    <n v="0"/>
    <n v="20000000"/>
  </r>
  <r>
    <s v="Meta"/>
    <s v="GR4:2-13-03-352"/>
    <m/>
    <m/>
    <x v="0"/>
    <s v="Implementar un (1) programa que permita la participación de la población con discapacidad en la vida cultural en el cuatrienio"/>
    <n v="1"/>
    <s v="Num"/>
    <m/>
    <n v="0"/>
    <s v=""/>
    <n v="0"/>
    <n v="0"/>
    <n v="20000000"/>
    <n v="0"/>
    <n v="0"/>
    <n v="0"/>
    <n v="20000000"/>
  </r>
  <r>
    <s v="Proyecto"/>
    <s v="P&gt;297061"/>
    <s v="P&gt;297061"/>
    <m/>
    <x v="0"/>
    <s v="Investigación y realización de actividades para la apropiación social del patrimonio cultural en el departamento de Cundinamarca"/>
    <n v="0"/>
    <s v=""/>
    <m/>
    <n v="0"/>
    <s v=""/>
    <n v="0"/>
    <n v="520176800"/>
    <n v="520176800"/>
    <n v="0"/>
    <n v="0"/>
    <n v="0"/>
    <n v="520176800"/>
  </r>
  <r>
    <s v="Producto"/>
    <s v="P&gt;297061/09"/>
    <m/>
    <m/>
    <x v="0"/>
    <s v="Documentos de lineamientos técnicos"/>
    <n v="0"/>
    <s v=""/>
    <m/>
    <n v="0"/>
    <s v=""/>
    <n v="0"/>
    <n v="470159120"/>
    <n v="470159120"/>
    <n v="0"/>
    <n v="0"/>
    <n v="0"/>
    <n v="470159120"/>
  </r>
  <r>
    <s v="Actividad"/>
    <s v="P&gt;297061/09 0008"/>
    <s v="P&gt;297061"/>
    <s v="P&gt;297061/09 0008"/>
    <x v="0"/>
    <s v="Propuesta Integral del PEMP"/>
    <n v="1"/>
    <s v="UN"/>
    <d v="2020-01-01T00:00:00"/>
    <n v="12"/>
    <s v="SUBGERENCIA DE CULTURA"/>
    <n v="0"/>
    <n v="0"/>
    <n v="250159120"/>
    <n v="0"/>
    <n v="0"/>
    <n v="0"/>
    <n v="250159120"/>
  </r>
  <r>
    <s v="Centro Gestor Ejecutor"/>
    <s v="1220"/>
    <m/>
    <m/>
    <x v="0"/>
    <s v="INSTITUTO DEPARTAMENTAL DE CULTURA Y TURISMO DE CUNDINAMARCA"/>
    <n v="1"/>
    <s v="UN"/>
    <m/>
    <n v="0"/>
    <s v=""/>
    <n v="0"/>
    <n v="0"/>
    <n v="250159120"/>
    <n v="0"/>
    <n v="0"/>
    <n v="0"/>
    <n v="250159120"/>
  </r>
  <r>
    <s v="Meta"/>
    <s v="GR4:2-13-01-335"/>
    <m/>
    <m/>
    <x v="0"/>
    <s v="Implementar 12 proyectos que fomenten la apropiación social de las identidades cundinamarquesas en el cuatrienio"/>
    <n v="1"/>
    <s v="UN"/>
    <m/>
    <n v="0"/>
    <s v=""/>
    <n v="0"/>
    <n v="0"/>
    <n v="250159120"/>
    <n v="0"/>
    <n v="0"/>
    <n v="0"/>
    <n v="250159120"/>
  </r>
  <r>
    <s v="Actividad"/>
    <s v="P&gt;297061/09 0005"/>
    <s v="P&gt;297061"/>
    <s v="P&gt;297061/09 0005"/>
    <x v="0"/>
    <s v="Actividades para la valoración del patrimonio cultural."/>
    <n v="2"/>
    <s v="UN"/>
    <d v="2020-01-01T00:00:00"/>
    <n v="12"/>
    <s v="SUBGERENCIA DE CULTURA"/>
    <n v="0"/>
    <n v="0"/>
    <n v="200000000"/>
    <n v="0"/>
    <n v="0"/>
    <n v="0"/>
    <n v="200000000"/>
  </r>
  <r>
    <s v="Centro Gestor Ejecutor"/>
    <s v="1220"/>
    <m/>
    <m/>
    <x v="0"/>
    <s v="INSTITUTO DEPARTAMENTAL DE CULTURA Y TURISMO DE CUNDINAMARCA"/>
    <n v="2"/>
    <s v="UN"/>
    <m/>
    <n v="0"/>
    <s v=""/>
    <n v="0"/>
    <n v="0"/>
    <n v="200000000"/>
    <n v="0"/>
    <n v="0"/>
    <n v="0"/>
    <n v="200000000"/>
  </r>
  <r>
    <s v="Meta"/>
    <s v="GR4:2-13-01-335"/>
    <m/>
    <m/>
    <x v="0"/>
    <s v="Implementar 12 proyectos que fomenten la apropiación social de las identidades cundinamarquesas en el cuatrienio"/>
    <n v="2"/>
    <s v="UN"/>
    <m/>
    <n v="0"/>
    <s v=""/>
    <n v="0"/>
    <n v="0"/>
    <n v="200000000"/>
    <n v="0"/>
    <n v="0"/>
    <n v="0"/>
    <n v="200000000"/>
  </r>
  <r>
    <s v="Actividad"/>
    <s v="P&gt;297061/09 0002"/>
    <s v="P&gt;297061"/>
    <s v="P&gt;297061/09 0002"/>
    <x v="0"/>
    <s v="Organización y dialogos con comunidad y Entidade"/>
    <n v="1"/>
    <s v="UN"/>
    <d v="2020-01-01T00:00:00"/>
    <n v="12"/>
    <s v="SUBGERENCIA DE CULTURA"/>
    <n v="0"/>
    <n v="0"/>
    <n v="20000000"/>
    <n v="0"/>
    <n v="0"/>
    <n v="0"/>
    <n v="20000000"/>
  </r>
  <r>
    <s v="Centro Gestor Ejecutor"/>
    <s v="1220"/>
    <m/>
    <m/>
    <x v="0"/>
    <s v="INSTITUTO DEPARTAMENTAL DE CULTURA Y TURISMO DE CUNDINAMARCA"/>
    <n v="1"/>
    <s v="UN"/>
    <m/>
    <n v="0"/>
    <s v=""/>
    <n v="0"/>
    <n v="0"/>
    <n v="20000000"/>
    <n v="0"/>
    <n v="0"/>
    <n v="0"/>
    <n v="20000000"/>
  </r>
  <r>
    <s v="Meta"/>
    <s v="GR4:2-13-01-334"/>
    <m/>
    <m/>
    <x v="0"/>
    <s v="Formular una (1) programa institucional en el cuatrienio que permita la apropiación social del patrimonio cultural, generando el reconocimiento de las identidades que confluyen en el Departamento"/>
    <n v="1"/>
    <s v="UN"/>
    <m/>
    <n v="0"/>
    <s v=""/>
    <n v="0"/>
    <n v="0"/>
    <n v="20000000"/>
    <n v="0"/>
    <n v="0"/>
    <n v="0"/>
    <n v="20000000"/>
  </r>
  <r>
    <s v="Producto"/>
    <s v="P&gt;297061/12"/>
    <m/>
    <m/>
    <x v="0"/>
    <s v="Servicio de educación para el trabajo en las escuelas taller"/>
    <n v="0"/>
    <s v=""/>
    <m/>
    <n v="0"/>
    <s v=""/>
    <n v="0"/>
    <n v="50017680"/>
    <n v="50017680"/>
    <n v="0"/>
    <n v="0"/>
    <n v="0"/>
    <n v="50017680"/>
  </r>
  <r>
    <s v="Actividad"/>
    <s v="P&gt;297061/12 0017"/>
    <s v="P&gt;297061"/>
    <s v="P&gt;297061/12 0017"/>
    <x v="0"/>
    <s v="Apoyo y asistencia técnica en proyectos de restauración."/>
    <n v="1"/>
    <s v="UN"/>
    <d v="2020-01-01T00:00:00"/>
    <n v="12"/>
    <s v="SUBGERENCIA DE CULTURA"/>
    <n v="0"/>
    <n v="0"/>
    <n v="25017680"/>
    <n v="0"/>
    <n v="0"/>
    <n v="0"/>
    <n v="25017680"/>
  </r>
  <r>
    <s v="Centro Gestor Ejecutor"/>
    <s v="1220"/>
    <m/>
    <m/>
    <x v="0"/>
    <s v="INSTITUTO DEPARTAMENTAL DE CULTURA Y TURISMO DE CUNDINAMARCA"/>
    <n v="1"/>
    <s v="UN"/>
    <m/>
    <n v="0"/>
    <s v=""/>
    <n v="0"/>
    <n v="0"/>
    <n v="25017680"/>
    <n v="0"/>
    <n v="0"/>
    <n v="0"/>
    <n v="25017680"/>
  </r>
  <r>
    <s v="Meta"/>
    <s v="GR4:2-13-01-335"/>
    <m/>
    <m/>
    <x v="0"/>
    <s v="Implementar 12 proyectos que fomenten la apropiación social de las identidades cundinamarquesas en el cuatrienio"/>
    <n v="1"/>
    <s v="UN"/>
    <m/>
    <n v="0"/>
    <s v=""/>
    <n v="0"/>
    <n v="0"/>
    <n v="25017680"/>
    <n v="0"/>
    <n v="0"/>
    <n v="0"/>
    <n v="25017680"/>
  </r>
  <r>
    <s v="Actividad"/>
    <s v="P&gt;297061/12 0016"/>
    <s v="P&gt;297061"/>
    <s v="P&gt;297061/12 0016"/>
    <x v="0"/>
    <s v="Apoyo y asistencia técnica en proyectos para la apropiación."/>
    <n v="1"/>
    <s v="UN"/>
    <d v="2020-01-01T00:00:00"/>
    <n v="12"/>
    <s v="SUBGERENCIA DE CULTURA"/>
    <n v="0"/>
    <n v="0"/>
    <n v="25000000"/>
    <n v="0"/>
    <n v="0"/>
    <n v="0"/>
    <n v="25000000"/>
  </r>
  <r>
    <s v="Centro Gestor Ejecutor"/>
    <s v="1220"/>
    <m/>
    <m/>
    <x v="0"/>
    <s v="INSTITUTO DEPARTAMENTAL DE CULTURA Y TURISMO DE CUNDINAMARCA"/>
    <n v="1"/>
    <s v="UN"/>
    <m/>
    <n v="0"/>
    <s v=""/>
    <n v="0"/>
    <n v="0"/>
    <n v="25000000"/>
    <n v="0"/>
    <n v="0"/>
    <n v="0"/>
    <n v="25000000"/>
  </r>
  <r>
    <s v="Meta"/>
    <s v="GR4:2-13-01-335"/>
    <m/>
    <m/>
    <x v="0"/>
    <s v="Implementar 12 proyectos que fomenten la apropiación social de las identidades cundinamarquesas en el cuatrienio"/>
    <n v="1"/>
    <s v="UN"/>
    <m/>
    <n v="0"/>
    <s v=""/>
    <n v="0"/>
    <n v="0"/>
    <n v="25000000"/>
    <n v="0"/>
    <n v="0"/>
    <n v="0"/>
    <n v="25000000"/>
  </r>
  <r>
    <s v="Proyecto"/>
    <s v="P&gt;297062"/>
    <s v="P&gt;297062"/>
    <m/>
    <x v="0"/>
    <s v="Apoyo a la gestión pública cultural con enfoque del nuevo liderazgo en Cundinamarca"/>
    <n v="0"/>
    <s v=""/>
    <m/>
    <n v="0"/>
    <s v=""/>
    <n v="0"/>
    <n v="1019700000"/>
    <n v="1019700000"/>
    <n v="0"/>
    <n v="0"/>
    <n v="0"/>
    <n v="1019700000"/>
  </r>
  <r>
    <s v="Producto"/>
    <s v="P&gt;297062/03"/>
    <m/>
    <m/>
    <x v="0"/>
    <s v="Servicio de asistencia técnica en gestión artística y cultural"/>
    <n v="0"/>
    <s v=""/>
    <m/>
    <n v="0"/>
    <s v=""/>
    <n v="0"/>
    <n v="441172000"/>
    <n v="441172000"/>
    <n v="0"/>
    <n v="0"/>
    <n v="0"/>
    <n v="441172000"/>
  </r>
  <r>
    <s v="Actividad"/>
    <s v="P&gt;297062/03 0005"/>
    <s v="P&gt;297062"/>
    <s v="P&gt;297062/03 0005"/>
    <x v="0"/>
    <s v="Implementar una estrategia departamental de acompañamiento territorial y asistencia técnica"/>
    <n v="1"/>
    <s v="UN"/>
    <d v="2020-01-01T00:00:00"/>
    <n v="12"/>
    <s v="SUBGERENCIA DE CULTURA"/>
    <n v="0"/>
    <n v="0"/>
    <n v="441172000"/>
    <n v="0"/>
    <n v="0"/>
    <n v="0"/>
    <n v="441172000"/>
  </r>
  <r>
    <s v="Centro Gestor Ejecutor"/>
    <s v="1220"/>
    <m/>
    <m/>
    <x v="0"/>
    <s v="INSTITUTO DEPARTAMENTAL DE CULTURA Y TURISMO DE CUNDINAMARCA"/>
    <n v="1"/>
    <s v="UN"/>
    <m/>
    <n v="0"/>
    <s v=""/>
    <n v="0"/>
    <n v="0"/>
    <n v="441172000"/>
    <n v="0"/>
    <n v="0"/>
    <n v="0"/>
    <n v="441172000"/>
  </r>
  <r>
    <s v="Meta"/>
    <s v="GR4:4-02-01-479"/>
    <m/>
    <m/>
    <x v="0"/>
    <s v="Implementar un (1) modelo de gestión pública de la cultura que fomente la participación ciudadana en el cuatrienio"/>
    <n v="1"/>
    <s v="UN"/>
    <m/>
    <n v="0"/>
    <s v=""/>
    <n v="0"/>
    <n v="0"/>
    <n v="441172000"/>
    <n v="0"/>
    <n v="0"/>
    <n v="0"/>
    <n v="441172000"/>
  </r>
  <r>
    <s v="Producto"/>
    <s v="P&gt;297062/04"/>
    <m/>
    <m/>
    <x v="0"/>
    <s v="Servicio de apoyo para la organización y la participación del sector artístico, cultural y la ciudadanía"/>
    <n v="0"/>
    <s v=""/>
    <m/>
    <n v="0"/>
    <s v=""/>
    <n v="0"/>
    <n v="578528000"/>
    <n v="578528000"/>
    <n v="0"/>
    <n v="0"/>
    <n v="0"/>
    <n v="578528000"/>
  </r>
  <r>
    <s v="Actividad"/>
    <s v="P&gt;297062/04 0007"/>
    <s v="P&gt;297062"/>
    <s v="P&gt;297062/04 0007"/>
    <x v="0"/>
    <s v="Garantizar la seguridad social del creador y gestor cultural"/>
    <n v="1"/>
    <s v="UN"/>
    <d v="2020-01-01T00:00:00"/>
    <n v="12"/>
    <s v="SUBGERENCIA DE CULTURA"/>
    <n v="0"/>
    <n v="0"/>
    <n v="578528000"/>
    <n v="0"/>
    <n v="0"/>
    <n v="0"/>
    <n v="578528000"/>
  </r>
  <r>
    <s v="Centro Gestor Ejecutor"/>
    <s v="1220"/>
    <m/>
    <m/>
    <x v="0"/>
    <s v="INSTITUTO DEPARTAMENTAL DE CULTURA Y TURISMO DE CUNDINAMARCA"/>
    <n v="1"/>
    <s v="UN"/>
    <m/>
    <n v="0"/>
    <s v=""/>
    <n v="0"/>
    <n v="0"/>
    <n v="578528000"/>
    <n v="0"/>
    <n v="0"/>
    <n v="0"/>
    <n v="578528000"/>
  </r>
  <r>
    <s v="Meta"/>
    <s v="GR4:4-02-01-479"/>
    <m/>
    <m/>
    <x v="0"/>
    <s v="Implementar un (1) modelo de gestión pública de la cultura que fomente la participación ciudadana en el cuatrienio"/>
    <n v="1"/>
    <s v="UN"/>
    <m/>
    <n v="0"/>
    <s v=""/>
    <n v="0"/>
    <n v="0"/>
    <n v="578528000"/>
    <n v="0"/>
    <n v="0"/>
    <n v="0"/>
    <n v="578528000"/>
  </r>
  <r>
    <s v="Proyecto"/>
    <s v="P&gt;297063"/>
    <s v="P&gt;297063"/>
    <m/>
    <x v="0"/>
    <s v="Apoyo a la realización de eventos tradicionales y de trayectoria cultural en el departamento de Cundinamarca"/>
    <n v="0"/>
    <s v=""/>
    <m/>
    <n v="0"/>
    <s v=""/>
    <n v="0"/>
    <n v="450000000"/>
    <n v="450000000"/>
    <n v="0"/>
    <n v="0"/>
    <n v="0"/>
    <n v="450000000"/>
  </r>
  <r>
    <s v="Producto"/>
    <s v="P&gt;297063/03"/>
    <m/>
    <m/>
    <x v="0"/>
    <s v="Servicio de promoción de actividades culturales"/>
    <n v="0"/>
    <s v=""/>
    <m/>
    <n v="0"/>
    <s v=""/>
    <n v="0"/>
    <n v="450000000"/>
    <n v="450000000"/>
    <n v="0"/>
    <n v="0"/>
    <n v="0"/>
    <n v="450000000"/>
  </r>
  <r>
    <s v="Actividad"/>
    <s v="P&gt;297063/03 0006"/>
    <s v="P&gt;297063"/>
    <s v="P&gt;297063/03 0006"/>
    <x v="0"/>
    <s v="Soporte operativo de los eventos"/>
    <n v="80"/>
    <s v="UN"/>
    <d v="2020-01-01T00:00:00"/>
    <n v="12"/>
    <s v="SUBGERENCIA DE CULTURA"/>
    <n v="0"/>
    <n v="0"/>
    <n v="350000000"/>
    <n v="0"/>
    <n v="0"/>
    <n v="0"/>
    <n v="350000000"/>
  </r>
  <r>
    <s v="Centro Gestor Ejecutor"/>
    <s v="1220"/>
    <m/>
    <m/>
    <x v="0"/>
    <s v="INSTITUTO DEPARTAMENTAL DE CULTURA Y TURISMO DE CUNDINAMARCA"/>
    <n v="80"/>
    <s v="UN"/>
    <m/>
    <n v="0"/>
    <s v=""/>
    <n v="0"/>
    <n v="0"/>
    <n v="350000000"/>
    <n v="0"/>
    <n v="0"/>
    <n v="0"/>
    <n v="350000000"/>
  </r>
  <r>
    <s v="Meta"/>
    <s v="GR4:2-13-02-344"/>
    <m/>
    <m/>
    <x v="0"/>
    <s v="Cooperar en la realización de ochenta (80) eventos tradicionales y de trayectoria cultural anualmente"/>
    <n v="80"/>
    <s v="UN"/>
    <m/>
    <n v="0"/>
    <s v=""/>
    <n v="0"/>
    <n v="0"/>
    <n v="350000000"/>
    <n v="0"/>
    <n v="0"/>
    <n v="0"/>
    <n v="350000000"/>
  </r>
  <r>
    <s v="Actividad"/>
    <s v="P&gt;297063/03 0003"/>
    <s v="P&gt;297063"/>
    <s v="P&gt;297063/03 0003"/>
    <x v="0"/>
    <s v="Soporte operativo del evento"/>
    <n v="2"/>
    <s v="UN"/>
    <d v="2020-01-01T00:00:00"/>
    <n v="12"/>
    <s v="SUBGERENCIA DE CULTURA"/>
    <n v="0"/>
    <n v="0"/>
    <n v="100000000"/>
    <n v="0"/>
    <n v="0"/>
    <n v="0"/>
    <n v="100000000"/>
  </r>
  <r>
    <s v="Centro Gestor Ejecutor"/>
    <s v="1220"/>
    <m/>
    <m/>
    <x v="0"/>
    <s v="INSTITUTO DEPARTAMENTAL DE CULTURA Y TURISMO DE CUNDINAMARCA"/>
    <n v="2"/>
    <s v="UN"/>
    <m/>
    <n v="0"/>
    <s v=""/>
    <n v="0"/>
    <n v="0"/>
    <n v="100000000"/>
    <n v="0"/>
    <n v="0"/>
    <n v="0"/>
    <n v="100000000"/>
  </r>
  <r>
    <s v="Meta"/>
    <s v="GR4:2-13-02-343"/>
    <m/>
    <m/>
    <x v="0"/>
    <s v="Posicionar (2) eventos tradicionales del Departamento con alcance nacional en el cuatrienio"/>
    <n v="2"/>
    <s v="UN"/>
    <m/>
    <n v="0"/>
    <s v=""/>
    <n v="0"/>
    <n v="0"/>
    <n v="100000000"/>
    <n v="0"/>
    <n v="0"/>
    <n v="0"/>
    <n v="100000000"/>
  </r>
  <r>
    <s v="Proyecto"/>
    <s v="P&gt;297110"/>
    <s v="P&gt;297110"/>
    <m/>
    <x v="0"/>
    <s v="Fortalecimiento de las agrupaciones musicales y sinfónicas del departamento de Cundinamarca"/>
    <n v="0"/>
    <s v=""/>
    <m/>
    <n v="0"/>
    <s v=""/>
    <n v="0"/>
    <n v="386649000"/>
    <n v="386649000"/>
    <n v="0"/>
    <n v="0"/>
    <n v="0"/>
    <n v="386649000"/>
  </r>
  <r>
    <s v="Producto"/>
    <s v="P&gt;297110/04"/>
    <m/>
    <m/>
    <x v="0"/>
    <s v="Servicio de asistencia técnica en educación artística y cultural"/>
    <n v="0"/>
    <s v=""/>
    <m/>
    <n v="0"/>
    <s v=""/>
    <n v="0"/>
    <n v="386649000"/>
    <n v="386649000"/>
    <n v="0"/>
    <n v="0"/>
    <n v="0"/>
    <n v="386649000"/>
  </r>
  <r>
    <s v="Actividad"/>
    <s v="P&gt;297110/04 0008"/>
    <s v="P&gt;297110"/>
    <s v="P&gt;297110/04 0008"/>
    <x v="0"/>
    <s v="Dotación de uniformes, accesorios, papeleria, instrumentos musicales, metodos, partituras y obras musicales."/>
    <n v="1"/>
    <s v="UN"/>
    <d v="2020-01-01T00:00:00"/>
    <n v="12"/>
    <s v="SUBGERENCIA DE CULTURA"/>
    <n v="0"/>
    <n v="0"/>
    <n v="12000000"/>
    <n v="0"/>
    <n v="0"/>
    <n v="0"/>
    <n v="12000000"/>
  </r>
  <r>
    <s v="Centro Gestor Ejecutor"/>
    <s v="1220"/>
    <m/>
    <m/>
    <x v="0"/>
    <s v="INSTITUTO DEPARTAMENTAL DE CULTURA Y TURISMO DE CUNDINAMARCA"/>
    <n v="1"/>
    <s v="UN"/>
    <m/>
    <n v="0"/>
    <s v=""/>
    <n v="0"/>
    <n v="0"/>
    <n v="12000000"/>
    <n v="0"/>
    <n v="0"/>
    <n v="0"/>
    <n v="12000000"/>
  </r>
  <r>
    <s v="Meta"/>
    <s v="GR4:2-13-02-347"/>
    <m/>
    <m/>
    <x v="0"/>
    <s v="Acompañar veinte (20) procesos corales del departamento anualmente desde la dirección del orfeón de Cundinamarca"/>
    <n v="1"/>
    <s v="UN"/>
    <m/>
    <n v="0"/>
    <s v=""/>
    <n v="0"/>
    <n v="0"/>
    <n v="12000000"/>
    <n v="0"/>
    <n v="0"/>
    <n v="0"/>
    <n v="12000000"/>
  </r>
  <r>
    <s v="Actividad"/>
    <s v="P&gt;297110/04 0007"/>
    <s v="P&gt;297110"/>
    <s v="P&gt;297110/04 0007"/>
    <x v="0"/>
    <s v="Contratación del director para el funcionamiento del Orfeón y de los procesos corales de Cundinamarca"/>
    <n v="1"/>
    <s v="UN"/>
    <d v="2020-01-01T00:00:00"/>
    <n v="12"/>
    <s v="SUBGERENCIA DE CULTURA"/>
    <n v="0"/>
    <n v="0"/>
    <n v="48000000"/>
    <n v="0"/>
    <n v="0"/>
    <n v="0"/>
    <n v="48000000"/>
  </r>
  <r>
    <s v="Centro Gestor Ejecutor"/>
    <s v="1220"/>
    <m/>
    <m/>
    <x v="0"/>
    <s v="INSTITUTO DEPARTAMENTAL DE CULTURA Y TURISMO DE CUNDINAMARCA"/>
    <n v="1"/>
    <s v="UN"/>
    <m/>
    <n v="0"/>
    <s v=""/>
    <n v="0"/>
    <n v="0"/>
    <n v="48000000"/>
    <n v="0"/>
    <n v="0"/>
    <n v="0"/>
    <n v="48000000"/>
  </r>
  <r>
    <s v="Meta"/>
    <s v="GR4:2-13-02-347"/>
    <m/>
    <m/>
    <x v="0"/>
    <s v="Acompañar veinte (20) procesos corales del departamento anualmente desde la dirección del orfeón de Cundinamarca"/>
    <n v="1"/>
    <s v="UN"/>
    <m/>
    <n v="0"/>
    <s v=""/>
    <n v="0"/>
    <n v="0"/>
    <n v="48000000"/>
    <n v="0"/>
    <n v="0"/>
    <n v="0"/>
    <n v="48000000"/>
  </r>
  <r>
    <s v="Actividad"/>
    <s v="P&gt;297110/04 0002"/>
    <s v="P&gt;297110"/>
    <s v="P&gt;297110/04 0002"/>
    <x v="0"/>
    <s v="Contratación del personal necesario para la conformacion de la Banda Sinfonica Juvenil de Cundinamarca"/>
    <n v="1"/>
    <s v="UN"/>
    <d v="2020-01-01T00:00:00"/>
    <n v="12"/>
    <s v="SUBGERENCIA DE CULTURA"/>
    <n v="0"/>
    <n v="0"/>
    <n v="326649000"/>
    <n v="0"/>
    <n v="0"/>
    <n v="0"/>
    <n v="326649000"/>
  </r>
  <r>
    <s v="Centro Gestor Ejecutor"/>
    <s v="1220"/>
    <m/>
    <m/>
    <x v="0"/>
    <s v="INSTITUTO DEPARTAMENTAL DE CULTURA Y TURISMO DE CUNDINAMARCA"/>
    <n v="1"/>
    <s v="UN"/>
    <m/>
    <n v="0"/>
    <s v=""/>
    <n v="0"/>
    <n v="0"/>
    <n v="326649000"/>
    <n v="0"/>
    <n v="0"/>
    <n v="0"/>
    <n v="326649000"/>
  </r>
  <r>
    <s v="Meta"/>
    <s v="GR4:2-13-02-346"/>
    <m/>
    <m/>
    <x v="0"/>
    <s v="Acompañar anualmente quince (15) procesos bandísticos municipales a través de la Banda Sinfónica Juvenil de Cundinamarca como aporte a la reconstrucción de tejido social"/>
    <n v="1"/>
    <s v="UN"/>
    <m/>
    <n v="0"/>
    <s v=""/>
    <n v="0"/>
    <n v="0"/>
    <n v="326649000"/>
    <n v="0"/>
    <n v="0"/>
    <n v="0"/>
    <n v="326649000"/>
  </r>
  <r>
    <s v="Centro Gestor Responsable"/>
    <s v="1223"/>
    <m/>
    <m/>
    <x v="0"/>
    <s v="INSTITUTO DE INFRAESTRUCTURA Y CONCESIONES DE CUNDINAMARCA &quot;ICCU&quot;"/>
    <n v="0"/>
    <s v=""/>
    <m/>
    <n v="0"/>
    <s v=""/>
    <n v="0"/>
    <n v="80849489271"/>
    <n v="80849489271"/>
    <n v="0"/>
    <n v="0"/>
    <n v="0"/>
    <n v="80849489271"/>
  </r>
  <r>
    <s v="Proyecto"/>
    <s v="P&gt;297064"/>
    <s v="P&gt;297064"/>
    <m/>
    <x v="0"/>
    <s v="Mejoramiento rehabilitación y mantenimiento de la red secundaria y terciaria del departamento de Cundinamarca"/>
    <n v="0"/>
    <s v=""/>
    <m/>
    <n v="0"/>
    <s v=""/>
    <n v="0"/>
    <n v="60337917000"/>
    <n v="60337917000"/>
    <n v="0"/>
    <n v="0"/>
    <n v="0"/>
    <n v="60337917000"/>
  </r>
  <r>
    <s v="Producto"/>
    <s v="P&gt;297064/07"/>
    <m/>
    <m/>
    <x v="0"/>
    <s v="VIA SECUNDARIA MEJORADA"/>
    <n v="0"/>
    <s v=""/>
    <m/>
    <n v="0"/>
    <s v=""/>
    <n v="0"/>
    <n v="7000000000"/>
    <n v="7000000000"/>
    <n v="0"/>
    <n v="0"/>
    <n v="0"/>
    <n v="7000000000"/>
  </r>
  <r>
    <s v="Actividad"/>
    <s v="P&gt;297064/07 0018"/>
    <s v="P&gt;297064"/>
    <s v="P&gt;297064/07 0018"/>
    <x v="0"/>
    <s v="INTERVENTORIA TECNICA Y ADMINISTRATIVA"/>
    <n v="1"/>
    <s v="Num"/>
    <d v="2020-01-01T00:00:00"/>
    <n v="12"/>
    <s v="SUBGERENCIA DE INFRAESTRUCTURA"/>
    <n v="0"/>
    <n v="0"/>
    <n v="490000000"/>
    <n v="0"/>
    <n v="0"/>
    <n v="0"/>
    <n v="490000000"/>
  </r>
  <r>
    <s v="Centro Gestor Ejecutor"/>
    <s v="1223"/>
    <m/>
    <m/>
    <x v="0"/>
    <s v="INSTITUTO DE INFRAESTRUCTURA Y CONCESIONES DE CUNDINAMARCA &quot;ICCU&quot;"/>
    <n v="1"/>
    <s v="Num"/>
    <m/>
    <n v="0"/>
    <s v=""/>
    <n v="0"/>
    <n v="0"/>
    <n v="490000000"/>
    <n v="0"/>
    <n v="0"/>
    <n v="0"/>
    <n v="490000000"/>
  </r>
  <r>
    <s v="Meta"/>
    <s v="GR4:3-01-01-355"/>
    <m/>
    <m/>
    <x v="0"/>
    <s v="Mejorar 550 km de vías de primer y segundo orden durante el periodo de gobierno"/>
    <n v="1"/>
    <s v="Num"/>
    <m/>
    <n v="0"/>
    <s v=""/>
    <n v="0"/>
    <n v="0"/>
    <n v="490000000"/>
    <n v="0"/>
    <n v="0"/>
    <n v="0"/>
    <n v="490000000"/>
  </r>
  <r>
    <s v="Actividad"/>
    <s v="P&gt;297064/07 0017"/>
    <s v="P&gt;297064"/>
    <s v="P&gt;297064/07 0017"/>
    <x v="0"/>
    <s v="INFRAESTRUCTURA FISICA"/>
    <n v="1"/>
    <s v="Num"/>
    <d v="2020-01-01T00:00:00"/>
    <n v="12"/>
    <s v="SUBGERENCIA DE INFRAESTRUCTURA"/>
    <n v="0"/>
    <n v="0"/>
    <n v="6510000000"/>
    <n v="0"/>
    <n v="0"/>
    <n v="0"/>
    <n v="6510000000"/>
  </r>
  <r>
    <s v="Centro Gestor Ejecutor"/>
    <s v="1223"/>
    <m/>
    <m/>
    <x v="0"/>
    <s v="INSTITUTO DE INFRAESTRUCTURA Y CONCESIONES DE CUNDINAMARCA &quot;ICCU&quot;"/>
    <n v="1"/>
    <s v="Num"/>
    <m/>
    <n v="0"/>
    <s v=""/>
    <n v="0"/>
    <n v="0"/>
    <n v="6510000000"/>
    <n v="0"/>
    <n v="0"/>
    <n v="0"/>
    <n v="6510000000"/>
  </r>
  <r>
    <s v="Meta"/>
    <s v="GR4:3-01-01-355"/>
    <m/>
    <m/>
    <x v="0"/>
    <s v="Mejorar 550 km de vías de primer y segundo orden durante el periodo de gobierno"/>
    <n v="1"/>
    <s v="Num"/>
    <m/>
    <n v="0"/>
    <s v=""/>
    <n v="0"/>
    <n v="0"/>
    <n v="6510000000"/>
    <n v="0"/>
    <n v="0"/>
    <n v="0"/>
    <n v="6510000000"/>
  </r>
  <r>
    <s v="Producto"/>
    <s v="P&gt;297064/08"/>
    <m/>
    <m/>
    <x v="0"/>
    <s v="VIA TERCIARIA MEJORADA"/>
    <n v="0"/>
    <s v=""/>
    <m/>
    <n v="0"/>
    <s v=""/>
    <n v="0"/>
    <n v="1000000000"/>
    <n v="1000000000"/>
    <n v="0"/>
    <n v="0"/>
    <n v="0"/>
    <n v="1000000000"/>
  </r>
  <r>
    <s v="Actividad"/>
    <s v="P&gt;297064/08 0022"/>
    <s v="P&gt;297064"/>
    <s v="P&gt;297064/08 0022"/>
    <x v="0"/>
    <s v="INTERVENTORIA TECNICA Y ADMINISTRATIVA"/>
    <n v="1"/>
    <s v="Num"/>
    <d v="2020-01-01T00:00:00"/>
    <n v="12"/>
    <s v="SUBGERENCIA DE INFRAESTRUCTURA"/>
    <n v="0"/>
    <n v="0"/>
    <n v="20000000"/>
    <n v="0"/>
    <n v="0"/>
    <n v="0"/>
    <n v="20000000"/>
  </r>
  <r>
    <s v="Centro Gestor Ejecutor"/>
    <s v="1223"/>
    <m/>
    <m/>
    <x v="0"/>
    <s v="INSTITUTO DE INFRAESTRUCTURA Y CONCESIONES DE CUNDINAMARCA &quot;ICCU&quot;"/>
    <n v="1"/>
    <s v="Num"/>
    <m/>
    <n v="0"/>
    <s v=""/>
    <n v="0"/>
    <n v="0"/>
    <n v="20000000"/>
    <n v="0"/>
    <n v="0"/>
    <n v="0"/>
    <n v="20000000"/>
  </r>
  <r>
    <s v="Meta"/>
    <s v="GR4:3-01-01-360"/>
    <m/>
    <m/>
    <x v="0"/>
    <s v="Mejorar 650.000 m2 de vías de tercer orden durante el cuatrienio"/>
    <n v="1"/>
    <s v="Num"/>
    <m/>
    <n v="0"/>
    <s v=""/>
    <n v="0"/>
    <n v="0"/>
    <n v="20000000"/>
    <n v="0"/>
    <n v="0"/>
    <n v="0"/>
    <n v="20000000"/>
  </r>
  <r>
    <s v="Actividad"/>
    <s v="P&gt;297064/08 0021"/>
    <s v="P&gt;297064"/>
    <s v="P&gt;297064/08 0021"/>
    <x v="0"/>
    <s v="INFRAESTRUCTURA FISICA"/>
    <n v="1"/>
    <s v="Num"/>
    <d v="2020-01-01T00:00:00"/>
    <n v="12"/>
    <s v="SUBGERENCIA DE INFRAESTRUCTURA"/>
    <n v="0"/>
    <n v="0"/>
    <n v="980000000"/>
    <n v="0"/>
    <n v="0"/>
    <n v="0"/>
    <n v="980000000"/>
  </r>
  <r>
    <s v="Centro Gestor Ejecutor"/>
    <s v="1223"/>
    <m/>
    <m/>
    <x v="0"/>
    <s v="INSTITUTO DE INFRAESTRUCTURA Y CONCESIONES DE CUNDINAMARCA &quot;ICCU&quot;"/>
    <n v="1"/>
    <s v="Num"/>
    <m/>
    <n v="0"/>
    <s v=""/>
    <n v="0"/>
    <n v="0"/>
    <n v="980000000"/>
    <n v="0"/>
    <n v="0"/>
    <n v="0"/>
    <n v="980000000"/>
  </r>
  <r>
    <s v="Meta"/>
    <s v="GR4:3-01-01-360"/>
    <m/>
    <m/>
    <x v="0"/>
    <s v="Mejorar 650.000 m2 de vías de tercer orden durante el cuatrienio"/>
    <n v="1"/>
    <s v="Num"/>
    <m/>
    <n v="0"/>
    <s v=""/>
    <n v="0"/>
    <n v="0"/>
    <n v="980000000"/>
    <n v="0"/>
    <n v="0"/>
    <n v="0"/>
    <n v="980000000"/>
  </r>
  <r>
    <s v="Producto"/>
    <s v="P&gt;297064/09"/>
    <m/>
    <m/>
    <x v="0"/>
    <s v="VIA SECUNDARIA CON MANTENIMIENTO PERIODICO O RUTIANRIO"/>
    <n v="0"/>
    <s v=""/>
    <m/>
    <n v="0"/>
    <s v=""/>
    <n v="0"/>
    <n v="20763000000"/>
    <n v="20763000000"/>
    <n v="0"/>
    <n v="0"/>
    <n v="0"/>
    <n v="20763000000"/>
  </r>
  <r>
    <s v="Actividad"/>
    <s v="P&gt;297064/09 0026"/>
    <s v="P&gt;297064"/>
    <s v="P&gt;297064/09 0026"/>
    <x v="0"/>
    <s v="INTERVENTORIA TECNICA Y ADMINISTRATIVA"/>
    <n v="1"/>
    <s v="Num"/>
    <d v="2020-01-01T00:00:00"/>
    <n v="12"/>
    <s v="SUBGERENCIA DE INFRAESTRUCTURA"/>
    <n v="0"/>
    <n v="0"/>
    <n v="1453410000"/>
    <n v="0"/>
    <n v="0"/>
    <n v="0"/>
    <n v="1453410000"/>
  </r>
  <r>
    <s v="Centro Gestor Ejecutor"/>
    <s v="1223"/>
    <m/>
    <m/>
    <x v="0"/>
    <s v="INSTITUTO DE INFRAESTRUCTURA Y CONCESIONES DE CUNDINAMARCA &quot;ICCU&quot;"/>
    <n v="1"/>
    <s v="Num"/>
    <m/>
    <n v="0"/>
    <s v=""/>
    <n v="0"/>
    <n v="0"/>
    <n v="1453410000"/>
    <n v="0"/>
    <n v="0"/>
    <n v="0"/>
    <n v="1453410000"/>
  </r>
  <r>
    <s v="Meta"/>
    <s v="GR4:3-01-01-357"/>
    <m/>
    <m/>
    <x v="0"/>
    <s v="Realizar mantenimiento rutinario a 1 000 km de vías de segundo orden durante el cuatrienio"/>
    <n v="1"/>
    <s v="Num"/>
    <m/>
    <n v="0"/>
    <s v=""/>
    <n v="0"/>
    <n v="0"/>
    <n v="1453410000"/>
    <n v="0"/>
    <n v="0"/>
    <n v="0"/>
    <n v="1453410000"/>
  </r>
  <r>
    <s v="Actividad"/>
    <s v="P&gt;297064/09 0025"/>
    <s v="P&gt;297064"/>
    <s v="P&gt;297064/09 0025"/>
    <x v="0"/>
    <s v="INFRAESTRUCTURA FISICA"/>
    <n v="1"/>
    <s v="Num"/>
    <d v="2020-01-01T00:00:00"/>
    <n v="12"/>
    <s v="SUBGERENCIA DE INFRAESTRUCTURA"/>
    <n v="0"/>
    <n v="0"/>
    <n v="19309590000"/>
    <n v="0"/>
    <n v="0"/>
    <n v="0"/>
    <n v="19309590000"/>
  </r>
  <r>
    <s v="Centro Gestor Ejecutor"/>
    <s v="1223"/>
    <m/>
    <m/>
    <x v="0"/>
    <s v="INSTITUTO DE INFRAESTRUCTURA Y CONCESIONES DE CUNDINAMARCA &quot;ICCU&quot;"/>
    <n v="1"/>
    <s v="Num"/>
    <m/>
    <n v="0"/>
    <s v=""/>
    <n v="0"/>
    <n v="0"/>
    <n v="19309590000"/>
    <n v="0"/>
    <n v="0"/>
    <n v="0"/>
    <n v="19309590000"/>
  </r>
  <r>
    <s v="Meta"/>
    <s v="GR4:3-01-01-357"/>
    <m/>
    <m/>
    <x v="0"/>
    <s v="Realizar mantenimiento rutinario a 1 000 km de vías de segundo orden durante el cuatrienio"/>
    <n v="1"/>
    <s v="Num"/>
    <m/>
    <n v="0"/>
    <s v=""/>
    <n v="0"/>
    <n v="0"/>
    <n v="19309590000"/>
    <n v="0"/>
    <n v="0"/>
    <n v="0"/>
    <n v="19309590000"/>
  </r>
  <r>
    <s v="Producto"/>
    <s v="P&gt;297064/11"/>
    <m/>
    <m/>
    <x v="0"/>
    <s v="VIA SECUNDARIA REHABILITADA"/>
    <n v="0"/>
    <s v=""/>
    <m/>
    <n v="0"/>
    <s v=""/>
    <n v="0"/>
    <n v="31574917000"/>
    <n v="31574917000"/>
    <n v="0"/>
    <n v="0"/>
    <n v="0"/>
    <n v="31574917000"/>
  </r>
  <r>
    <s v="Actividad"/>
    <s v="P&gt;297064/11 0030"/>
    <s v="P&gt;297064"/>
    <s v="P&gt;297064/11 0030"/>
    <x v="0"/>
    <s v="INTERVENTORIA TECNICA Y ADMINISTRATIVA"/>
    <n v="1"/>
    <s v="Num"/>
    <d v="2020-01-01T00:00:00"/>
    <n v="12"/>
    <s v="SUBGERENCIA DE INFRAESTRUCTURA"/>
    <n v="0"/>
    <n v="0"/>
    <n v="2210244190"/>
    <n v="0"/>
    <n v="0"/>
    <n v="0"/>
    <n v="2210244190"/>
  </r>
  <r>
    <s v="Centro Gestor Ejecutor"/>
    <s v="1223"/>
    <m/>
    <m/>
    <x v="0"/>
    <s v="INSTITUTO DE INFRAESTRUCTURA Y CONCESIONES DE CUNDINAMARCA &quot;ICCU&quot;"/>
    <n v="1"/>
    <s v="Num"/>
    <m/>
    <n v="0"/>
    <s v=""/>
    <n v="0"/>
    <n v="0"/>
    <n v="2210244190"/>
    <n v="0"/>
    <n v="0"/>
    <n v="0"/>
    <n v="2210244190"/>
  </r>
  <r>
    <s v="Meta"/>
    <s v="GR4:3-01-01-356"/>
    <m/>
    <m/>
    <x v="0"/>
    <s v="Rehabilitación y mantenimiento de 1 200 km de vías de segundo orden durante el cuatrienio"/>
    <n v="1"/>
    <s v="Num"/>
    <m/>
    <n v="0"/>
    <s v=""/>
    <n v="0"/>
    <n v="0"/>
    <n v="2210244190"/>
    <n v="0"/>
    <n v="0"/>
    <n v="0"/>
    <n v="2210244190"/>
  </r>
  <r>
    <s v="Actividad"/>
    <s v="P&gt;297064/11 0029"/>
    <s v="P&gt;297064"/>
    <s v="P&gt;297064/11 0029"/>
    <x v="0"/>
    <s v="INFRAESTRUCTURA FISICA"/>
    <n v="1"/>
    <s v="Num"/>
    <d v="2020-01-01T00:00:00"/>
    <n v="12"/>
    <s v="SUBGERENCIA DE INFRAESTRUCTURA"/>
    <n v="0"/>
    <n v="0"/>
    <n v="29364672810"/>
    <n v="0"/>
    <n v="0"/>
    <n v="0"/>
    <n v="29364672810"/>
  </r>
  <r>
    <s v="Centro Gestor Ejecutor"/>
    <s v="1223"/>
    <m/>
    <m/>
    <x v="0"/>
    <s v="INSTITUTO DE INFRAESTRUCTURA Y CONCESIONES DE CUNDINAMARCA &quot;ICCU&quot;"/>
    <n v="1"/>
    <s v="Num"/>
    <m/>
    <n v="0"/>
    <s v=""/>
    <n v="0"/>
    <n v="0"/>
    <n v="29364672810"/>
    <n v="0"/>
    <n v="0"/>
    <n v="0"/>
    <n v="29364672810"/>
  </r>
  <r>
    <s v="Meta"/>
    <s v="GR4:3-01-01-356"/>
    <m/>
    <m/>
    <x v="0"/>
    <s v="Rehabilitación y mantenimiento de 1 200 km de vías de segundo orden durante el cuatrienio"/>
    <n v="1"/>
    <s v="Num"/>
    <m/>
    <n v="0"/>
    <s v=""/>
    <n v="0"/>
    <n v="0"/>
    <n v="29364672810"/>
    <n v="0"/>
    <n v="0"/>
    <n v="0"/>
    <n v="29364672810"/>
  </r>
  <r>
    <s v="Proyecto"/>
    <s v="P&gt;297066"/>
    <s v="P&gt;297066"/>
    <m/>
    <x v="0"/>
    <s v="Apoyo al pago de las garantías comerciales a proyectos de concesiones vigentes en el departamento de Cundinamarca"/>
    <n v="0"/>
    <s v=""/>
    <m/>
    <n v="0"/>
    <s v=""/>
    <n v="0"/>
    <n v="17531000000"/>
    <n v="17531000000"/>
    <n v="0"/>
    <n v="0"/>
    <n v="0"/>
    <n v="17531000000"/>
  </r>
  <r>
    <s v="Producto"/>
    <s v="P&gt;297066/03"/>
    <m/>
    <m/>
    <x v="0"/>
    <s v="VIA SECUNDARIA CON MANTENIMIENTO PERIODICO Y RUTINARIO"/>
    <n v="0"/>
    <s v=""/>
    <m/>
    <n v="0"/>
    <s v=""/>
    <n v="0"/>
    <n v="17531000000"/>
    <n v="17531000000"/>
    <n v="0"/>
    <n v="0"/>
    <n v="0"/>
    <n v="17531000000"/>
  </r>
  <r>
    <s v="Actividad"/>
    <s v="P&gt;297066/03 0008"/>
    <s v="P&gt;297066"/>
    <s v="P&gt;297066/03 0008"/>
    <x v="0"/>
    <s v="GARANTIA COMERCIAL Y OPERACIÓN"/>
    <n v="1"/>
    <s v="Num"/>
    <d v="2020-01-01T00:00:00"/>
    <n v="12"/>
    <s v="SUBGERENCIA DE CONCESIONES"/>
    <n v="0"/>
    <n v="0"/>
    <n v="17531000000"/>
    <n v="0"/>
    <n v="0"/>
    <n v="0"/>
    <n v="17531000000"/>
  </r>
  <r>
    <s v="Centro Gestor Ejecutor"/>
    <s v="1223"/>
    <m/>
    <m/>
    <x v="0"/>
    <s v="INSTITUTO DE INFRAESTRUCTURA Y CONCESIONES DE CUNDINAMARCA &quot;ICCU&quot;"/>
    <n v="1"/>
    <s v="Num"/>
    <m/>
    <n v="0"/>
    <s v=""/>
    <n v="0"/>
    <n v="0"/>
    <n v="17531000000"/>
    <n v="0"/>
    <n v="0"/>
    <n v="0"/>
    <n v="17531000000"/>
  </r>
  <r>
    <s v="Meta"/>
    <s v="GR4:3-01-01-364"/>
    <m/>
    <m/>
    <x v="0"/>
    <s v="Efectuar anualmente el pago de las garantías comerciales que se causen en los 3 contratos de concesión vigentes"/>
    <n v="1"/>
    <s v="Num"/>
    <m/>
    <n v="0"/>
    <s v=""/>
    <n v="0"/>
    <n v="0"/>
    <n v="17531000000"/>
    <n v="0"/>
    <n v="0"/>
    <n v="0"/>
    <n v="17531000000"/>
  </r>
  <r>
    <s v="Proyecto"/>
    <s v="P&gt;297074"/>
    <s v="P&gt;297074"/>
    <m/>
    <x v="0"/>
    <s v="Prevención y Atención de emergencias viales y de puentes en la red vial del departamento de Cundinamarca"/>
    <n v="0"/>
    <s v=""/>
    <m/>
    <n v="0"/>
    <s v=""/>
    <n v="0"/>
    <n v="600000000"/>
    <n v="600000000"/>
    <n v="0"/>
    <n v="0"/>
    <n v="0"/>
    <n v="600000000"/>
  </r>
  <r>
    <s v="Producto"/>
    <s v="P&gt;297074/05"/>
    <m/>
    <m/>
    <x v="0"/>
    <s v="VIA ATENDIDA POR EMERGENCIAS"/>
    <n v="0"/>
    <s v=""/>
    <m/>
    <n v="0"/>
    <s v=""/>
    <n v="0"/>
    <n v="600000000"/>
    <n v="600000000"/>
    <n v="0"/>
    <n v="0"/>
    <n v="0"/>
    <n v="600000000"/>
  </r>
  <r>
    <s v="Actividad"/>
    <s v="P&gt;297074/05 0011"/>
    <s v="P&gt;297074"/>
    <s v="P&gt;297074/05 0011"/>
    <x v="0"/>
    <s v="INTERVENTORIA TECNICA Y ADMINISTRATIVA"/>
    <n v="1"/>
    <s v="Num"/>
    <d v="2020-01-01T00:00:00"/>
    <n v="12"/>
    <s v="SUBGERENCIA DE INFRAESTRUCTURA"/>
    <n v="0"/>
    <n v="0"/>
    <n v="42000000"/>
    <n v="0"/>
    <n v="0"/>
    <n v="0"/>
    <n v="42000000"/>
  </r>
  <r>
    <s v="Centro Gestor Ejecutor"/>
    <s v="1223"/>
    <m/>
    <m/>
    <x v="0"/>
    <s v="INSTITUTO DE INFRAESTRUCTURA Y CONCESIONES DE CUNDINAMARCA &quot;ICCU&quot;"/>
    <n v="1"/>
    <s v="Num"/>
    <m/>
    <n v="0"/>
    <s v=""/>
    <n v="0"/>
    <n v="0"/>
    <n v="42000000"/>
    <n v="0"/>
    <n v="0"/>
    <n v="0"/>
    <n v="42000000"/>
  </r>
  <r>
    <s v="Meta"/>
    <s v="GR4:3-01-01-363"/>
    <m/>
    <m/>
    <x v="0"/>
    <s v="Atender el 100% de las emergencias viales que se presenten en las vías del departamento"/>
    <n v="1"/>
    <s v="Num"/>
    <m/>
    <n v="0"/>
    <s v=""/>
    <n v="0"/>
    <n v="0"/>
    <n v="42000000"/>
    <n v="0"/>
    <n v="0"/>
    <n v="0"/>
    <n v="42000000"/>
  </r>
  <r>
    <s v="Actividad"/>
    <s v="P&gt;297074/05 0010"/>
    <s v="P&gt;297074"/>
    <s v="P&gt;297074/05 0010"/>
    <x v="0"/>
    <s v="OBRAS DE INFRAESTRUCTURA FISICA"/>
    <n v="1"/>
    <s v="Num"/>
    <d v="2020-01-01T00:00:00"/>
    <n v="12"/>
    <s v="SUBGERENCIA DE INFRAESTRUCTURA"/>
    <n v="0"/>
    <n v="0"/>
    <n v="558000000"/>
    <n v="0"/>
    <n v="0"/>
    <n v="0"/>
    <n v="558000000"/>
  </r>
  <r>
    <s v="Centro Gestor Ejecutor"/>
    <s v="1223"/>
    <m/>
    <m/>
    <x v="0"/>
    <s v="INSTITUTO DE INFRAESTRUCTURA Y CONCESIONES DE CUNDINAMARCA &quot;ICCU&quot;"/>
    <n v="1"/>
    <s v="Num"/>
    <m/>
    <n v="0"/>
    <s v=""/>
    <n v="0"/>
    <n v="0"/>
    <n v="558000000"/>
    <n v="0"/>
    <n v="0"/>
    <n v="0"/>
    <n v="558000000"/>
  </r>
  <r>
    <s v="Meta"/>
    <s v="GR4:3-01-01-363"/>
    <m/>
    <m/>
    <x v="0"/>
    <s v="Atender el 100% de las emergencias viales que se presenten en las vías del departamento"/>
    <n v="1"/>
    <s v="Num"/>
    <m/>
    <n v="0"/>
    <s v=""/>
    <n v="0"/>
    <n v="0"/>
    <n v="558000000"/>
    <n v="0"/>
    <n v="0"/>
    <n v="0"/>
    <n v="558000000"/>
  </r>
  <r>
    <s v="Proyecto"/>
    <s v="P&gt;297075"/>
    <s v="P&gt;297075"/>
    <m/>
    <x v="0"/>
    <s v="Adquisición Arrendamiento Operación y Mantenimiento de Maquinaria destinada al Mantenimiento de la infraestructura vial del Departamento de Cundinamarca"/>
    <n v="0"/>
    <s v=""/>
    <m/>
    <n v="0"/>
    <s v=""/>
    <n v="0"/>
    <n v="2380572271"/>
    <n v="2380572271"/>
    <n v="0"/>
    <n v="0"/>
    <n v="0"/>
    <n v="2380572271"/>
  </r>
  <r>
    <s v="Producto"/>
    <s v="P&gt;297075/03"/>
    <m/>
    <m/>
    <x v="0"/>
    <s v="VIA SECUNDARIA CON MANTENIMIENTO PERIODICO RUTINARIO"/>
    <n v="0"/>
    <s v=""/>
    <m/>
    <n v="0"/>
    <s v=""/>
    <n v="0"/>
    <n v="1000000000"/>
    <n v="1000000000"/>
    <n v="0"/>
    <n v="0"/>
    <n v="0"/>
    <n v="1000000000"/>
  </r>
  <r>
    <s v="Actividad"/>
    <s v="P&gt;297075/03 0015"/>
    <s v="P&gt;297075"/>
    <s v="P&gt;297075/03 0015"/>
    <x v="0"/>
    <s v="MANTENIMIENTO Y OPERACION"/>
    <n v="1"/>
    <s v="Num"/>
    <d v="2020-01-01T00:00:00"/>
    <n v="12"/>
    <s v="SUBGERENCIA DE INFRAESTRUCTURA"/>
    <n v="0"/>
    <n v="0"/>
    <n v="1000000000"/>
    <n v="0"/>
    <n v="0"/>
    <n v="0"/>
    <n v="1000000000"/>
  </r>
  <r>
    <s v="Centro Gestor Ejecutor"/>
    <s v="1223"/>
    <m/>
    <m/>
    <x v="0"/>
    <s v="INSTITUTO DE INFRAESTRUCTURA Y CONCESIONES DE CUNDINAMARCA &quot;ICCU&quot;"/>
    <n v="1"/>
    <s v="Num"/>
    <m/>
    <n v="0"/>
    <s v=""/>
    <n v="0"/>
    <n v="0"/>
    <n v="1000000000"/>
    <n v="0"/>
    <n v="0"/>
    <n v="0"/>
    <n v="1000000000"/>
  </r>
  <r>
    <s v="Meta"/>
    <s v="GR4:3-01-01-359"/>
    <m/>
    <m/>
    <x v="0"/>
    <s v="Crear e implementar un modelo de atención integral y permanente para el mantenimiento de la red vial de segundo y tercer orden"/>
    <n v="1"/>
    <s v="Num"/>
    <m/>
    <n v="0"/>
    <s v=""/>
    <n v="0"/>
    <n v="0"/>
    <n v="1000000000"/>
    <n v="0"/>
    <n v="0"/>
    <n v="0"/>
    <n v="1000000000"/>
  </r>
  <r>
    <s v="Producto"/>
    <s v="P&gt;297075/04"/>
    <m/>
    <m/>
    <x v="0"/>
    <s v="VIA TERCIARIA CON MANTENIMIENTO PERIODICO RUTINARIO"/>
    <n v="0"/>
    <s v=""/>
    <m/>
    <n v="0"/>
    <s v=""/>
    <n v="0"/>
    <n v="1380572271"/>
    <n v="1380572271"/>
    <n v="0"/>
    <n v="0"/>
    <n v="0"/>
    <n v="1380572271"/>
  </r>
  <r>
    <s v="Actividad"/>
    <s v="P&gt;297075/04 0017"/>
    <s v="P&gt;297075"/>
    <s v="P&gt;297075/04 0017"/>
    <x v="0"/>
    <s v="MANTENIMIENTO Y OPERACION"/>
    <n v="1"/>
    <s v="Num"/>
    <d v="2020-01-01T00:00:00"/>
    <n v="12"/>
    <s v="SUBGERENCIA DE INFRAESTRUCTURA"/>
    <n v="0"/>
    <n v="0"/>
    <n v="1380572271"/>
    <n v="0"/>
    <n v="0"/>
    <n v="0"/>
    <n v="1380572271"/>
  </r>
  <r>
    <s v="Centro Gestor Ejecutor"/>
    <s v="1223"/>
    <m/>
    <m/>
    <x v="0"/>
    <s v="INSTITUTO DE INFRAESTRUCTURA Y CONCESIONES DE CUNDINAMARCA &quot;ICCU&quot;"/>
    <n v="1"/>
    <s v="Num"/>
    <m/>
    <n v="0"/>
    <s v=""/>
    <n v="0"/>
    <n v="0"/>
    <n v="1380572271"/>
    <n v="0"/>
    <n v="0"/>
    <n v="0"/>
    <n v="1380572271"/>
  </r>
  <r>
    <s v="Meta"/>
    <s v="GR4:3-01-01-359"/>
    <m/>
    <m/>
    <x v="0"/>
    <s v="Crear e implementar un modelo de atención integral y permanente para el mantenimiento de la red vial de segundo y tercer orden"/>
    <n v="1"/>
    <s v="Num"/>
    <m/>
    <n v="0"/>
    <s v=""/>
    <n v="0"/>
    <n v="0"/>
    <n v="1380572271"/>
    <n v="0"/>
    <n v="0"/>
    <n v="0"/>
    <n v="1380572271"/>
  </r>
  <r>
    <s v="Centro Gestor Responsable"/>
    <s v="1263"/>
    <m/>
    <m/>
    <x v="0"/>
    <s v="UNIDAD ADMNISTRATIVA ESPECIAL DE PENSIONES"/>
    <n v="0"/>
    <s v=""/>
    <m/>
    <n v="0"/>
    <s v=""/>
    <n v="0"/>
    <n v="46153846"/>
    <n v="46153846"/>
    <n v="0"/>
    <n v="0"/>
    <n v="0"/>
    <n v="46153846"/>
  </r>
  <r>
    <s v="Proyecto"/>
    <s v="P&gt;297000"/>
    <s v="P&gt;297000"/>
    <m/>
    <x v="0"/>
    <s v="Desarrollo de estrategias para la orientación del sistema pensional en Cundinamarca"/>
    <n v="0"/>
    <s v=""/>
    <m/>
    <n v="0"/>
    <s v=""/>
    <n v="0"/>
    <n v="46153846"/>
    <n v="46153846"/>
    <n v="0"/>
    <n v="0"/>
    <n v="0"/>
    <n v="46153846"/>
  </r>
  <r>
    <s v="Producto"/>
    <s v="P&gt;297000/04"/>
    <m/>
    <m/>
    <x v="0"/>
    <s v="SERVICIO DE INFORMACIÓN DE NORMATIVIDAD DEL SISTEMA GENERAL DE PENSIONES"/>
    <n v="0"/>
    <s v=""/>
    <m/>
    <n v="0"/>
    <s v=""/>
    <n v="0"/>
    <n v="46153846"/>
    <n v="46153846"/>
    <n v="0"/>
    <n v="0"/>
    <n v="0"/>
    <n v="46153846"/>
  </r>
  <r>
    <s v="Actividad"/>
    <s v="P&gt;297000/04 0004"/>
    <s v="P&gt;297000"/>
    <s v="P&gt;297000/04 0004"/>
    <x v="0"/>
    <s v="Ejercer acompañamiento permanente al pensionado en general en el desarrollo de la estartegia el “club del pensionado cundinamarqués”"/>
    <n v="9"/>
    <s v="Num"/>
    <d v="2020-02-01T00:00:00"/>
    <n v="10"/>
    <s v="DIRECCION GENERAL"/>
    <n v="0"/>
    <n v="0"/>
    <n v="5000000"/>
    <n v="0"/>
    <n v="0"/>
    <n v="0"/>
    <n v="5000000"/>
  </r>
  <r>
    <s v="Centro Gestor Ejecutor"/>
    <s v="1263"/>
    <m/>
    <m/>
    <x v="0"/>
    <s v="UNIDAD ADMNISTRATIVA ESPECIAL DE PENSIONES"/>
    <n v="9"/>
    <s v="Num"/>
    <m/>
    <n v="0"/>
    <s v=""/>
    <n v="0"/>
    <n v="0"/>
    <n v="5000000"/>
    <n v="0"/>
    <n v="0"/>
    <n v="0"/>
    <n v="5000000"/>
  </r>
  <r>
    <s v="Meta"/>
    <s v="GR4:2-08-02-289"/>
    <m/>
    <m/>
    <x v="0"/>
    <s v="Generar dos estrategias de Integración y de transferencia de conocimientos en los pre pensionados y pensionados, dirigida a los 116 municipios del departamento durante el periodo de gobierno"/>
    <n v="9"/>
    <s v="Num"/>
    <m/>
    <n v="0"/>
    <s v=""/>
    <n v="0"/>
    <n v="0"/>
    <n v="5000000"/>
    <n v="0"/>
    <n v="0"/>
    <n v="0"/>
    <n v="5000000"/>
  </r>
  <r>
    <s v="Actividad"/>
    <s v="P&gt;297000/04 0003"/>
    <s v="P&gt;297000"/>
    <s v="P&gt;297000/04 0003"/>
    <x v="0"/>
    <s v="Desarrollar actividades lúdicas, culturales, recreativas y deportivas"/>
    <n v="9"/>
    <s v="Num"/>
    <d v="2020-02-01T00:00:00"/>
    <n v="10"/>
    <s v="DIRECCION GENERAL"/>
    <n v="0"/>
    <n v="0"/>
    <n v="15000000"/>
    <n v="0"/>
    <n v="0"/>
    <n v="0"/>
    <n v="15000000"/>
  </r>
  <r>
    <s v="Centro Gestor Ejecutor"/>
    <s v="1263"/>
    <m/>
    <m/>
    <x v="0"/>
    <s v="UNIDAD ADMNISTRATIVA ESPECIAL DE PENSIONES"/>
    <n v="9"/>
    <s v="Num"/>
    <m/>
    <n v="0"/>
    <s v=""/>
    <n v="0"/>
    <n v="0"/>
    <n v="15000000"/>
    <n v="0"/>
    <n v="0"/>
    <n v="0"/>
    <n v="15000000"/>
  </r>
  <r>
    <s v="Meta"/>
    <s v="GR4:2-08-02-289"/>
    <m/>
    <m/>
    <x v="0"/>
    <s v="Generar dos estrategias de Integración y de transferencia de conocimientos en los pre pensionados y pensionados, dirigida a los 116 municipios del departamento durante el periodo de gobierno"/>
    <n v="9"/>
    <s v="Num"/>
    <m/>
    <n v="0"/>
    <s v=""/>
    <n v="0"/>
    <n v="0"/>
    <n v="15000000"/>
    <n v="0"/>
    <n v="0"/>
    <n v="0"/>
    <n v="15000000"/>
  </r>
  <r>
    <s v="Actividad"/>
    <s v="P&gt;297000/04 0002"/>
    <s v="P&gt;297000"/>
    <s v="P&gt;297000/04 0002"/>
    <x v="0"/>
    <s v="Elaborar y editar material divulgativo"/>
    <n v="2.1"/>
    <s v="Num"/>
    <d v="2020-02-01T00:00:00"/>
    <n v="10"/>
    <s v="DIRECCION GENERAL"/>
    <n v="0"/>
    <n v="0"/>
    <n v="1153846"/>
    <n v="0"/>
    <n v="0"/>
    <n v="0"/>
    <n v="1153846"/>
  </r>
  <r>
    <s v="Centro Gestor Ejecutor"/>
    <s v="1263"/>
    <m/>
    <m/>
    <x v="0"/>
    <s v="UNIDAD ADMNISTRATIVA ESPECIAL DE PENSIONES"/>
    <n v="2.1"/>
    <s v="Num"/>
    <m/>
    <n v="0"/>
    <s v=""/>
    <n v="0"/>
    <n v="0"/>
    <n v="1153846"/>
    <n v="0"/>
    <n v="0"/>
    <n v="0"/>
    <n v="1153846"/>
  </r>
  <r>
    <s v="Meta"/>
    <s v="GR4:2-08-02-289"/>
    <m/>
    <m/>
    <x v="0"/>
    <s v="Generar dos estrategias de Integración y de transferencia de conocimientos en los pre pensionados y pensionados, dirigida a los 116 municipios del departamento durante el periodo de gobierno"/>
    <n v="2.1"/>
    <s v="Num"/>
    <m/>
    <n v="0"/>
    <s v=""/>
    <n v="0"/>
    <n v="0"/>
    <n v="1153846"/>
    <n v="0"/>
    <n v="0"/>
    <n v="0"/>
    <n v="1153846"/>
  </r>
  <r>
    <s v="Actividad"/>
    <s v="P&gt;297000/04 0001"/>
    <s v="P&gt;297000"/>
    <s v="P&gt;297000/04 0001"/>
    <x v="0"/>
    <s v="Capacitar a los funcionarios de los entes territorilaes, pensionados y ciudadania en general en el desarrollo de la estartegia la “Ruta Del Pensionado”"/>
    <n v="9"/>
    <s v="Num"/>
    <d v="2020-02-01T00:00:00"/>
    <n v="10"/>
    <s v="DIRECCION GENERAL"/>
    <n v="0"/>
    <n v="0"/>
    <n v="25000000"/>
    <n v="0"/>
    <n v="0"/>
    <n v="0"/>
    <n v="25000000"/>
  </r>
  <r>
    <s v="Centro Gestor Ejecutor"/>
    <s v="1263"/>
    <m/>
    <m/>
    <x v="0"/>
    <s v="UNIDAD ADMNISTRATIVA ESPECIAL DE PENSIONES"/>
    <n v="9"/>
    <s v="Num"/>
    <m/>
    <n v="0"/>
    <s v=""/>
    <n v="0"/>
    <n v="0"/>
    <n v="25000000"/>
    <n v="0"/>
    <n v="0"/>
    <n v="0"/>
    <n v="25000000"/>
  </r>
  <r>
    <s v="Meta"/>
    <s v="GR4:2-08-02-289"/>
    <m/>
    <m/>
    <x v="0"/>
    <s v="Generar dos estrategias de Integración y de transferencia de conocimientos en los pre pensionados y pensionados, dirigida a los 116 municipios del departamento durante el periodo de gobierno"/>
    <n v="9"/>
    <s v="Num"/>
    <m/>
    <n v="0"/>
    <s v=""/>
    <n v="0"/>
    <n v="0"/>
    <n v="25000000"/>
    <n v="0"/>
    <n v="0"/>
    <n v="0"/>
    <n v="25000000"/>
  </r>
</pivotCacheRecords>
</file>

<file path=xl/pivotCache/pivotCacheRecords3.xml><?xml version="1.0" encoding="utf-8"?>
<pivotCacheRecords xmlns="http://schemas.openxmlformats.org/spreadsheetml/2006/main" xmlns:r="http://schemas.openxmlformats.org/officeDocument/2006/relationships" count="731">
  <r>
    <s v="Meta"/>
    <x v="0"/>
  </r>
  <r>
    <s v="Meta"/>
    <x v="1"/>
  </r>
  <r>
    <s v="Meta"/>
    <x v="2"/>
  </r>
  <r>
    <s v="Meta"/>
    <x v="3"/>
  </r>
  <r>
    <s v="Meta"/>
    <x v="3"/>
  </r>
  <r>
    <s v="Meta"/>
    <x v="4"/>
  </r>
  <r>
    <s v="Meta"/>
    <x v="5"/>
  </r>
  <r>
    <s v="Meta"/>
    <x v="6"/>
  </r>
  <r>
    <s v="Meta"/>
    <x v="7"/>
  </r>
  <r>
    <s v="Meta"/>
    <x v="8"/>
  </r>
  <r>
    <s v="Meta"/>
    <x v="9"/>
  </r>
  <r>
    <s v="Meta"/>
    <x v="10"/>
  </r>
  <r>
    <s v="Meta"/>
    <x v="11"/>
  </r>
  <r>
    <s v="Meta"/>
    <x v="12"/>
  </r>
  <r>
    <s v="Meta"/>
    <x v="13"/>
  </r>
  <r>
    <s v="Meta"/>
    <x v="14"/>
  </r>
  <r>
    <s v="Meta"/>
    <x v="15"/>
  </r>
  <r>
    <s v="Meta"/>
    <x v="16"/>
  </r>
  <r>
    <s v="Meta"/>
    <x v="16"/>
  </r>
  <r>
    <s v="Meta"/>
    <x v="17"/>
  </r>
  <r>
    <s v="Meta"/>
    <x v="18"/>
  </r>
  <r>
    <s v="Meta"/>
    <x v="19"/>
  </r>
  <r>
    <s v="Meta"/>
    <x v="20"/>
  </r>
  <r>
    <s v="Meta"/>
    <x v="21"/>
  </r>
  <r>
    <s v="Meta"/>
    <x v="22"/>
  </r>
  <r>
    <s v="Meta"/>
    <x v="22"/>
  </r>
  <r>
    <s v="Meta"/>
    <x v="23"/>
  </r>
  <r>
    <s v="Meta"/>
    <x v="24"/>
  </r>
  <r>
    <s v="Meta"/>
    <x v="25"/>
  </r>
  <r>
    <s v="Meta"/>
    <x v="26"/>
  </r>
  <r>
    <s v="Meta"/>
    <x v="27"/>
  </r>
  <r>
    <s v="Meta"/>
    <x v="27"/>
  </r>
  <r>
    <s v="Meta"/>
    <x v="27"/>
  </r>
  <r>
    <s v="Meta"/>
    <x v="28"/>
  </r>
  <r>
    <s v="Meta"/>
    <x v="29"/>
  </r>
  <r>
    <s v="Meta"/>
    <x v="30"/>
  </r>
  <r>
    <s v="Meta"/>
    <x v="30"/>
  </r>
  <r>
    <s v="Meta"/>
    <x v="30"/>
  </r>
  <r>
    <s v="Meta"/>
    <x v="31"/>
  </r>
  <r>
    <s v="Meta"/>
    <x v="31"/>
  </r>
  <r>
    <s v="Meta"/>
    <x v="31"/>
  </r>
  <r>
    <s v="Meta"/>
    <x v="32"/>
  </r>
  <r>
    <s v="Meta"/>
    <x v="33"/>
  </r>
  <r>
    <s v="Meta"/>
    <x v="34"/>
  </r>
  <r>
    <s v="Meta"/>
    <x v="35"/>
  </r>
  <r>
    <s v="Meta"/>
    <x v="36"/>
  </r>
  <r>
    <s v="Meta"/>
    <x v="36"/>
  </r>
  <r>
    <s v="Meta"/>
    <x v="36"/>
  </r>
  <r>
    <s v="Meta"/>
    <x v="37"/>
  </r>
  <r>
    <s v="Meta"/>
    <x v="38"/>
  </r>
  <r>
    <s v="Meta"/>
    <x v="39"/>
  </r>
  <r>
    <s v="Meta"/>
    <x v="40"/>
  </r>
  <r>
    <s v="Meta"/>
    <x v="41"/>
  </r>
  <r>
    <s v="Meta"/>
    <x v="41"/>
  </r>
  <r>
    <s v="Meta"/>
    <x v="41"/>
  </r>
  <r>
    <s v="Meta"/>
    <x v="41"/>
  </r>
  <r>
    <s v="Meta"/>
    <x v="42"/>
  </r>
  <r>
    <s v="Meta"/>
    <x v="43"/>
  </r>
  <r>
    <s v="Meta"/>
    <x v="44"/>
  </r>
  <r>
    <s v="Meta"/>
    <x v="45"/>
  </r>
  <r>
    <s v="Meta"/>
    <x v="45"/>
  </r>
  <r>
    <s v="Meta"/>
    <x v="44"/>
  </r>
  <r>
    <s v="Meta"/>
    <x v="45"/>
  </r>
  <r>
    <s v="Meta"/>
    <x v="45"/>
  </r>
  <r>
    <s v="Meta"/>
    <x v="45"/>
  </r>
  <r>
    <s v="Meta"/>
    <x v="45"/>
  </r>
  <r>
    <s v="Meta"/>
    <x v="45"/>
  </r>
  <r>
    <s v="Meta"/>
    <x v="45"/>
  </r>
  <r>
    <s v="Meta"/>
    <x v="45"/>
  </r>
  <r>
    <s v="Meta"/>
    <x v="46"/>
  </r>
  <r>
    <s v="Meta"/>
    <x v="46"/>
  </r>
  <r>
    <s v="Meta"/>
    <x v="47"/>
  </r>
  <r>
    <s v="Meta"/>
    <x v="47"/>
  </r>
  <r>
    <s v="Meta"/>
    <x v="47"/>
  </r>
  <r>
    <s v="Meta"/>
    <x v="48"/>
  </r>
  <r>
    <s v="Meta"/>
    <x v="48"/>
  </r>
  <r>
    <s v="Meta"/>
    <x v="48"/>
  </r>
  <r>
    <s v="Meta"/>
    <x v="48"/>
  </r>
  <r>
    <s v="Meta"/>
    <x v="49"/>
  </r>
  <r>
    <s v="Meta"/>
    <x v="49"/>
  </r>
  <r>
    <s v="Meta"/>
    <x v="50"/>
  </r>
  <r>
    <s v="Meta"/>
    <x v="51"/>
  </r>
  <r>
    <s v="Meta"/>
    <x v="51"/>
  </r>
  <r>
    <s v="Meta"/>
    <x v="51"/>
  </r>
  <r>
    <s v="Meta"/>
    <x v="52"/>
  </r>
  <r>
    <s v="Meta"/>
    <x v="52"/>
  </r>
  <r>
    <s v="Meta"/>
    <x v="52"/>
  </r>
  <r>
    <s v="Meta"/>
    <x v="53"/>
  </r>
  <r>
    <s v="Meta"/>
    <x v="54"/>
  </r>
  <r>
    <s v="Meta"/>
    <x v="54"/>
  </r>
  <r>
    <s v="Meta"/>
    <x v="54"/>
  </r>
  <r>
    <s v="Meta"/>
    <x v="55"/>
  </r>
  <r>
    <s v="Meta"/>
    <x v="56"/>
  </r>
  <r>
    <s v="Meta"/>
    <x v="56"/>
  </r>
  <r>
    <s v="Meta"/>
    <x v="56"/>
  </r>
  <r>
    <s v="Meta"/>
    <x v="57"/>
  </r>
  <r>
    <s v="Meta"/>
    <x v="57"/>
  </r>
  <r>
    <s v="Meta"/>
    <x v="58"/>
  </r>
  <r>
    <s v="Meta"/>
    <x v="58"/>
  </r>
  <r>
    <s v="Meta"/>
    <x v="59"/>
  </r>
  <r>
    <s v="Meta"/>
    <x v="59"/>
  </r>
  <r>
    <s v="Meta"/>
    <x v="59"/>
  </r>
  <r>
    <s v="Meta"/>
    <x v="59"/>
  </r>
  <r>
    <s v="Meta"/>
    <x v="59"/>
  </r>
  <r>
    <s v="Meta"/>
    <x v="59"/>
  </r>
  <r>
    <s v="Meta"/>
    <x v="60"/>
  </r>
  <r>
    <s v="Meta"/>
    <x v="61"/>
  </r>
  <r>
    <s v="Meta"/>
    <x v="61"/>
  </r>
  <r>
    <s v="Meta"/>
    <x v="62"/>
  </r>
  <r>
    <s v="Meta"/>
    <x v="63"/>
  </r>
  <r>
    <s v="Meta"/>
    <x v="63"/>
  </r>
  <r>
    <s v="Meta"/>
    <x v="63"/>
  </r>
  <r>
    <s v="Meta"/>
    <x v="64"/>
  </r>
  <r>
    <s v="Meta"/>
    <x v="65"/>
  </r>
  <r>
    <s v="Meta"/>
    <x v="65"/>
  </r>
  <r>
    <s v="Meta"/>
    <x v="52"/>
  </r>
  <r>
    <s v="Meta"/>
    <x v="52"/>
  </r>
  <r>
    <s v="Meta"/>
    <x v="52"/>
  </r>
  <r>
    <s v="Meta"/>
    <x v="52"/>
  </r>
  <r>
    <s v="Meta"/>
    <x v="52"/>
  </r>
  <r>
    <s v="Meta"/>
    <x v="52"/>
  </r>
  <r>
    <s v="Meta"/>
    <x v="52"/>
  </r>
  <r>
    <s v="Meta"/>
    <x v="52"/>
  </r>
  <r>
    <s v="Meta"/>
    <x v="52"/>
  </r>
  <r>
    <s v="Meta"/>
    <x v="52"/>
  </r>
  <r>
    <s v="Meta"/>
    <x v="66"/>
  </r>
  <r>
    <s v="Meta"/>
    <x v="67"/>
  </r>
  <r>
    <s v="Meta"/>
    <x v="68"/>
  </r>
  <r>
    <s v="Meta"/>
    <x v="69"/>
  </r>
  <r>
    <s v="Meta"/>
    <x v="69"/>
  </r>
  <r>
    <s v="Meta"/>
    <x v="52"/>
  </r>
  <r>
    <s v="Meta"/>
    <x v="52"/>
  </r>
  <r>
    <s v="Meta"/>
    <x v="52"/>
  </r>
  <r>
    <s v="Meta"/>
    <x v="52"/>
  </r>
  <r>
    <s v="Meta"/>
    <x v="52"/>
  </r>
  <r>
    <s v="Meta"/>
    <x v="52"/>
  </r>
  <r>
    <s v="Meta"/>
    <x v="52"/>
  </r>
  <r>
    <s v="Meta"/>
    <x v="52"/>
  </r>
  <r>
    <s v="Meta"/>
    <x v="52"/>
  </r>
  <r>
    <s v="Meta"/>
    <x v="52"/>
  </r>
  <r>
    <s v="Meta"/>
    <x v="52"/>
  </r>
  <r>
    <s v="Meta"/>
    <x v="52"/>
  </r>
  <r>
    <s v="Meta"/>
    <x v="52"/>
  </r>
  <r>
    <s v="Meta"/>
    <x v="52"/>
  </r>
  <r>
    <s v="Meta"/>
    <x v="52"/>
  </r>
  <r>
    <s v="Meta"/>
    <x v="52"/>
  </r>
  <r>
    <s v="Meta"/>
    <x v="52"/>
  </r>
  <r>
    <s v="Meta"/>
    <x v="70"/>
  </r>
  <r>
    <s v="Meta"/>
    <x v="70"/>
  </r>
  <r>
    <s v="Meta"/>
    <x v="70"/>
  </r>
  <r>
    <s v="Meta"/>
    <x v="71"/>
  </r>
  <r>
    <s v="Meta"/>
    <x v="71"/>
  </r>
  <r>
    <s v="Meta"/>
    <x v="71"/>
  </r>
  <r>
    <s v="Meta"/>
    <x v="71"/>
  </r>
  <r>
    <s v="Meta"/>
    <x v="71"/>
  </r>
  <r>
    <s v="Meta"/>
    <x v="71"/>
  </r>
  <r>
    <s v="Meta"/>
    <x v="72"/>
  </r>
  <r>
    <s v="Meta"/>
    <x v="73"/>
  </r>
  <r>
    <s v="Meta"/>
    <x v="74"/>
  </r>
  <r>
    <s v="Meta"/>
    <x v="74"/>
  </r>
  <r>
    <s v="Meta"/>
    <x v="75"/>
  </r>
  <r>
    <s v="Meta"/>
    <x v="75"/>
  </r>
  <r>
    <s v="Meta"/>
    <x v="75"/>
  </r>
  <r>
    <s v="Meta"/>
    <x v="75"/>
  </r>
  <r>
    <s v="Meta"/>
    <x v="75"/>
  </r>
  <r>
    <s v="Meta"/>
    <x v="75"/>
  </r>
  <r>
    <s v="Meta"/>
    <x v="75"/>
  </r>
  <r>
    <s v="Meta"/>
    <x v="76"/>
  </r>
  <r>
    <s v="Meta"/>
    <x v="76"/>
  </r>
  <r>
    <s v="Meta"/>
    <x v="77"/>
  </r>
  <r>
    <s v="Meta"/>
    <x v="77"/>
  </r>
  <r>
    <s v="Meta"/>
    <x v="78"/>
  </r>
  <r>
    <s v="Meta"/>
    <x v="78"/>
  </r>
  <r>
    <s v="Meta"/>
    <x v="78"/>
  </r>
  <r>
    <s v="Meta"/>
    <x v="78"/>
  </r>
  <r>
    <s v="Meta"/>
    <x v="78"/>
  </r>
  <r>
    <s v="Meta"/>
    <x v="78"/>
  </r>
  <r>
    <s v="Meta"/>
    <x v="78"/>
  </r>
  <r>
    <s v="Meta"/>
    <x v="79"/>
  </r>
  <r>
    <s v="Meta"/>
    <x v="80"/>
  </r>
  <r>
    <s v="Meta"/>
    <x v="81"/>
  </r>
  <r>
    <s v="Meta"/>
    <x v="82"/>
  </r>
  <r>
    <s v="Meta"/>
    <x v="83"/>
  </r>
  <r>
    <s v="Meta"/>
    <x v="83"/>
  </r>
  <r>
    <s v="Meta"/>
    <x v="84"/>
  </r>
  <r>
    <s v="Meta"/>
    <x v="84"/>
  </r>
  <r>
    <s v="Meta"/>
    <x v="85"/>
  </r>
  <r>
    <s v="Meta"/>
    <x v="85"/>
  </r>
  <r>
    <s v="Meta"/>
    <x v="86"/>
  </r>
  <r>
    <s v="Meta"/>
    <x v="86"/>
  </r>
  <r>
    <s v="Meta"/>
    <x v="86"/>
  </r>
  <r>
    <s v="Meta"/>
    <x v="86"/>
  </r>
  <r>
    <s v="Meta"/>
    <x v="86"/>
  </r>
  <r>
    <s v="Meta"/>
    <x v="87"/>
  </r>
  <r>
    <s v="Meta"/>
    <x v="88"/>
  </r>
  <r>
    <s v="Meta"/>
    <x v="88"/>
  </r>
  <r>
    <s v="Meta"/>
    <x v="88"/>
  </r>
  <r>
    <s v="Meta"/>
    <x v="89"/>
  </r>
  <r>
    <s v="Meta"/>
    <x v="89"/>
  </r>
  <r>
    <s v="Meta"/>
    <x v="89"/>
  </r>
  <r>
    <s v="Meta"/>
    <x v="89"/>
  </r>
  <r>
    <s v="Meta"/>
    <x v="90"/>
  </r>
  <r>
    <s v="Meta"/>
    <x v="91"/>
  </r>
  <r>
    <s v="Meta"/>
    <x v="91"/>
  </r>
  <r>
    <s v="Meta"/>
    <x v="92"/>
  </r>
  <r>
    <s v="Meta"/>
    <x v="93"/>
  </r>
  <r>
    <s v="Meta"/>
    <x v="94"/>
  </r>
  <r>
    <s v="Meta"/>
    <x v="95"/>
  </r>
  <r>
    <s v="Meta"/>
    <x v="96"/>
  </r>
  <r>
    <s v="Meta"/>
    <x v="96"/>
  </r>
  <r>
    <s v="Meta"/>
    <x v="97"/>
  </r>
  <r>
    <s v="Meta"/>
    <x v="97"/>
  </r>
  <r>
    <s v="Meta"/>
    <x v="98"/>
  </r>
  <r>
    <s v="Meta"/>
    <x v="99"/>
  </r>
  <r>
    <s v="Meta"/>
    <x v="100"/>
  </r>
  <r>
    <s v="Meta"/>
    <x v="101"/>
  </r>
  <r>
    <s v="Meta"/>
    <x v="101"/>
  </r>
  <r>
    <s v="Meta"/>
    <x v="102"/>
  </r>
  <r>
    <s v="Meta"/>
    <x v="103"/>
  </r>
  <r>
    <s v="Meta"/>
    <x v="104"/>
  </r>
  <r>
    <s v="Meta"/>
    <x v="104"/>
  </r>
  <r>
    <s v="Meta"/>
    <x v="104"/>
  </r>
  <r>
    <s v="Meta"/>
    <x v="104"/>
  </r>
  <r>
    <s v="Meta"/>
    <x v="104"/>
  </r>
  <r>
    <s v="Meta"/>
    <x v="104"/>
  </r>
  <r>
    <s v="Meta"/>
    <x v="104"/>
  </r>
  <r>
    <s v="Meta"/>
    <x v="105"/>
  </r>
  <r>
    <s v="Meta"/>
    <x v="103"/>
  </r>
  <r>
    <s v="Meta"/>
    <x v="106"/>
  </r>
  <r>
    <s v="Meta"/>
    <x v="107"/>
  </r>
  <r>
    <s v="Meta"/>
    <x v="107"/>
  </r>
  <r>
    <s v="Meta"/>
    <x v="107"/>
  </r>
  <r>
    <s v="Meta"/>
    <x v="107"/>
  </r>
  <r>
    <s v="Meta"/>
    <x v="107"/>
  </r>
  <r>
    <s v="Meta"/>
    <x v="107"/>
  </r>
  <r>
    <s v="Meta"/>
    <x v="107"/>
  </r>
  <r>
    <s v="Meta"/>
    <x v="107"/>
  </r>
  <r>
    <s v="Meta"/>
    <x v="107"/>
  </r>
  <r>
    <s v="Meta"/>
    <x v="107"/>
  </r>
  <r>
    <s v="Meta"/>
    <x v="107"/>
  </r>
  <r>
    <s v="Meta"/>
    <x v="107"/>
  </r>
  <r>
    <s v="Meta"/>
    <x v="107"/>
  </r>
  <r>
    <s v="Meta"/>
    <x v="107"/>
  </r>
  <r>
    <s v="Meta"/>
    <x v="107"/>
  </r>
  <r>
    <s v="Meta"/>
    <x v="108"/>
  </r>
  <r>
    <s v="Meta"/>
    <x v="108"/>
  </r>
  <r>
    <s v="Meta"/>
    <x v="108"/>
  </r>
  <r>
    <s v="Meta"/>
    <x v="109"/>
  </r>
  <r>
    <s v="Meta"/>
    <x v="110"/>
  </r>
  <r>
    <s v="Meta"/>
    <x v="111"/>
  </r>
  <r>
    <s v="Meta"/>
    <x v="111"/>
  </r>
  <r>
    <s v="Meta"/>
    <x v="112"/>
  </r>
  <r>
    <s v="Meta"/>
    <x v="112"/>
  </r>
  <r>
    <s v="Meta"/>
    <x v="112"/>
  </r>
  <r>
    <s v="Meta"/>
    <x v="113"/>
  </r>
  <r>
    <s v="Meta"/>
    <x v="114"/>
  </r>
  <r>
    <s v="Meta"/>
    <x v="115"/>
  </r>
  <r>
    <s v="Meta"/>
    <x v="116"/>
  </r>
  <r>
    <s v="Meta"/>
    <x v="117"/>
  </r>
  <r>
    <s v="Meta"/>
    <x v="118"/>
  </r>
  <r>
    <s v="Meta"/>
    <x v="118"/>
  </r>
  <r>
    <s v="Meta"/>
    <x v="118"/>
  </r>
  <r>
    <s v="Meta"/>
    <x v="118"/>
  </r>
  <r>
    <s v="Meta"/>
    <x v="119"/>
  </r>
  <r>
    <s v="Meta"/>
    <x v="120"/>
  </r>
  <r>
    <s v="Meta"/>
    <x v="120"/>
  </r>
  <r>
    <s v="Meta"/>
    <x v="121"/>
  </r>
  <r>
    <s v="Meta"/>
    <x v="121"/>
  </r>
  <r>
    <s v="Meta"/>
    <x v="122"/>
  </r>
  <r>
    <s v="Meta"/>
    <x v="123"/>
  </r>
  <r>
    <s v="Meta"/>
    <x v="123"/>
  </r>
  <r>
    <s v="Meta"/>
    <x v="118"/>
  </r>
  <r>
    <s v="Meta"/>
    <x v="118"/>
  </r>
  <r>
    <s v="Meta"/>
    <x v="118"/>
  </r>
  <r>
    <s v="Meta"/>
    <x v="124"/>
  </r>
  <r>
    <s v="Meta"/>
    <x v="125"/>
  </r>
  <r>
    <s v="Meta"/>
    <x v="126"/>
  </r>
  <r>
    <s v="Meta"/>
    <x v="126"/>
  </r>
  <r>
    <s v="Meta"/>
    <x v="127"/>
  </r>
  <r>
    <s v="Meta"/>
    <x v="128"/>
  </r>
  <r>
    <s v="Meta"/>
    <x v="129"/>
  </r>
  <r>
    <s v="Meta"/>
    <x v="130"/>
  </r>
  <r>
    <s v="Meta"/>
    <x v="131"/>
  </r>
  <r>
    <s v="Meta"/>
    <x v="131"/>
  </r>
  <r>
    <s v="Meta"/>
    <x v="132"/>
  </r>
  <r>
    <s v="Meta"/>
    <x v="133"/>
  </r>
  <r>
    <s v="Meta"/>
    <x v="134"/>
  </r>
  <r>
    <s v="Meta"/>
    <x v="133"/>
  </r>
  <r>
    <s v="Meta"/>
    <x v="134"/>
  </r>
  <r>
    <s v="Meta"/>
    <x v="134"/>
  </r>
  <r>
    <s v="Meta"/>
    <x v="134"/>
  </r>
  <r>
    <s v="Meta"/>
    <x v="134"/>
  </r>
  <r>
    <s v="Meta"/>
    <x v="135"/>
  </r>
  <r>
    <s v="Meta"/>
    <x v="135"/>
  </r>
  <r>
    <s v="Meta"/>
    <x v="136"/>
  </r>
  <r>
    <s v="Meta"/>
    <x v="136"/>
  </r>
  <r>
    <s v="Meta"/>
    <x v="136"/>
  </r>
  <r>
    <s v="Meta"/>
    <x v="137"/>
  </r>
  <r>
    <s v="Meta"/>
    <x v="137"/>
  </r>
  <r>
    <s v="Meta"/>
    <x v="138"/>
  </r>
  <r>
    <s v="Meta"/>
    <x v="139"/>
  </r>
  <r>
    <s v="Meta"/>
    <x v="140"/>
  </r>
  <r>
    <s v="Meta"/>
    <x v="141"/>
  </r>
  <r>
    <s v="Meta"/>
    <x v="141"/>
  </r>
  <r>
    <s v="Meta"/>
    <x v="141"/>
  </r>
  <r>
    <s v="Meta"/>
    <x v="142"/>
  </r>
  <r>
    <s v="Meta"/>
    <x v="143"/>
  </r>
  <r>
    <s v="Meta"/>
    <x v="144"/>
  </r>
  <r>
    <s v="Meta"/>
    <x v="145"/>
  </r>
  <r>
    <s v="Meta"/>
    <x v="146"/>
  </r>
  <r>
    <s v="Meta"/>
    <x v="147"/>
  </r>
  <r>
    <s v="Meta"/>
    <x v="147"/>
  </r>
  <r>
    <s v="Meta"/>
    <x v="148"/>
  </r>
  <r>
    <s v="Meta"/>
    <x v="149"/>
  </r>
  <r>
    <s v="Meta"/>
    <x v="149"/>
  </r>
  <r>
    <s v="Meta"/>
    <x v="150"/>
  </r>
  <r>
    <s v="Meta"/>
    <x v="150"/>
  </r>
  <r>
    <s v="Meta"/>
    <x v="151"/>
  </r>
  <r>
    <s v="Meta"/>
    <x v="152"/>
  </r>
  <r>
    <s v="Meta"/>
    <x v="153"/>
  </r>
  <r>
    <s v="Meta"/>
    <x v="154"/>
  </r>
  <r>
    <s v="Meta"/>
    <x v="154"/>
  </r>
  <r>
    <s v="Meta"/>
    <x v="154"/>
  </r>
  <r>
    <s v="Meta"/>
    <x v="155"/>
  </r>
  <r>
    <s v="Meta"/>
    <x v="155"/>
  </r>
  <r>
    <s v="Meta"/>
    <x v="155"/>
  </r>
  <r>
    <s v="Meta"/>
    <x v="156"/>
  </r>
  <r>
    <s v="Meta"/>
    <x v="157"/>
  </r>
  <r>
    <s v="Meta"/>
    <x v="157"/>
  </r>
  <r>
    <s v="Meta"/>
    <x v="158"/>
  </r>
  <r>
    <s v="Meta"/>
    <x v="158"/>
  </r>
  <r>
    <s v="Meta"/>
    <x v="159"/>
  </r>
  <r>
    <s v="Meta"/>
    <x v="160"/>
  </r>
  <r>
    <s v="Meta"/>
    <x v="161"/>
  </r>
  <r>
    <s v="Meta"/>
    <x v="162"/>
  </r>
  <r>
    <s v="Meta"/>
    <x v="162"/>
  </r>
  <r>
    <s v="Meta"/>
    <x v="163"/>
  </r>
  <r>
    <s v="Meta"/>
    <x v="164"/>
  </r>
  <r>
    <s v="Meta"/>
    <x v="164"/>
  </r>
  <r>
    <s v="Meta"/>
    <x v="165"/>
  </r>
  <r>
    <s v="Meta"/>
    <x v="165"/>
  </r>
  <r>
    <s v="Meta"/>
    <x v="166"/>
  </r>
  <r>
    <s v="Meta"/>
    <x v="166"/>
  </r>
  <r>
    <s v="Meta"/>
    <x v="166"/>
  </r>
  <r>
    <s v="Meta"/>
    <x v="167"/>
  </r>
  <r>
    <s v="Meta"/>
    <x v="167"/>
  </r>
  <r>
    <s v="Meta"/>
    <x v="168"/>
  </r>
  <r>
    <s v="Meta"/>
    <x v="168"/>
  </r>
  <r>
    <s v="Meta"/>
    <x v="168"/>
  </r>
  <r>
    <s v="Meta"/>
    <x v="169"/>
  </r>
  <r>
    <s v="Meta"/>
    <x v="169"/>
  </r>
  <r>
    <s v="Meta"/>
    <x v="169"/>
  </r>
  <r>
    <s v="Meta"/>
    <x v="170"/>
  </r>
  <r>
    <s v="Meta"/>
    <x v="171"/>
  </r>
  <r>
    <s v="Meta"/>
    <x v="172"/>
  </r>
  <r>
    <s v="Meta"/>
    <x v="173"/>
  </r>
  <r>
    <s v="Meta"/>
    <x v="174"/>
  </r>
  <r>
    <s v="Meta"/>
    <x v="174"/>
  </r>
  <r>
    <s v="Meta"/>
    <x v="175"/>
  </r>
  <r>
    <s v="Meta"/>
    <x v="176"/>
  </r>
  <r>
    <s v="Meta"/>
    <x v="177"/>
  </r>
  <r>
    <s v="Meta"/>
    <x v="178"/>
  </r>
  <r>
    <s v="Meta"/>
    <x v="179"/>
  </r>
  <r>
    <s v="Meta"/>
    <x v="179"/>
  </r>
  <r>
    <s v="Meta"/>
    <x v="180"/>
  </r>
  <r>
    <s v="Meta"/>
    <x v="181"/>
  </r>
  <r>
    <s v="Meta"/>
    <x v="182"/>
  </r>
  <r>
    <s v="Meta"/>
    <x v="183"/>
  </r>
  <r>
    <s v="Meta"/>
    <x v="183"/>
  </r>
  <r>
    <s v="Meta"/>
    <x v="183"/>
  </r>
  <r>
    <s v="Meta"/>
    <x v="184"/>
  </r>
  <r>
    <s v="Meta"/>
    <x v="184"/>
  </r>
  <r>
    <s v="Meta"/>
    <x v="185"/>
  </r>
  <r>
    <s v="Meta"/>
    <x v="185"/>
  </r>
  <r>
    <s v="Meta"/>
    <x v="185"/>
  </r>
  <r>
    <s v="Meta"/>
    <x v="185"/>
  </r>
  <r>
    <s v="Meta"/>
    <x v="185"/>
  </r>
  <r>
    <s v="Meta"/>
    <x v="186"/>
  </r>
  <r>
    <s v="Meta"/>
    <x v="187"/>
  </r>
  <r>
    <s v="Meta"/>
    <x v="188"/>
  </r>
  <r>
    <s v="Meta"/>
    <x v="189"/>
  </r>
  <r>
    <s v="Meta"/>
    <x v="189"/>
  </r>
  <r>
    <s v="Meta"/>
    <x v="190"/>
  </r>
  <r>
    <s v="Meta"/>
    <x v="190"/>
  </r>
  <r>
    <s v="Meta"/>
    <x v="190"/>
  </r>
  <r>
    <s v="Meta"/>
    <x v="191"/>
  </r>
  <r>
    <s v="Meta"/>
    <x v="192"/>
  </r>
  <r>
    <s v="Meta"/>
    <x v="192"/>
  </r>
  <r>
    <s v="Meta"/>
    <x v="192"/>
  </r>
  <r>
    <s v="Meta"/>
    <x v="193"/>
  </r>
  <r>
    <s v="Meta"/>
    <x v="193"/>
  </r>
  <r>
    <s v="Meta"/>
    <x v="193"/>
  </r>
  <r>
    <s v="Meta"/>
    <x v="191"/>
  </r>
  <r>
    <s v="Meta"/>
    <x v="194"/>
  </r>
  <r>
    <s v="Meta"/>
    <x v="195"/>
  </r>
  <r>
    <s v="Meta"/>
    <x v="195"/>
  </r>
  <r>
    <s v="Meta"/>
    <x v="196"/>
  </r>
  <r>
    <s v="Meta"/>
    <x v="197"/>
  </r>
  <r>
    <s v="Meta"/>
    <x v="198"/>
  </r>
  <r>
    <s v="Meta"/>
    <x v="198"/>
  </r>
  <r>
    <s v="Meta"/>
    <x v="199"/>
  </r>
  <r>
    <s v="Meta"/>
    <x v="199"/>
  </r>
  <r>
    <s v="Meta"/>
    <x v="200"/>
  </r>
  <r>
    <s v="Meta"/>
    <x v="200"/>
  </r>
  <r>
    <s v="Meta"/>
    <x v="201"/>
  </r>
  <r>
    <s v="Meta"/>
    <x v="202"/>
  </r>
  <r>
    <s v="Meta"/>
    <x v="203"/>
  </r>
  <r>
    <s v="Meta"/>
    <x v="204"/>
  </r>
  <r>
    <s v="Meta"/>
    <x v="205"/>
  </r>
  <r>
    <s v="Meta"/>
    <x v="206"/>
  </r>
  <r>
    <s v="Meta"/>
    <x v="206"/>
  </r>
  <r>
    <s v="Meta"/>
    <x v="207"/>
  </r>
  <r>
    <s v="Meta"/>
    <x v="207"/>
  </r>
  <r>
    <s v="Meta"/>
    <x v="207"/>
  </r>
  <r>
    <s v="Meta"/>
    <x v="208"/>
  </r>
  <r>
    <s v="Meta"/>
    <x v="209"/>
  </r>
  <r>
    <s v="Meta"/>
    <x v="209"/>
  </r>
  <r>
    <s v="Meta"/>
    <x v="210"/>
  </r>
  <r>
    <s v="Meta"/>
    <x v="210"/>
  </r>
  <r>
    <s v="Meta"/>
    <x v="210"/>
  </r>
  <r>
    <s v="Meta"/>
    <x v="210"/>
  </r>
  <r>
    <s v="Meta"/>
    <x v="210"/>
  </r>
  <r>
    <s v="Meta"/>
    <x v="210"/>
  </r>
  <r>
    <s v="Meta"/>
    <x v="210"/>
  </r>
  <r>
    <s v="Meta"/>
    <x v="210"/>
  </r>
  <r>
    <s v="Meta"/>
    <x v="210"/>
  </r>
  <r>
    <s v="Meta"/>
    <x v="211"/>
  </r>
  <r>
    <s v="Meta"/>
    <x v="212"/>
  </r>
  <r>
    <s v="Meta"/>
    <x v="212"/>
  </r>
  <r>
    <s v="Meta"/>
    <x v="212"/>
  </r>
  <r>
    <s v="Meta"/>
    <x v="213"/>
  </r>
  <r>
    <s v="Meta"/>
    <x v="213"/>
  </r>
  <r>
    <s v="Meta"/>
    <x v="211"/>
  </r>
  <r>
    <s v="Meta"/>
    <x v="211"/>
  </r>
  <r>
    <s v="Meta"/>
    <x v="213"/>
  </r>
  <r>
    <s v="Meta"/>
    <x v="213"/>
  </r>
  <r>
    <s v="Meta"/>
    <x v="213"/>
  </r>
  <r>
    <s v="Meta"/>
    <x v="213"/>
  </r>
  <r>
    <s v="Meta"/>
    <x v="213"/>
  </r>
  <r>
    <s v="Meta"/>
    <x v="213"/>
  </r>
  <r>
    <s v="Meta"/>
    <x v="213"/>
  </r>
  <r>
    <s v="Meta"/>
    <x v="213"/>
  </r>
  <r>
    <s v="Meta"/>
    <x v="213"/>
  </r>
  <r>
    <s v="Meta"/>
    <x v="213"/>
  </r>
  <r>
    <s v="Meta"/>
    <x v="213"/>
  </r>
  <r>
    <s v="Meta"/>
    <x v="213"/>
  </r>
  <r>
    <s v="Meta"/>
    <x v="213"/>
  </r>
  <r>
    <s v="Meta"/>
    <x v="213"/>
  </r>
  <r>
    <s v="Meta"/>
    <x v="214"/>
  </r>
  <r>
    <s v="Meta"/>
    <x v="214"/>
  </r>
  <r>
    <s v="Meta"/>
    <x v="214"/>
  </r>
  <r>
    <s v="Meta"/>
    <x v="215"/>
  </r>
  <r>
    <s v="Meta"/>
    <x v="215"/>
  </r>
  <r>
    <s v="Meta"/>
    <x v="216"/>
  </r>
  <r>
    <s v="Meta"/>
    <x v="216"/>
  </r>
  <r>
    <s v="Meta"/>
    <x v="217"/>
  </r>
  <r>
    <s v="Meta"/>
    <x v="218"/>
  </r>
  <r>
    <s v="Meta"/>
    <x v="219"/>
  </r>
  <r>
    <s v="Meta"/>
    <x v="219"/>
  </r>
  <r>
    <s v="Meta"/>
    <x v="219"/>
  </r>
  <r>
    <s v="Meta"/>
    <x v="220"/>
  </r>
  <r>
    <s v="Meta"/>
    <x v="220"/>
  </r>
  <r>
    <s v="Meta"/>
    <x v="220"/>
  </r>
  <r>
    <s v="Meta"/>
    <x v="221"/>
  </r>
  <r>
    <s v="Meta"/>
    <x v="222"/>
  </r>
  <r>
    <s v="Meta"/>
    <x v="222"/>
  </r>
  <r>
    <s v="Meta"/>
    <x v="223"/>
  </r>
  <r>
    <s v="Meta"/>
    <x v="224"/>
  </r>
  <r>
    <s v="Meta"/>
    <x v="225"/>
  </r>
  <r>
    <s v="Meta"/>
    <x v="225"/>
  </r>
  <r>
    <s v="Meta"/>
    <x v="226"/>
  </r>
  <r>
    <s v="Meta"/>
    <x v="226"/>
  </r>
  <r>
    <s v="Meta"/>
    <x v="227"/>
  </r>
  <r>
    <s v="Meta"/>
    <x v="227"/>
  </r>
  <r>
    <s v="Meta"/>
    <x v="228"/>
  </r>
  <r>
    <s v="Meta"/>
    <x v="228"/>
  </r>
  <r>
    <s v="Meta"/>
    <x v="228"/>
  </r>
  <r>
    <s v="Meta"/>
    <x v="229"/>
  </r>
  <r>
    <s v="Meta"/>
    <x v="229"/>
  </r>
  <r>
    <s v="Meta"/>
    <x v="229"/>
  </r>
  <r>
    <s v="Meta"/>
    <x v="229"/>
  </r>
  <r>
    <s v="Meta"/>
    <x v="230"/>
  </r>
  <r>
    <s v="Meta"/>
    <x v="230"/>
  </r>
  <r>
    <s v="Meta"/>
    <x v="231"/>
  </r>
  <r>
    <s v="Meta"/>
    <x v="231"/>
  </r>
  <r>
    <s v="Meta"/>
    <x v="232"/>
  </r>
  <r>
    <s v="Meta"/>
    <x v="232"/>
  </r>
  <r>
    <s v="Meta"/>
    <x v="233"/>
  </r>
  <r>
    <s v="Meta"/>
    <x v="233"/>
  </r>
  <r>
    <s v="Meta"/>
    <x v="234"/>
  </r>
  <r>
    <s v="Meta"/>
    <x v="235"/>
  </r>
  <r>
    <s v="Meta"/>
    <x v="236"/>
  </r>
  <r>
    <s v="Meta"/>
    <x v="236"/>
  </r>
  <r>
    <s v="Meta"/>
    <x v="237"/>
  </r>
  <r>
    <s v="Meta"/>
    <x v="237"/>
  </r>
  <r>
    <s v="Meta"/>
    <x v="238"/>
  </r>
  <r>
    <s v="Meta"/>
    <x v="239"/>
  </r>
  <r>
    <s v="Meta"/>
    <x v="239"/>
  </r>
  <r>
    <s v="Meta"/>
    <x v="240"/>
  </r>
  <r>
    <s v="Meta"/>
    <x v="241"/>
  </r>
  <r>
    <s v="Meta"/>
    <x v="240"/>
  </r>
  <r>
    <s v="Meta"/>
    <x v="242"/>
  </r>
  <r>
    <s v="Meta"/>
    <x v="242"/>
  </r>
  <r>
    <s v="Meta"/>
    <x v="239"/>
  </r>
  <r>
    <s v="Meta"/>
    <x v="239"/>
  </r>
  <r>
    <s v="Meta"/>
    <x v="233"/>
  </r>
  <r>
    <s v="Meta"/>
    <x v="233"/>
  </r>
  <r>
    <s v="Meta"/>
    <x v="243"/>
  </r>
  <r>
    <s v="Meta"/>
    <x v="243"/>
  </r>
  <r>
    <s v="Meta"/>
    <x v="243"/>
  </r>
  <r>
    <s v="Meta"/>
    <x v="244"/>
  </r>
  <r>
    <s v="Meta"/>
    <x v="244"/>
  </r>
  <r>
    <s v="Meta"/>
    <x v="244"/>
  </r>
  <r>
    <s v="Meta"/>
    <x v="244"/>
  </r>
  <r>
    <s v="Meta"/>
    <x v="244"/>
  </r>
  <r>
    <s v="Meta"/>
    <x v="245"/>
  </r>
  <r>
    <s v="Meta"/>
    <x v="245"/>
  </r>
  <r>
    <s v="Meta"/>
    <x v="245"/>
  </r>
  <r>
    <s v="Meta"/>
    <x v="245"/>
  </r>
  <r>
    <s v="Meta"/>
    <x v="246"/>
  </r>
  <r>
    <s v="Meta"/>
    <x v="247"/>
  </r>
  <r>
    <s v="Meta"/>
    <x v="248"/>
  </r>
  <r>
    <s v="Meta"/>
    <x v="248"/>
  </r>
  <r>
    <s v="Meta"/>
    <x v="248"/>
  </r>
  <r>
    <s v="Meta"/>
    <x v="247"/>
  </r>
  <r>
    <s v="Meta"/>
    <x v="247"/>
  </r>
  <r>
    <s v="Meta"/>
    <x v="247"/>
  </r>
  <r>
    <s v="Meta"/>
    <x v="246"/>
  </r>
  <r>
    <s v="Meta"/>
    <x v="246"/>
  </r>
  <r>
    <s v="Meta"/>
    <x v="249"/>
  </r>
  <r>
    <s v="Meta"/>
    <x v="249"/>
  </r>
  <r>
    <s v="Meta"/>
    <x v="249"/>
  </r>
  <r>
    <s v="Meta"/>
    <x v="249"/>
  </r>
  <r>
    <s v="Meta"/>
    <x v="249"/>
  </r>
  <r>
    <s v="Meta"/>
    <x v="233"/>
  </r>
  <r>
    <s v="Meta"/>
    <x v="233"/>
  </r>
  <r>
    <s v="Meta"/>
    <x v="233"/>
  </r>
  <r>
    <s v="Meta"/>
    <x v="250"/>
  </r>
  <r>
    <s v="Meta"/>
    <x v="250"/>
  </r>
  <r>
    <s v="Meta"/>
    <x v="250"/>
  </r>
  <r>
    <s v="Meta"/>
    <x v="250"/>
  </r>
  <r>
    <s v="Meta"/>
    <x v="250"/>
  </r>
  <r>
    <s v="Meta"/>
    <x v="251"/>
  </r>
  <r>
    <s v="Meta"/>
    <x v="251"/>
  </r>
  <r>
    <s v="Meta"/>
    <x v="251"/>
  </r>
  <r>
    <s v="Meta"/>
    <x v="252"/>
  </r>
  <r>
    <s v="Meta"/>
    <x v="252"/>
  </r>
  <r>
    <s v="Meta"/>
    <x v="252"/>
  </r>
  <r>
    <s v="Meta"/>
    <x v="252"/>
  </r>
  <r>
    <s v="Meta"/>
    <x v="252"/>
  </r>
  <r>
    <s v="Meta"/>
    <x v="252"/>
  </r>
  <r>
    <s v="Meta"/>
    <x v="252"/>
  </r>
  <r>
    <s v="Meta"/>
    <x v="252"/>
  </r>
  <r>
    <s v="Meta"/>
    <x v="253"/>
  </r>
  <r>
    <s v="Meta"/>
    <x v="253"/>
  </r>
  <r>
    <s v="Meta"/>
    <x v="253"/>
  </r>
  <r>
    <s v="Meta"/>
    <x v="253"/>
  </r>
  <r>
    <s v="Meta"/>
    <x v="253"/>
  </r>
  <r>
    <s v="Meta"/>
    <x v="253"/>
  </r>
  <r>
    <s v="Meta"/>
    <x v="253"/>
  </r>
  <r>
    <s v="Meta"/>
    <x v="253"/>
  </r>
  <r>
    <s v="Meta"/>
    <x v="253"/>
  </r>
  <r>
    <s v="Meta"/>
    <x v="253"/>
  </r>
  <r>
    <s v="Meta"/>
    <x v="227"/>
  </r>
  <r>
    <s v="Meta"/>
    <x v="227"/>
  </r>
  <r>
    <s v="Meta"/>
    <x v="224"/>
  </r>
  <r>
    <s v="Meta"/>
    <x v="224"/>
  </r>
  <r>
    <s v="Meta"/>
    <x v="224"/>
  </r>
  <r>
    <s v="Meta"/>
    <x v="224"/>
  </r>
  <r>
    <s v="Meta"/>
    <x v="224"/>
  </r>
  <r>
    <s v="Meta"/>
    <x v="224"/>
  </r>
  <r>
    <s v="Meta"/>
    <x v="224"/>
  </r>
  <r>
    <s v="Meta"/>
    <x v="254"/>
  </r>
  <r>
    <s v="Meta"/>
    <x v="224"/>
  </r>
  <r>
    <s v="Meta"/>
    <x v="224"/>
  </r>
  <r>
    <s v="Meta"/>
    <x v="233"/>
  </r>
  <r>
    <s v="Meta"/>
    <x v="254"/>
  </r>
  <r>
    <s v="Meta"/>
    <x v="255"/>
  </r>
  <r>
    <s v="Meta"/>
    <x v="256"/>
  </r>
  <r>
    <s v="Meta"/>
    <x v="256"/>
  </r>
  <r>
    <s v="Meta"/>
    <x v="256"/>
  </r>
  <r>
    <s v="Meta"/>
    <x v="257"/>
  </r>
  <r>
    <s v="Meta"/>
    <x v="258"/>
  </r>
  <r>
    <s v="Meta"/>
    <x v="258"/>
  </r>
  <r>
    <s v="Meta"/>
    <x v="233"/>
  </r>
  <r>
    <s v="Meta"/>
    <x v="233"/>
  </r>
  <r>
    <s v="Meta"/>
    <x v="233"/>
  </r>
  <r>
    <s v="Meta"/>
    <x v="233"/>
  </r>
  <r>
    <s v="Meta"/>
    <x v="259"/>
  </r>
  <r>
    <s v="Meta"/>
    <x v="260"/>
  </r>
  <r>
    <s v="Meta"/>
    <x v="260"/>
  </r>
  <r>
    <s v="Meta"/>
    <x v="261"/>
  </r>
  <r>
    <s v="Meta"/>
    <x v="262"/>
  </r>
  <r>
    <s v="Meta"/>
    <x v="263"/>
  </r>
  <r>
    <s v="Meta"/>
    <x v="264"/>
  </r>
  <r>
    <s v="Meta"/>
    <x v="264"/>
  </r>
  <r>
    <s v="Meta"/>
    <x v="264"/>
  </r>
  <r>
    <s v="Meta"/>
    <x v="265"/>
  </r>
  <r>
    <s v="Meta"/>
    <x v="265"/>
  </r>
  <r>
    <s v="Meta"/>
    <x v="265"/>
  </r>
  <r>
    <s v="Meta"/>
    <x v="266"/>
  </r>
  <r>
    <s v="Meta"/>
    <x v="266"/>
  </r>
  <r>
    <s v="Meta"/>
    <x v="266"/>
  </r>
  <r>
    <s v="Meta"/>
    <x v="267"/>
  </r>
  <r>
    <s v="Meta"/>
    <x v="267"/>
  </r>
  <r>
    <s v="Meta"/>
    <x v="267"/>
  </r>
  <r>
    <s v="Meta"/>
    <x v="268"/>
  </r>
  <r>
    <s v="Meta"/>
    <x v="268"/>
  </r>
  <r>
    <s v="Meta"/>
    <x v="268"/>
  </r>
  <r>
    <s v="Meta"/>
    <x v="269"/>
  </r>
  <r>
    <s v="Meta"/>
    <x v="269"/>
  </r>
  <r>
    <s v="Meta"/>
    <x v="270"/>
  </r>
  <r>
    <s v="Meta"/>
    <x v="270"/>
  </r>
  <r>
    <s v="Meta"/>
    <x v="271"/>
  </r>
  <r>
    <s v="Meta"/>
    <x v="271"/>
  </r>
  <r>
    <s v="Meta"/>
    <x v="272"/>
  </r>
  <r>
    <s v="Meta"/>
    <x v="272"/>
  </r>
  <r>
    <s v="Meta"/>
    <x v="272"/>
  </r>
  <r>
    <s v="Meta"/>
    <x v="273"/>
  </r>
  <r>
    <s v="Meta"/>
    <x v="273"/>
  </r>
  <r>
    <s v="Meta"/>
    <x v="273"/>
  </r>
  <r>
    <s v="Meta"/>
    <x v="274"/>
  </r>
  <r>
    <s v="Meta"/>
    <x v="274"/>
  </r>
  <r>
    <s v="Meta"/>
    <x v="275"/>
  </r>
  <r>
    <s v="Meta"/>
    <x v="275"/>
  </r>
  <r>
    <s v="Meta"/>
    <x v="276"/>
  </r>
  <r>
    <s v="Meta"/>
    <x v="276"/>
  </r>
  <r>
    <s v="Meta"/>
    <x v="277"/>
  </r>
  <r>
    <s v="Meta"/>
    <x v="277"/>
  </r>
  <r>
    <s v="Meta"/>
    <x v="278"/>
  </r>
  <r>
    <s v="Meta"/>
    <x v="278"/>
  </r>
  <r>
    <s v="Meta"/>
    <x v="278"/>
  </r>
  <r>
    <s v="Meta"/>
    <x v="279"/>
  </r>
  <r>
    <s v="Meta"/>
    <x v="279"/>
  </r>
  <r>
    <s v="Meta"/>
    <x v="279"/>
  </r>
  <r>
    <s v="Meta"/>
    <x v="280"/>
  </r>
  <r>
    <s v="Meta"/>
    <x v="280"/>
  </r>
  <r>
    <s v="Meta"/>
    <x v="281"/>
  </r>
  <r>
    <s v="Meta"/>
    <x v="281"/>
  </r>
  <r>
    <s v="Meta"/>
    <x v="281"/>
  </r>
  <r>
    <s v="Meta"/>
    <x v="281"/>
  </r>
  <r>
    <s v="Meta"/>
    <x v="282"/>
  </r>
  <r>
    <s v="Meta"/>
    <x v="282"/>
  </r>
  <r>
    <s v="Meta"/>
    <x v="283"/>
  </r>
  <r>
    <s v="Meta"/>
    <x v="283"/>
  </r>
  <r>
    <s v="Meta"/>
    <x v="284"/>
  </r>
  <r>
    <s v="Meta"/>
    <x v="284"/>
  </r>
  <r>
    <s v="Meta"/>
    <x v="285"/>
  </r>
  <r>
    <s v="Meta"/>
    <x v="285"/>
  </r>
  <r>
    <s v="Meta"/>
    <x v="286"/>
  </r>
  <r>
    <s v="Meta"/>
    <x v="286"/>
  </r>
  <r>
    <s v="Meta"/>
    <x v="287"/>
  </r>
  <r>
    <s v="Meta"/>
    <x v="287"/>
  </r>
  <r>
    <s v="Meta"/>
    <x v="288"/>
  </r>
  <r>
    <s v="Meta"/>
    <x v="288"/>
  </r>
  <r>
    <s v="Meta"/>
    <x v="289"/>
  </r>
  <r>
    <s v="Meta"/>
    <x v="289"/>
  </r>
  <r>
    <s v="Meta"/>
    <x v="289"/>
  </r>
  <r>
    <s v="Meta"/>
    <x v="289"/>
  </r>
  <r>
    <s v="Meta"/>
    <x v="290"/>
  </r>
  <r>
    <s v="Meta"/>
    <x v="290"/>
  </r>
  <r>
    <s v="Meta"/>
    <x v="291"/>
  </r>
  <r>
    <s v="Meta"/>
    <x v="291"/>
  </r>
  <r>
    <s v="Meta"/>
    <x v="292"/>
  </r>
  <r>
    <s v="Meta"/>
    <x v="292"/>
  </r>
  <r>
    <s v="Meta"/>
    <x v="293"/>
  </r>
  <r>
    <s v="Meta"/>
    <x v="293"/>
  </r>
  <r>
    <s v="Meta"/>
    <x v="294"/>
  </r>
  <r>
    <s v="Meta"/>
    <x v="294"/>
  </r>
  <r>
    <s v="Meta"/>
    <x v="294"/>
  </r>
  <r>
    <s v="Meta"/>
    <x v="294"/>
  </r>
  <r>
    <s v="Meta"/>
    <x v="295"/>
  </r>
  <r>
    <s v="Meta"/>
    <x v="295"/>
  </r>
  <r>
    <s v="Meta"/>
    <x v="295"/>
  </r>
  <r>
    <s v="Meta"/>
    <x v="295"/>
  </r>
  <r>
    <s v="Meta"/>
    <x v="295"/>
  </r>
  <r>
    <s v="Meta"/>
    <x v="295"/>
  </r>
  <r>
    <s v="Meta"/>
    <x v="296"/>
  </r>
  <r>
    <s v="Meta"/>
    <x v="297"/>
  </r>
  <r>
    <s v="Meta"/>
    <x v="298"/>
  </r>
  <r>
    <s v="Meta"/>
    <x v="298"/>
  </r>
  <r>
    <s v="Meta"/>
    <x v="298"/>
  </r>
  <r>
    <s v="Meta"/>
    <x v="299"/>
  </r>
  <r>
    <s v="Meta"/>
    <x v="300"/>
  </r>
  <r>
    <s v="Meta"/>
    <x v="300"/>
  </r>
  <r>
    <s v="Meta"/>
    <x v="300"/>
  </r>
  <r>
    <s v="Meta"/>
    <x v="300"/>
  </r>
  <r>
    <s v="Meta"/>
    <x v="300"/>
  </r>
  <r>
    <s v="Meta"/>
    <x v="300"/>
  </r>
  <r>
    <s v="Meta"/>
    <x v="301"/>
  </r>
  <r>
    <s v="Meta"/>
    <x v="301"/>
  </r>
  <r>
    <s v="Meta"/>
    <x v="301"/>
  </r>
  <r>
    <s v="Meta"/>
    <x v="302"/>
  </r>
  <r>
    <s v="Meta"/>
    <x v="303"/>
  </r>
  <r>
    <s v="Meta"/>
    <x v="304"/>
  </r>
  <r>
    <s v="Meta"/>
    <x v="305"/>
  </r>
  <r>
    <s v="Meta"/>
    <x v="305"/>
  </r>
  <r>
    <s v="Meta"/>
    <x v="306"/>
  </r>
  <r>
    <s v="Meta"/>
    <x v="306"/>
  </r>
  <r>
    <s v="Meta"/>
    <x v="307"/>
  </r>
  <r>
    <s v="Meta"/>
    <x v="308"/>
  </r>
  <r>
    <s v="Meta"/>
    <x v="309"/>
  </r>
  <r>
    <s v="Meta"/>
    <x v="310"/>
  </r>
  <r>
    <s v="Meta"/>
    <x v="310"/>
  </r>
  <r>
    <s v="Meta"/>
    <x v="311"/>
  </r>
  <r>
    <s v="Meta"/>
    <x v="310"/>
  </r>
  <r>
    <s v="Meta"/>
    <x v="310"/>
  </r>
  <r>
    <s v="Meta"/>
    <x v="312"/>
  </r>
  <r>
    <s v="Meta"/>
    <x v="312"/>
  </r>
  <r>
    <s v="Meta"/>
    <x v="313"/>
  </r>
  <r>
    <s v="Meta"/>
    <x v="314"/>
  </r>
  <r>
    <s v="Meta"/>
    <x v="315"/>
  </r>
  <r>
    <s v="Meta"/>
    <x v="315"/>
  </r>
  <r>
    <s v="Meta"/>
    <x v="316"/>
  </r>
  <r>
    <s v="Meta"/>
    <x v="317"/>
  </r>
  <r>
    <s v="Meta"/>
    <x v="317"/>
  </r>
  <r>
    <s v="Meta"/>
    <x v="318"/>
  </r>
  <r>
    <s v="Meta"/>
    <x v="318"/>
  </r>
  <r>
    <s v="Meta"/>
    <x v="319"/>
  </r>
  <r>
    <s v="Meta"/>
    <x v="319"/>
  </r>
  <r>
    <s v="Meta"/>
    <x v="320"/>
  </r>
  <r>
    <s v="Meta"/>
    <x v="320"/>
  </r>
  <r>
    <s v="Meta"/>
    <x v="321"/>
  </r>
  <r>
    <s v="Meta"/>
    <x v="322"/>
  </r>
  <r>
    <s v="Meta"/>
    <x v="322"/>
  </r>
  <r>
    <s v="Meta"/>
    <x v="323"/>
  </r>
  <r>
    <s v="Meta"/>
    <x v="323"/>
  </r>
  <r>
    <s v="Meta"/>
    <x v="324"/>
  </r>
  <r>
    <s v="Meta"/>
    <x v="324"/>
  </r>
  <r>
    <s v="Meta"/>
    <x v="324"/>
  </r>
  <r>
    <s v="Meta"/>
    <x v="324"/>
  </r>
</pivotCacheRecords>
</file>

<file path=xl/pivotCache/pivotCacheRecords4.xml><?xml version="1.0" encoding="utf-8"?>
<pivotCacheRecords xmlns="http://schemas.openxmlformats.org/spreadsheetml/2006/main" xmlns:r="http://schemas.openxmlformats.org/officeDocument/2006/relationships" count="162">
  <r>
    <s v="Proyecto"/>
    <x v="0"/>
  </r>
  <r>
    <s v="Proyecto"/>
    <x v="1"/>
  </r>
  <r>
    <s v="Proyecto"/>
    <x v="2"/>
  </r>
  <r>
    <s v="Proyecto"/>
    <x v="3"/>
  </r>
  <r>
    <s v="Proyecto"/>
    <x v="4"/>
  </r>
  <r>
    <s v="Proyecto"/>
    <x v="5"/>
  </r>
  <r>
    <s v="Proyecto"/>
    <x v="6"/>
  </r>
  <r>
    <s v="Proyecto"/>
    <x v="7"/>
  </r>
  <r>
    <s v="Proyecto"/>
    <x v="8"/>
  </r>
  <r>
    <s v="Proyecto"/>
    <x v="9"/>
  </r>
  <r>
    <s v="Proyecto"/>
    <x v="10"/>
  </r>
  <r>
    <s v="Proyecto"/>
    <x v="11"/>
  </r>
  <r>
    <s v="Proyecto"/>
    <x v="12"/>
  </r>
  <r>
    <s v="Proyecto"/>
    <x v="13"/>
  </r>
  <r>
    <s v="Proyecto"/>
    <x v="14"/>
  </r>
  <r>
    <s v="Proyecto"/>
    <x v="15"/>
  </r>
  <r>
    <s v="Proyecto"/>
    <x v="16"/>
  </r>
  <r>
    <s v="Proyecto"/>
    <x v="17"/>
  </r>
  <r>
    <s v="Proyecto"/>
    <x v="18"/>
  </r>
  <r>
    <s v="Proyecto"/>
    <x v="19"/>
  </r>
  <r>
    <s v="Proyecto"/>
    <x v="20"/>
  </r>
  <r>
    <s v="Proyecto"/>
    <x v="21"/>
  </r>
  <r>
    <s v="Proyecto"/>
    <x v="22"/>
  </r>
  <r>
    <s v="Proyecto"/>
    <x v="23"/>
  </r>
  <r>
    <s v="Proyecto"/>
    <x v="24"/>
  </r>
  <r>
    <s v="Proyecto"/>
    <x v="25"/>
  </r>
  <r>
    <s v="Proyecto"/>
    <x v="26"/>
  </r>
  <r>
    <s v="Proyecto"/>
    <x v="27"/>
  </r>
  <r>
    <s v="Proyecto"/>
    <x v="28"/>
  </r>
  <r>
    <s v="Proyecto"/>
    <x v="29"/>
  </r>
  <r>
    <s v="Proyecto"/>
    <x v="30"/>
  </r>
  <r>
    <s v="Proyecto"/>
    <x v="31"/>
  </r>
  <r>
    <s v="Proyecto"/>
    <x v="32"/>
  </r>
  <r>
    <s v="Proyecto"/>
    <x v="33"/>
  </r>
  <r>
    <s v="Proyecto"/>
    <x v="34"/>
  </r>
  <r>
    <s v="Proyecto"/>
    <x v="35"/>
  </r>
  <r>
    <s v="Proyecto"/>
    <x v="36"/>
  </r>
  <r>
    <s v="Proyecto"/>
    <x v="37"/>
  </r>
  <r>
    <s v="Proyecto"/>
    <x v="38"/>
  </r>
  <r>
    <s v="Proyecto"/>
    <x v="39"/>
  </r>
  <r>
    <s v="Proyecto"/>
    <x v="40"/>
  </r>
  <r>
    <s v="Proyecto"/>
    <x v="41"/>
  </r>
  <r>
    <s v="Proyecto"/>
    <x v="42"/>
  </r>
  <r>
    <s v="Proyecto"/>
    <x v="43"/>
  </r>
  <r>
    <s v="Proyecto"/>
    <x v="44"/>
  </r>
  <r>
    <s v="Proyecto"/>
    <x v="45"/>
  </r>
  <r>
    <s v="Proyecto"/>
    <x v="46"/>
  </r>
  <r>
    <s v="Proyecto"/>
    <x v="47"/>
  </r>
  <r>
    <s v="Proyecto"/>
    <x v="48"/>
  </r>
  <r>
    <s v="Proyecto"/>
    <x v="49"/>
  </r>
  <r>
    <s v="Proyecto"/>
    <x v="50"/>
  </r>
  <r>
    <s v="Proyecto"/>
    <x v="51"/>
  </r>
  <r>
    <s v="Proyecto"/>
    <x v="52"/>
  </r>
  <r>
    <s v="Proyecto"/>
    <x v="53"/>
  </r>
  <r>
    <s v="Proyecto"/>
    <x v="54"/>
  </r>
  <r>
    <s v="Proyecto"/>
    <x v="55"/>
  </r>
  <r>
    <s v="Proyecto"/>
    <x v="56"/>
  </r>
  <r>
    <s v="Proyecto"/>
    <x v="57"/>
  </r>
  <r>
    <s v="Proyecto"/>
    <x v="58"/>
  </r>
  <r>
    <s v="Proyecto"/>
    <x v="59"/>
  </r>
  <r>
    <s v="Proyecto"/>
    <x v="60"/>
  </r>
  <r>
    <s v="Proyecto"/>
    <x v="61"/>
  </r>
  <r>
    <s v="Proyecto"/>
    <x v="62"/>
  </r>
  <r>
    <s v="Proyecto"/>
    <x v="63"/>
  </r>
  <r>
    <s v="Proyecto"/>
    <x v="64"/>
  </r>
  <r>
    <s v="Proyecto"/>
    <x v="65"/>
  </r>
  <r>
    <s v="Proyecto"/>
    <x v="66"/>
  </r>
  <r>
    <s v="Proyecto"/>
    <x v="67"/>
  </r>
  <r>
    <s v="Proyecto"/>
    <x v="68"/>
  </r>
  <r>
    <s v="Proyecto"/>
    <x v="69"/>
  </r>
  <r>
    <s v="Proyecto"/>
    <x v="70"/>
  </r>
  <r>
    <s v="Proyecto"/>
    <x v="71"/>
  </r>
  <r>
    <s v="Proyecto"/>
    <x v="72"/>
  </r>
  <r>
    <s v="Proyecto"/>
    <x v="73"/>
  </r>
  <r>
    <s v="Proyecto"/>
    <x v="74"/>
  </r>
  <r>
    <s v="Proyecto"/>
    <x v="75"/>
  </r>
  <r>
    <s v="Proyecto"/>
    <x v="76"/>
  </r>
  <r>
    <s v="Proyecto"/>
    <x v="77"/>
  </r>
  <r>
    <s v="Proyecto"/>
    <x v="78"/>
  </r>
  <r>
    <s v="Proyecto"/>
    <x v="79"/>
  </r>
  <r>
    <s v="Proyecto"/>
    <x v="80"/>
  </r>
  <r>
    <s v="Proyecto"/>
    <x v="81"/>
  </r>
  <r>
    <s v="Proyecto"/>
    <x v="82"/>
  </r>
  <r>
    <s v="Proyecto"/>
    <x v="83"/>
  </r>
  <r>
    <s v="Proyecto"/>
    <x v="84"/>
  </r>
  <r>
    <s v="Proyecto"/>
    <x v="85"/>
  </r>
  <r>
    <s v="Proyecto"/>
    <x v="86"/>
  </r>
  <r>
    <s v="Proyecto"/>
    <x v="87"/>
  </r>
  <r>
    <s v="Proyecto"/>
    <x v="88"/>
  </r>
  <r>
    <s v="Proyecto"/>
    <x v="89"/>
  </r>
  <r>
    <s v="Proyecto"/>
    <x v="90"/>
  </r>
  <r>
    <s v="Proyecto"/>
    <x v="91"/>
  </r>
  <r>
    <s v="Proyecto"/>
    <x v="92"/>
  </r>
  <r>
    <s v="Proyecto"/>
    <x v="93"/>
  </r>
  <r>
    <s v="Proyecto"/>
    <x v="94"/>
  </r>
  <r>
    <s v="Proyecto"/>
    <x v="95"/>
  </r>
  <r>
    <s v="Proyecto"/>
    <x v="96"/>
  </r>
  <r>
    <s v="Proyecto"/>
    <x v="97"/>
  </r>
  <r>
    <s v="Proyecto"/>
    <x v="98"/>
  </r>
  <r>
    <s v="Proyecto"/>
    <x v="99"/>
  </r>
  <r>
    <s v="Proyecto"/>
    <x v="100"/>
  </r>
  <r>
    <s v="Proyecto"/>
    <x v="101"/>
  </r>
  <r>
    <s v="Proyecto"/>
    <x v="102"/>
  </r>
  <r>
    <s v="Proyecto"/>
    <x v="103"/>
  </r>
  <r>
    <s v="Proyecto"/>
    <x v="104"/>
  </r>
  <r>
    <s v="Proyecto"/>
    <x v="105"/>
  </r>
  <r>
    <s v="Proyecto"/>
    <x v="106"/>
  </r>
  <r>
    <s v="Proyecto"/>
    <x v="107"/>
  </r>
  <r>
    <s v="Proyecto"/>
    <x v="108"/>
  </r>
  <r>
    <s v="Proyecto"/>
    <x v="109"/>
  </r>
  <r>
    <s v="Proyecto"/>
    <x v="110"/>
  </r>
  <r>
    <s v="Proyecto"/>
    <x v="111"/>
  </r>
  <r>
    <s v="Proyecto"/>
    <x v="112"/>
  </r>
  <r>
    <s v="Proyecto"/>
    <x v="113"/>
  </r>
  <r>
    <s v="Proyecto"/>
    <x v="114"/>
  </r>
  <r>
    <s v="Proyecto"/>
    <x v="115"/>
  </r>
  <r>
    <s v="Proyecto"/>
    <x v="116"/>
  </r>
  <r>
    <s v="Proyecto"/>
    <x v="117"/>
  </r>
  <r>
    <s v="Proyecto"/>
    <x v="118"/>
  </r>
  <r>
    <s v="Proyecto"/>
    <x v="119"/>
  </r>
  <r>
    <s v="Proyecto"/>
    <x v="120"/>
  </r>
  <r>
    <s v="Proyecto"/>
    <x v="121"/>
  </r>
  <r>
    <s v="Proyecto"/>
    <x v="122"/>
  </r>
  <r>
    <s v="Proyecto"/>
    <x v="123"/>
  </r>
  <r>
    <s v="Proyecto"/>
    <x v="124"/>
  </r>
  <r>
    <s v="Proyecto"/>
    <x v="125"/>
  </r>
  <r>
    <s v="Proyecto"/>
    <x v="126"/>
  </r>
  <r>
    <s v="Proyecto"/>
    <x v="127"/>
  </r>
  <r>
    <s v="Proyecto"/>
    <x v="128"/>
  </r>
  <r>
    <s v="Proyecto"/>
    <x v="129"/>
  </r>
  <r>
    <s v="Proyecto"/>
    <x v="130"/>
  </r>
  <r>
    <s v="Proyecto"/>
    <x v="131"/>
  </r>
  <r>
    <s v="Proyecto"/>
    <x v="132"/>
  </r>
  <r>
    <s v="Proyecto"/>
    <x v="133"/>
  </r>
  <r>
    <s v="Proyecto"/>
    <x v="134"/>
  </r>
  <r>
    <s v="Proyecto"/>
    <x v="135"/>
  </r>
  <r>
    <s v="Proyecto"/>
    <x v="136"/>
  </r>
  <r>
    <s v="Proyecto"/>
    <x v="137"/>
  </r>
  <r>
    <s v="Proyecto"/>
    <x v="138"/>
  </r>
  <r>
    <s v="Proyecto"/>
    <x v="139"/>
  </r>
  <r>
    <s v="Proyecto"/>
    <x v="140"/>
  </r>
  <r>
    <s v="Proyecto"/>
    <x v="141"/>
  </r>
  <r>
    <s v="Proyecto"/>
    <x v="142"/>
  </r>
  <r>
    <s v="Proyecto"/>
    <x v="143"/>
  </r>
  <r>
    <s v="Proyecto"/>
    <x v="144"/>
  </r>
  <r>
    <s v="Proyecto"/>
    <x v="145"/>
  </r>
  <r>
    <s v="Proyecto"/>
    <x v="146"/>
  </r>
  <r>
    <s v="Proyecto"/>
    <x v="147"/>
  </r>
  <r>
    <s v="Proyecto"/>
    <x v="148"/>
  </r>
  <r>
    <s v="Proyecto"/>
    <x v="149"/>
  </r>
  <r>
    <s v="Proyecto"/>
    <x v="150"/>
  </r>
  <r>
    <s v="Proyecto"/>
    <x v="151"/>
  </r>
  <r>
    <s v="Proyecto"/>
    <x v="152"/>
  </r>
  <r>
    <s v="Proyecto"/>
    <x v="153"/>
  </r>
  <r>
    <s v="Proyecto"/>
    <x v="154"/>
  </r>
  <r>
    <s v="Proyecto"/>
    <x v="155"/>
  </r>
  <r>
    <s v="Proyecto"/>
    <x v="156"/>
  </r>
  <r>
    <s v="Proyecto"/>
    <x v="157"/>
  </r>
  <r>
    <s v="Proyecto"/>
    <x v="158"/>
  </r>
  <r>
    <s v="Proyecto"/>
    <x v="159"/>
  </r>
  <r>
    <s v="Proyecto"/>
    <x v="160"/>
  </r>
  <r>
    <s v="Proyecto"/>
    <x v="16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445"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 firstHeaderRow="0" firstDataRow="0" firstDataCol="0" rowPageCount="1" colPageCount="1"/>
  <pivotFields count="15">
    <pivotField showAll="0"/>
    <pivotField axis="axisPage" showAll="0">
      <items count="1547">
        <item x="645"/>
        <item x="0"/>
        <item x="9"/>
        <item x="22"/>
        <item x="172"/>
        <item x="197"/>
        <item x="396"/>
        <item x="428"/>
        <item x="436"/>
        <item x="445"/>
        <item x="486"/>
        <item x="544"/>
        <item x="641"/>
        <item x="655"/>
        <item x="787"/>
        <item x="189"/>
        <item x="871"/>
        <item x="885"/>
        <item x="929"/>
        <item x="985"/>
        <item x="68"/>
        <item x="1009"/>
        <item x="1016"/>
        <item x="1023"/>
        <item x="1033"/>
        <item x="1042"/>
        <item x="1135"/>
        <item x="1120"/>
        <item x="1247"/>
        <item x="1037"/>
        <item x="1251"/>
        <item x="1256"/>
        <item x="1262"/>
        <item x="1271"/>
        <item x="1402"/>
        <item x="1417"/>
        <item x="379"/>
        <item x="1538"/>
        <item x="1034"/>
        <item x="1035"/>
        <item x="1036"/>
        <item x="201"/>
        <item x="206"/>
        <item x="354"/>
        <item x="236"/>
        <item x="250"/>
        <item x="247"/>
        <item x="230"/>
        <item x="308"/>
        <item x="271"/>
        <item x="360"/>
        <item x="340"/>
        <item x="350"/>
        <item x="348"/>
        <item x="1020"/>
        <item x="255"/>
        <item x="333"/>
        <item x="263"/>
        <item x="240"/>
        <item x="266"/>
        <item x="214"/>
        <item x="211"/>
        <item x="380"/>
        <item x="226"/>
        <item x="395"/>
        <item x="387"/>
        <item x="370"/>
        <item x="374"/>
        <item x="220"/>
        <item x="275"/>
        <item x="282"/>
        <item x="298"/>
        <item x="280"/>
        <item x="301"/>
        <item x="391"/>
        <item x="421"/>
        <item x="1013"/>
        <item x="469"/>
        <item x="484"/>
        <item x="482"/>
        <item x="1046"/>
        <item x="449"/>
        <item x="452"/>
        <item x="456"/>
        <item x="664"/>
        <item x="778"/>
        <item x="669"/>
        <item x="753"/>
        <item x="1411"/>
        <item x="1406"/>
        <item x="1117"/>
        <item x="1132"/>
        <item x="1167"/>
        <item x="1176"/>
        <item x="1384"/>
        <item x="1352"/>
        <item x="1331"/>
        <item x="1400"/>
        <item x="1336"/>
        <item x="1347"/>
        <item x="1320"/>
        <item x="1390"/>
        <item x="1088"/>
        <item x="918"/>
        <item x="889"/>
        <item x="893"/>
        <item x="922"/>
        <item x="897"/>
        <item x="905"/>
        <item x="908"/>
        <item x="928"/>
        <item x="914"/>
        <item x="911"/>
        <item x="86"/>
        <item x="901"/>
        <item x="775"/>
        <item x="1181"/>
        <item x="1086"/>
        <item x="1099"/>
        <item x="1059"/>
        <item x="1397"/>
        <item x="1358"/>
        <item x="1140"/>
        <item x="1394"/>
        <item x="1368"/>
        <item x="1379"/>
        <item x="1277"/>
        <item x="659"/>
        <item x="1316"/>
        <item x="1327"/>
        <item x="1294"/>
        <item x="1275"/>
        <item x="1365"/>
        <item x="1376"/>
        <item x="1372"/>
        <item x="1095"/>
        <item x="725"/>
        <item x="1084"/>
        <item x="1092"/>
        <item x="1289"/>
        <item x="1362"/>
        <item x="1341"/>
        <item x="731"/>
        <item x="708"/>
        <item x="715"/>
        <item x="718"/>
        <item x="706"/>
        <item x="721"/>
        <item x="712"/>
        <item x="1143"/>
        <item x="1145"/>
        <item x="1285"/>
        <item x="765"/>
        <item x="1312"/>
        <item x="1266"/>
        <item x="762"/>
        <item x="769"/>
        <item x="760"/>
        <item x="1105"/>
        <item x="757"/>
        <item x="1542"/>
        <item x="1108"/>
        <item x="1270"/>
        <item x="1281"/>
        <item x="1304"/>
        <item x="745"/>
        <item x="742"/>
        <item x="739"/>
        <item x="737"/>
        <item x="1069"/>
        <item x="682"/>
        <item x="680"/>
        <item x="1324"/>
        <item x="550"/>
        <item x="548"/>
        <item x="49"/>
        <item x="52"/>
        <item x="55"/>
        <item x="58"/>
        <item x="61"/>
        <item x="1103"/>
        <item x="1300"/>
        <item x="1470"/>
        <item x="64"/>
        <item x="30"/>
        <item x="34"/>
        <item x="37"/>
        <item x="688"/>
        <item x="695"/>
        <item x="698"/>
        <item x="1307"/>
        <item x="701"/>
        <item x="693"/>
        <item x="691"/>
        <item x="676"/>
        <item x="674"/>
        <item x="1483"/>
        <item x="1480"/>
        <item x="1464"/>
        <item x="1429"/>
        <item x="1425"/>
        <item x="1423"/>
        <item x="1421"/>
        <item x="1445"/>
        <item x="1452"/>
        <item x="1498"/>
        <item x="1496"/>
        <item x="1459"/>
        <item x="1505"/>
        <item x="1502"/>
        <item x="1433"/>
        <item x="1457"/>
        <item x="1455"/>
        <item x="1473"/>
        <item x="1476"/>
        <item x="1509"/>
        <item x="1521"/>
        <item x="1517"/>
        <item x="1535"/>
        <item x="1513"/>
        <item x="1530"/>
        <item x="1526"/>
        <item x="494"/>
        <item x="490"/>
        <item x="508"/>
        <item x="498"/>
        <item x="540"/>
        <item x="519"/>
        <item x="440"/>
        <item x="443"/>
        <item x="995"/>
        <item x="999"/>
        <item x="646"/>
        <item x="649"/>
        <item x="1124"/>
        <item x="638"/>
        <item x="1055"/>
        <item x="620"/>
        <item x="595"/>
        <item x="599"/>
        <item x="564"/>
        <item x="575"/>
        <item x="567"/>
        <item x="590"/>
        <item x="588"/>
        <item x="574"/>
        <item x="603"/>
        <item x="558"/>
        <item x="634"/>
        <item x="632"/>
        <item x="554"/>
        <item x="579"/>
        <item x="571"/>
        <item x="625"/>
        <item x="628"/>
        <item x="614"/>
        <item x="617"/>
        <item x="460"/>
        <item x="951"/>
        <item x="954"/>
        <item x="959"/>
        <item x="933"/>
        <item x="938"/>
        <item x="478"/>
        <item x="1043"/>
        <item x="464"/>
        <item x="989"/>
        <item x="1004"/>
        <item x="474"/>
        <item x="4"/>
        <item x="41"/>
        <item x="1490"/>
        <item x="749"/>
        <item x="45"/>
        <item x="103"/>
        <item x="425"/>
        <item x="69"/>
        <item x="72"/>
        <item x="75"/>
        <item x="78"/>
        <item x="1260"/>
        <item x="26"/>
        <item x="413"/>
        <item x="123"/>
        <item x="128"/>
        <item x="171"/>
        <item x="131"/>
        <item x="134"/>
        <item x="167"/>
        <item x="137"/>
        <item x="140"/>
        <item x="1074"/>
        <item x="82"/>
        <item x="94"/>
        <item x="106"/>
        <item x="111"/>
        <item x="100"/>
        <item x="114"/>
        <item x="1066"/>
        <item x="117"/>
        <item x="89"/>
        <item x="98"/>
        <item x="146"/>
        <item x="149"/>
        <item x="152"/>
        <item x="155"/>
        <item x="1255"/>
        <item x="802"/>
        <item x="799"/>
        <item x="797"/>
        <item x="795"/>
        <item x="793"/>
        <item x="791"/>
        <item x="875"/>
        <item x="884"/>
        <item x="880"/>
        <item x="1032"/>
        <item x="1027"/>
        <item x="1029"/>
        <item x="1229"/>
        <item x="1038"/>
        <item x="1239"/>
        <item x="20"/>
        <item x="304"/>
        <item x="432"/>
        <item x="1217"/>
        <item x="1079"/>
        <item x="1233"/>
        <item x="1050"/>
        <item x="1156"/>
        <item x="1191"/>
        <item x="13"/>
        <item x="16"/>
        <item x="8"/>
        <item x="837"/>
        <item x="844"/>
        <item x="847"/>
        <item x="870"/>
        <item x="866"/>
        <item x="862"/>
        <item x="860"/>
        <item x="856"/>
        <item x="853"/>
        <item x="851"/>
        <item x="825"/>
        <item x="832"/>
        <item x="828"/>
        <item x="814"/>
        <item x="818"/>
        <item x="821"/>
        <item x="806"/>
        <item x="811"/>
        <item x="809"/>
        <item x="178"/>
        <item x="176"/>
        <item x="194"/>
        <item x="190"/>
        <item x="515"/>
        <item x="159"/>
        <item x="1008"/>
        <item x="1242"/>
        <item x="408"/>
        <item x="405"/>
        <item x="784"/>
        <item x="402"/>
        <item x="400"/>
        <item x="1539"/>
        <item x="1540"/>
        <item x="1545"/>
        <item x="1544"/>
        <item x="1543"/>
        <item x="1541"/>
        <item x="1024"/>
        <item x="1025"/>
        <item x="1031"/>
        <item x="1030"/>
        <item x="1028"/>
        <item x="1026"/>
        <item x="872"/>
        <item x="873"/>
        <item x="876"/>
        <item x="874"/>
        <item x="877"/>
        <item x="878"/>
        <item x="879"/>
        <item x="429"/>
        <item x="430"/>
        <item x="435"/>
        <item x="434"/>
        <item x="433"/>
        <item x="431"/>
        <item x="881"/>
        <item x="882"/>
        <item x="883"/>
        <item x="1017"/>
        <item x="1018"/>
        <item x="1022"/>
        <item x="1021"/>
        <item x="1019"/>
        <item x="487"/>
        <item x="488"/>
        <item x="489"/>
        <item x="803"/>
        <item x="804"/>
        <item x="805"/>
        <item x="807"/>
        <item x="808"/>
        <item x="810"/>
        <item x="812"/>
        <item x="815"/>
        <item x="813"/>
        <item x="816"/>
        <item x="817"/>
        <item x="819"/>
        <item x="820"/>
        <item x="491"/>
        <item x="492"/>
        <item x="493"/>
        <item x="495"/>
        <item x="496"/>
        <item x="504"/>
        <item x="503"/>
        <item x="502"/>
        <item x="501"/>
        <item x="500"/>
        <item x="499"/>
        <item x="497"/>
        <item x="437"/>
        <item x="438"/>
        <item x="439"/>
        <item x="441"/>
        <item x="444"/>
        <item x="442"/>
        <item x="545"/>
        <item x="546"/>
        <item x="549"/>
        <item x="547"/>
        <item x="505"/>
        <item x="506"/>
        <item x="507"/>
        <item x="509"/>
        <item x="510"/>
        <item x="511"/>
        <item x="512"/>
        <item x="513"/>
        <item x="514"/>
        <item x="986"/>
        <item x="987"/>
        <item x="991"/>
        <item x="990"/>
        <item x="988"/>
        <item x="992"/>
        <item x="993"/>
        <item x="996"/>
        <item x="994"/>
        <item x="997"/>
        <item x="1000"/>
        <item x="998"/>
        <item x="1001"/>
        <item x="1002"/>
        <item x="1003"/>
        <item x="551"/>
        <item x="552"/>
        <item x="555"/>
        <item x="553"/>
        <item x="556"/>
        <item x="560"/>
        <item x="559"/>
        <item x="557"/>
        <item x="561"/>
        <item x="562"/>
        <item x="563"/>
        <item x="565"/>
        <item x="566"/>
        <item x="568"/>
        <item x="569"/>
        <item x="570"/>
        <item x="572"/>
        <item x="573"/>
        <item x="788"/>
        <item x="789"/>
        <item x="801"/>
        <item x="800"/>
        <item x="798"/>
        <item x="796"/>
        <item x="794"/>
        <item x="792"/>
        <item x="790"/>
        <item x="10"/>
        <item x="11"/>
        <item x="12"/>
        <item x="14"/>
        <item x="15"/>
        <item x="822"/>
        <item x="823"/>
        <item x="824"/>
        <item x="826"/>
        <item x="833"/>
        <item x="831"/>
        <item x="829"/>
        <item x="830"/>
        <item x="827"/>
        <item x="576"/>
        <item x="577"/>
        <item x="580"/>
        <item x="578"/>
        <item x="581"/>
        <item x="582"/>
        <item x="583"/>
        <item x="584"/>
        <item x="585"/>
        <item x="586"/>
        <item x="587"/>
        <item x="591"/>
        <item x="589"/>
        <item x="516"/>
        <item x="517"/>
        <item x="527"/>
        <item x="526"/>
        <item x="525"/>
        <item x="524"/>
        <item x="523"/>
        <item x="522"/>
        <item x="521"/>
        <item x="520"/>
        <item x="518"/>
        <item x="528"/>
        <item x="530"/>
        <item x="529"/>
        <item x="531"/>
        <item x="533"/>
        <item x="532"/>
        <item x="534"/>
        <item x="536"/>
        <item x="535"/>
        <item x="592"/>
        <item x="593"/>
        <item x="596"/>
        <item x="594"/>
        <item x="597"/>
        <item x="598"/>
        <item x="930"/>
        <item x="931"/>
        <item x="934"/>
        <item x="932"/>
        <item x="935"/>
        <item x="936"/>
        <item x="941"/>
        <item x="940"/>
        <item x="939"/>
        <item x="937"/>
        <item x="942"/>
        <item x="947"/>
        <item x="946"/>
        <item x="945"/>
        <item x="944"/>
        <item x="943"/>
        <item x="1263"/>
        <item x="1264"/>
        <item x="1265"/>
        <item x="1267"/>
        <item x="1268"/>
        <item x="1269"/>
        <item x="948"/>
        <item x="949"/>
        <item x="950"/>
        <item x="952"/>
        <item x="956"/>
        <item x="955"/>
        <item x="953"/>
        <item x="957"/>
        <item x="960"/>
        <item x="958"/>
        <item x="961"/>
        <item x="963"/>
        <item x="962"/>
        <item x="964"/>
        <item x="966"/>
        <item x="965"/>
        <item x="967"/>
        <item x="969"/>
        <item x="968"/>
        <item x="970"/>
        <item x="972"/>
        <item x="971"/>
        <item x="973"/>
        <item x="975"/>
        <item x="974"/>
        <item x="976"/>
        <item x="978"/>
        <item x="977"/>
        <item x="979"/>
        <item x="981"/>
        <item x="980"/>
        <item x="982"/>
        <item x="984"/>
        <item x="983"/>
        <item x="600"/>
        <item x="601"/>
        <item x="604"/>
        <item x="602"/>
        <item x="605"/>
        <item x="606"/>
        <item x="608"/>
        <item x="607"/>
        <item x="609"/>
        <item x="610"/>
        <item x="611"/>
        <item x="612"/>
        <item x="613"/>
        <item x="615"/>
        <item x="616"/>
        <item x="618"/>
        <item x="621"/>
        <item x="619"/>
        <item x="1403"/>
        <item x="1404"/>
        <item x="1416"/>
        <item x="1414"/>
        <item x="1415"/>
        <item x="1413"/>
        <item x="1412"/>
        <item x="1410"/>
        <item x="1409"/>
        <item x="1408"/>
        <item x="1407"/>
        <item x="1405"/>
        <item x="834"/>
        <item x="835"/>
        <item x="841"/>
        <item x="840"/>
        <item x="839"/>
        <item x="838"/>
        <item x="836"/>
        <item x="842"/>
        <item x="843"/>
        <item x="845"/>
        <item x="846"/>
        <item x="537"/>
        <item x="538"/>
        <item x="539"/>
        <item x="541"/>
        <item x="543"/>
        <item x="542"/>
        <item x="1418"/>
        <item x="1419"/>
        <item x="1428"/>
        <item x="1427"/>
        <item x="1426"/>
        <item x="1424"/>
        <item x="1422"/>
        <item x="1420"/>
        <item x="1430"/>
        <item x="1431"/>
        <item x="1432"/>
        <item x="1434"/>
        <item x="1436"/>
        <item x="1435"/>
        <item x="1437"/>
        <item x="1439"/>
        <item x="1438"/>
        <item x="1440"/>
        <item x="1441"/>
        <item x="1442"/>
        <item x="1443"/>
        <item x="1444"/>
        <item x="1446"/>
        <item x="1448"/>
        <item x="1447"/>
        <item x="1449"/>
        <item x="1450"/>
        <item x="1451"/>
        <item x="1453"/>
        <item x="1460"/>
        <item x="1458"/>
        <item x="1456"/>
        <item x="1454"/>
        <item x="1461"/>
        <item x="1462"/>
        <item x="1463"/>
        <item x="1465"/>
        <item x="1466"/>
        <item x="1467"/>
        <item x="1468"/>
        <item x="1469"/>
        <item x="1471"/>
        <item x="1472"/>
        <item x="1474"/>
        <item x="1475"/>
        <item x="1010"/>
        <item x="1011"/>
        <item x="1014"/>
        <item x="1015"/>
        <item x="1012"/>
        <item x="1477"/>
        <item x="1478"/>
        <item x="1482"/>
        <item x="1481"/>
        <item x="1479"/>
        <item x="1484"/>
        <item x="1486"/>
        <item x="1485"/>
        <item x="1487"/>
        <item x="1488"/>
        <item x="1489"/>
        <item x="1491"/>
        <item x="1492"/>
        <item x="1493"/>
        <item x="1494"/>
        <item x="1497"/>
        <item x="1495"/>
        <item x="1506"/>
        <item x="1507"/>
        <item x="1510"/>
        <item x="1508"/>
        <item x="1511"/>
        <item x="1514"/>
        <item x="1512"/>
        <item x="1515"/>
        <item x="1518"/>
        <item x="1516"/>
        <item x="1519"/>
        <item x="1522"/>
        <item x="1520"/>
        <item x="1523"/>
        <item x="1524"/>
        <item x="1525"/>
        <item x="1257"/>
        <item x="1258"/>
        <item x="1261"/>
        <item x="1259"/>
        <item x="622"/>
        <item x="623"/>
        <item x="624"/>
        <item x="626"/>
        <item x="627"/>
        <item x="1527"/>
        <item x="1528"/>
        <item x="1531"/>
        <item x="1529"/>
        <item x="1532"/>
        <item x="1533"/>
        <item x="1534"/>
        <item x="1536"/>
        <item x="1537"/>
        <item x="17"/>
        <item x="18"/>
        <item x="21"/>
        <item x="19"/>
        <item x="656"/>
        <item x="657"/>
        <item x="660"/>
        <item x="658"/>
        <item x="1039"/>
        <item x="1040"/>
        <item x="1047"/>
        <item x="1045"/>
        <item x="1044"/>
        <item x="1041"/>
        <item x="1048"/>
        <item x="1051"/>
        <item x="1049"/>
        <item x="1272"/>
        <item x="1273"/>
        <item x="1291"/>
        <item x="1290"/>
        <item x="1288"/>
        <item x="1287"/>
        <item x="1286"/>
        <item x="1284"/>
        <item x="1283"/>
        <item x="1282"/>
        <item x="1280"/>
        <item x="1279"/>
        <item x="1278"/>
        <item x="1276"/>
        <item x="1274"/>
        <item x="1292"/>
        <item x="1296"/>
        <item x="1295"/>
        <item x="1293"/>
        <item x="1052"/>
        <item x="1053"/>
        <item x="1062"/>
        <item x="1061"/>
        <item x="1060"/>
        <item x="1058"/>
        <item x="1057"/>
        <item x="1056"/>
        <item x="1054"/>
        <item x="1063"/>
        <item x="1064"/>
        <item x="1070"/>
        <item x="1068"/>
        <item x="1067"/>
        <item x="1065"/>
        <item x="198"/>
        <item x="199"/>
        <item x="204"/>
        <item x="203"/>
        <item x="202"/>
        <item x="200"/>
        <item x="207"/>
        <item x="205"/>
        <item x="397"/>
        <item x="398"/>
        <item x="409"/>
        <item x="407"/>
        <item x="406"/>
        <item x="404"/>
        <item x="403"/>
        <item x="401"/>
        <item x="399"/>
        <item x="1071"/>
        <item x="1072"/>
        <item x="1075"/>
        <item x="1073"/>
        <item x="1297"/>
        <item x="1298"/>
        <item x="1301"/>
        <item x="1299"/>
        <item x="1302"/>
        <item x="1308"/>
        <item x="1306"/>
        <item x="1305"/>
        <item x="1303"/>
        <item x="1076"/>
        <item x="1077"/>
        <item x="1080"/>
        <item x="1078"/>
        <item x="1081"/>
        <item x="1082"/>
        <item x="1089"/>
        <item x="1087"/>
        <item x="1085"/>
        <item x="1083"/>
        <item x="1090"/>
        <item x="1094"/>
        <item x="1093"/>
        <item x="1091"/>
        <item x="1096"/>
        <item x="1097"/>
        <item x="1100"/>
        <item x="1098"/>
        <item x="1101"/>
        <item x="1111"/>
        <item x="1110"/>
        <item x="1109"/>
        <item x="1107"/>
        <item x="1106"/>
        <item x="1104"/>
        <item x="1102"/>
        <item x="1112"/>
        <item x="1113"/>
        <item x="1118"/>
        <item x="1116"/>
        <item x="1119"/>
        <item x="1115"/>
        <item x="1114"/>
        <item x="1121"/>
        <item x="1122"/>
        <item x="1128"/>
        <item x="1127"/>
        <item x="1126"/>
        <item x="1125"/>
        <item x="1123"/>
        <item x="1129"/>
        <item x="1130"/>
        <item x="1136"/>
        <item x="1134"/>
        <item x="1133"/>
        <item x="1131"/>
        <item x="23"/>
        <item x="24"/>
        <item x="25"/>
        <item x="848"/>
        <item x="849"/>
        <item x="869"/>
        <item x="859"/>
        <item x="868"/>
        <item x="867"/>
        <item x="865"/>
        <item x="858"/>
        <item x="857"/>
        <item x="855"/>
        <item x="864"/>
        <item x="861"/>
        <item x="850"/>
        <item x="863"/>
        <item x="854"/>
        <item x="852"/>
        <item x="208"/>
        <item x="209"/>
        <item x="210"/>
        <item x="212"/>
        <item x="216"/>
        <item x="215"/>
        <item x="213"/>
        <item x="217"/>
        <item x="218"/>
        <item x="219"/>
        <item x="222"/>
        <item x="221"/>
        <item x="223"/>
        <item x="224"/>
        <item x="225"/>
        <item x="1137"/>
        <item x="1138"/>
        <item x="1139"/>
        <item x="1141"/>
        <item x="1152"/>
        <item x="1151"/>
        <item x="1150"/>
        <item x="1149"/>
        <item x="1148"/>
        <item x="1147"/>
        <item x="1146"/>
        <item x="1144"/>
        <item x="1142"/>
        <item x="227"/>
        <item x="228"/>
        <item x="232"/>
        <item x="231"/>
        <item x="229"/>
        <item x="233"/>
        <item x="234"/>
        <item x="235"/>
        <item x="1153"/>
        <item x="1154"/>
        <item x="1160"/>
        <item x="1159"/>
        <item x="1158"/>
        <item x="1157"/>
        <item x="1155"/>
        <item x="1161"/>
        <item x="1164"/>
        <item x="1163"/>
        <item x="1162"/>
        <item x="1165"/>
        <item x="1168"/>
        <item x="1166"/>
        <item x="1169"/>
        <item x="1172"/>
        <item x="1171"/>
        <item x="1170"/>
        <item x="1309"/>
        <item x="1310"/>
        <item x="1321"/>
        <item x="1319"/>
        <item x="1318"/>
        <item x="1317"/>
        <item x="1315"/>
        <item x="1314"/>
        <item x="1313"/>
        <item x="1311"/>
        <item x="1322"/>
        <item x="1328"/>
        <item x="1326"/>
        <item x="1325"/>
        <item x="1323"/>
        <item x="1329"/>
        <item x="1332"/>
        <item x="1330"/>
        <item x="237"/>
        <item x="238"/>
        <item x="241"/>
        <item x="239"/>
        <item x="242"/>
        <item x="243"/>
        <item x="1499"/>
        <item x="1500"/>
        <item x="1504"/>
        <item x="1503"/>
        <item x="1501"/>
        <item x="244"/>
        <item x="245"/>
        <item x="251"/>
        <item x="249"/>
        <item x="248"/>
        <item x="246"/>
        <item x="27"/>
        <item x="28"/>
        <item x="29"/>
        <item x="252"/>
        <item x="253"/>
        <item x="260"/>
        <item x="259"/>
        <item x="258"/>
        <item x="257"/>
        <item x="256"/>
        <item x="254"/>
        <item x="261"/>
        <item x="262"/>
        <item x="264"/>
        <item x="267"/>
        <item x="265"/>
        <item x="31"/>
        <item x="32"/>
        <item x="33"/>
        <item x="35"/>
        <item x="36"/>
        <item x="38"/>
        <item x="39"/>
        <item x="40"/>
        <item x="268"/>
        <item x="269"/>
        <item x="270"/>
        <item x="1173"/>
        <item x="1174"/>
        <item x="1178"/>
        <item x="1177"/>
        <item x="1175"/>
        <item x="1179"/>
        <item x="1188"/>
        <item x="1187"/>
        <item x="1186"/>
        <item x="1185"/>
        <item x="1184"/>
        <item x="1183"/>
        <item x="1182"/>
        <item x="1180"/>
        <item x="1189"/>
        <item x="1200"/>
        <item x="1199"/>
        <item x="1198"/>
        <item x="1197"/>
        <item x="1196"/>
        <item x="1195"/>
        <item x="1194"/>
        <item x="1193"/>
        <item x="1192"/>
        <item x="1190"/>
        <item x="1201"/>
        <item x="1203"/>
        <item x="1202"/>
        <item x="272"/>
        <item x="273"/>
        <item x="277"/>
        <item x="276"/>
        <item x="274"/>
        <item x="278"/>
        <item x="290"/>
        <item x="289"/>
        <item x="288"/>
        <item x="287"/>
        <item x="286"/>
        <item x="285"/>
        <item x="284"/>
        <item x="283"/>
        <item x="281"/>
        <item x="279"/>
        <item x="291"/>
        <item x="293"/>
        <item x="292"/>
        <item x="294"/>
        <item x="295"/>
        <item x="296"/>
        <item x="297"/>
        <item x="299"/>
        <item x="300"/>
        <item x="302"/>
        <item x="303"/>
        <item x="42"/>
        <item x="43"/>
        <item x="44"/>
        <item x="1204"/>
        <item x="1205"/>
        <item x="1211"/>
        <item x="1210"/>
        <item x="1209"/>
        <item x="1208"/>
        <item x="1207"/>
        <item x="1206"/>
        <item x="1212"/>
        <item x="1213"/>
        <item x="46"/>
        <item x="47"/>
        <item x="48"/>
        <item x="50"/>
        <item x="51"/>
        <item x="53"/>
        <item x="54"/>
        <item x="56"/>
        <item x="57"/>
        <item x="59"/>
        <item x="60"/>
        <item x="62"/>
        <item x="63"/>
        <item x="65"/>
        <item x="66"/>
        <item x="67"/>
        <item x="70"/>
        <item x="71"/>
        <item x="73"/>
        <item x="74"/>
        <item x="76"/>
        <item x="77"/>
        <item x="1333"/>
        <item x="1334"/>
        <item x="1338"/>
        <item x="1337"/>
        <item x="1335"/>
        <item x="1339"/>
        <item x="1343"/>
        <item x="1342"/>
        <item x="1340"/>
        <item x="173"/>
        <item x="174"/>
        <item x="187"/>
        <item x="186"/>
        <item x="185"/>
        <item x="184"/>
        <item x="183"/>
        <item x="182"/>
        <item x="181"/>
        <item x="180"/>
        <item x="191"/>
        <item x="179"/>
        <item x="188"/>
        <item x="177"/>
        <item x="175"/>
        <item x="192"/>
        <item x="196"/>
        <item x="195"/>
        <item x="193"/>
        <item x="661"/>
        <item x="662"/>
        <item x="665"/>
        <item x="663"/>
        <item x="666"/>
        <item x="667"/>
        <item x="670"/>
        <item x="668"/>
        <item x="446"/>
        <item x="447"/>
        <item x="448"/>
        <item x="450"/>
        <item x="451"/>
        <item x="453"/>
        <item x="454"/>
        <item x="455"/>
        <item x="457"/>
        <item x="458"/>
        <item x="459"/>
        <item x="461"/>
        <item x="462"/>
        <item x="465"/>
        <item x="463"/>
        <item x="466"/>
        <item x="467"/>
        <item x="470"/>
        <item x="468"/>
        <item x="471"/>
        <item x="472"/>
        <item x="473"/>
        <item x="629"/>
        <item x="630"/>
        <item x="633"/>
        <item x="631"/>
        <item x="79"/>
        <item x="80"/>
        <item x="81"/>
        <item x="83"/>
        <item x="84"/>
        <item x="85"/>
        <item x="87"/>
        <item x="90"/>
        <item x="88"/>
        <item x="305"/>
        <item x="306"/>
        <item x="309"/>
        <item x="307"/>
        <item x="310"/>
        <item x="311"/>
        <item x="323"/>
        <item x="322"/>
        <item x="321"/>
        <item x="320"/>
        <item x="319"/>
        <item x="318"/>
        <item x="312"/>
        <item x="317"/>
        <item x="316"/>
        <item x="315"/>
        <item x="314"/>
        <item x="313"/>
        <item x="324"/>
        <item x="329"/>
        <item x="328"/>
        <item x="327"/>
        <item x="326"/>
        <item x="325"/>
        <item x="635"/>
        <item x="636"/>
        <item x="637"/>
        <item x="639"/>
        <item x="640"/>
        <item x="671"/>
        <item x="672"/>
        <item x="675"/>
        <item x="673"/>
        <item x="677"/>
        <item x="678"/>
        <item x="684"/>
        <item x="683"/>
        <item x="681"/>
        <item x="679"/>
        <item x="330"/>
        <item x="331"/>
        <item x="334"/>
        <item x="332"/>
        <item x="335"/>
        <item x="336"/>
        <item x="337"/>
        <item x="338"/>
        <item x="345"/>
        <item x="344"/>
        <item x="343"/>
        <item x="342"/>
        <item x="341"/>
        <item x="339"/>
        <item x="346"/>
        <item x="349"/>
        <item x="347"/>
        <item x="351"/>
        <item x="352"/>
        <item x="353"/>
        <item x="355"/>
        <item x="356"/>
        <item x="685"/>
        <item x="686"/>
        <item x="687"/>
        <item x="689"/>
        <item x="694"/>
        <item x="692"/>
        <item x="690"/>
        <item x="696"/>
        <item x="697"/>
        <item x="699"/>
        <item x="702"/>
        <item x="700"/>
        <item x="357"/>
        <item x="358"/>
        <item x="366"/>
        <item x="365"/>
        <item x="364"/>
        <item x="363"/>
        <item x="362"/>
        <item x="361"/>
        <item x="359"/>
        <item x="91"/>
        <item x="92"/>
        <item x="93"/>
        <item x="410"/>
        <item x="411"/>
        <item x="417"/>
        <item x="416"/>
        <item x="415"/>
        <item x="414"/>
        <item x="412"/>
        <item x="95"/>
        <item x="96"/>
        <item x="99"/>
        <item x="97"/>
        <item x="101"/>
        <item x="102"/>
        <item x="104"/>
        <item x="108"/>
        <item x="107"/>
        <item x="105"/>
        <item x="109"/>
        <item x="110"/>
        <item x="112"/>
        <item x="113"/>
        <item x="115"/>
        <item x="118"/>
        <item x="119"/>
        <item x="116"/>
        <item x="703"/>
        <item x="704"/>
        <item x="709"/>
        <item x="707"/>
        <item x="705"/>
        <item x="710"/>
        <item x="714"/>
        <item x="711"/>
        <item x="713"/>
        <item x="716"/>
        <item x="717"/>
        <item x="719"/>
        <item x="720"/>
        <item x="722"/>
        <item x="723"/>
        <item x="726"/>
        <item x="724"/>
        <item x="727"/>
        <item x="120"/>
        <item x="121"/>
        <item x="125"/>
        <item x="124"/>
        <item x="122"/>
        <item x="126"/>
        <item x="127"/>
        <item x="129"/>
        <item x="130"/>
        <item x="132"/>
        <item x="133"/>
        <item x="135"/>
        <item x="136"/>
        <item x="138"/>
        <item x="142"/>
        <item x="141"/>
        <item x="139"/>
        <item x="367"/>
        <item x="368"/>
        <item x="371"/>
        <item x="369"/>
        <item x="372"/>
        <item x="375"/>
        <item x="373"/>
        <item x="728"/>
        <item x="729"/>
        <item x="732"/>
        <item x="733"/>
        <item x="730"/>
        <item x="734"/>
        <item x="735"/>
        <item x="744"/>
        <item x="743"/>
        <item x="741"/>
        <item x="740"/>
        <item x="738"/>
        <item x="736"/>
        <item x="1344"/>
        <item x="1345"/>
        <item x="1348"/>
        <item x="1346"/>
        <item x="746"/>
        <item x="747"/>
        <item x="748"/>
        <item x="418"/>
        <item x="419"/>
        <item x="420"/>
        <item x="143"/>
        <item x="144"/>
        <item x="145"/>
        <item x="147"/>
        <item x="148"/>
        <item x="150"/>
        <item x="151"/>
        <item x="153"/>
        <item x="154"/>
        <item x="156"/>
        <item x="157"/>
        <item x="160"/>
        <item x="158"/>
        <item x="161"/>
        <item x="163"/>
        <item x="162"/>
        <item x="164"/>
        <item x="165"/>
        <item x="166"/>
        <item x="886"/>
        <item x="887"/>
        <item x="890"/>
        <item x="888"/>
        <item x="891"/>
        <item x="894"/>
        <item x="892"/>
        <item x="895"/>
        <item x="898"/>
        <item x="896"/>
        <item x="899"/>
        <item x="900"/>
        <item x="902"/>
        <item x="903"/>
        <item x="904"/>
        <item x="906"/>
        <item x="907"/>
        <item x="909"/>
        <item x="910"/>
        <item x="912"/>
        <item x="913"/>
        <item x="915"/>
        <item x="916"/>
        <item x="919"/>
        <item x="917"/>
        <item x="920"/>
        <item x="924"/>
        <item x="923"/>
        <item x="921"/>
        <item x="925"/>
        <item x="926"/>
        <item x="927"/>
        <item x="422"/>
        <item x="423"/>
        <item x="427"/>
        <item x="426"/>
        <item x="424"/>
        <item x="750"/>
        <item x="751"/>
        <item x="752"/>
        <item x="1349"/>
        <item x="1350"/>
        <item x="1355"/>
        <item x="1354"/>
        <item x="1353"/>
        <item x="1351"/>
        <item x="1356"/>
        <item x="1359"/>
        <item x="1357"/>
        <item x="1360"/>
        <item x="1369"/>
        <item x="1367"/>
        <item x="1366"/>
        <item x="1364"/>
        <item x="1363"/>
        <item x="1361"/>
        <item x="1370"/>
        <item x="1373"/>
        <item x="1371"/>
        <item x="1374"/>
        <item x="1380"/>
        <item x="1378"/>
        <item x="1377"/>
        <item x="1375"/>
        <item x="754"/>
        <item x="755"/>
        <item x="766"/>
        <item x="764"/>
        <item x="763"/>
        <item x="761"/>
        <item x="759"/>
        <item x="758"/>
        <item x="756"/>
        <item x="767"/>
        <item x="771"/>
        <item x="770"/>
        <item x="768"/>
        <item x="1381"/>
        <item x="1382"/>
        <item x="1387"/>
        <item x="1386"/>
        <item x="1385"/>
        <item x="1383"/>
        <item x="1388"/>
        <item x="1391"/>
        <item x="1389"/>
        <item x="1392"/>
        <item x="1401"/>
        <item x="1399"/>
        <item x="1398"/>
        <item x="1396"/>
        <item x="1395"/>
        <item x="1393"/>
        <item x="772"/>
        <item x="773"/>
        <item x="780"/>
        <item x="777"/>
        <item x="779"/>
        <item x="776"/>
        <item x="774"/>
        <item x="1"/>
        <item x="2"/>
        <item x="3"/>
        <item x="376"/>
        <item x="377"/>
        <item x="384"/>
        <item x="382"/>
        <item x="381"/>
        <item x="378"/>
        <item x="383"/>
        <item x="385"/>
        <item x="386"/>
        <item x="5"/>
        <item x="6"/>
        <item x="7"/>
        <item x="642"/>
        <item x="643"/>
        <item x="644"/>
        <item x="647"/>
        <item x="654"/>
        <item x="653"/>
        <item x="652"/>
        <item x="651"/>
        <item x="650"/>
        <item x="648"/>
        <item x="388"/>
        <item x="389"/>
        <item x="390"/>
        <item x="1214"/>
        <item x="1215"/>
        <item x="1216"/>
        <item x="1218"/>
        <item x="1219"/>
        <item x="1221"/>
        <item x="1220"/>
        <item x="392"/>
        <item x="393"/>
        <item x="394"/>
        <item x="475"/>
        <item x="476"/>
        <item x="477"/>
        <item x="1222"/>
        <item x="1223"/>
        <item x="1225"/>
        <item x="1224"/>
        <item x="1226"/>
        <item x="1227"/>
        <item x="1228"/>
        <item x="1252"/>
        <item x="1253"/>
        <item x="1254"/>
        <item x="1230"/>
        <item x="1231"/>
        <item x="1235"/>
        <item x="1234"/>
        <item x="1232"/>
        <item x="1236"/>
        <item x="1237"/>
        <item x="1238"/>
        <item x="1240"/>
        <item x="1243"/>
        <item x="1241"/>
        <item x="479"/>
        <item x="480"/>
        <item x="485"/>
        <item x="483"/>
        <item x="481"/>
        <item x="781"/>
        <item x="782"/>
        <item x="786"/>
        <item x="785"/>
        <item x="783"/>
        <item x="168"/>
        <item x="169"/>
        <item x="170"/>
        <item x="1005"/>
        <item x="1006"/>
        <item x="1007"/>
        <item x="1244"/>
        <item x="1245"/>
        <item x="1250"/>
        <item x="1249"/>
        <item x="1248"/>
        <item x="1246"/>
        <item t="default"/>
      </items>
    </pivotField>
    <pivotField showAll="0"/>
    <pivotField numFmtId="164" showAll="0"/>
    <pivotField showAll="0"/>
    <pivotField showAll="0"/>
    <pivotField numFmtId="165" showAll="0"/>
    <pivotField showAll="0"/>
    <pivotField numFmtId="4" showAll="0"/>
    <pivotField numFmtId="4" showAll="0"/>
    <pivotField numFmtId="4" showAll="0"/>
    <pivotField numFmtId="4" showAll="0"/>
    <pivotField numFmtId="4" showAll="0"/>
    <pivotField numFmtId="4" showAll="0"/>
    <pivotField numFmtId="4" showAll="0"/>
  </pivotField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3" cacheId="447"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329" firstHeaderRow="1" firstDataRow="1" firstDataCol="1"/>
  <pivotFields count="2">
    <pivotField showAll="0"/>
    <pivotField axis="axisRow" showAll="0">
      <items count="326">
        <item x="132"/>
        <item x="48"/>
        <item x="49"/>
        <item x="74"/>
        <item x="55"/>
        <item x="58"/>
        <item x="57"/>
        <item x="54"/>
        <item x="69"/>
        <item x="62"/>
        <item x="75"/>
        <item x="71"/>
        <item x="73"/>
        <item x="72"/>
        <item x="220"/>
        <item x="59"/>
        <item x="70"/>
        <item x="60"/>
        <item x="56"/>
        <item x="61"/>
        <item x="51"/>
        <item x="50"/>
        <item x="78"/>
        <item x="53"/>
        <item x="81"/>
        <item x="79"/>
        <item x="76"/>
        <item x="77"/>
        <item x="52"/>
        <item x="63"/>
        <item x="65"/>
        <item x="66"/>
        <item x="64"/>
        <item x="67"/>
        <item x="80"/>
        <item x="87"/>
        <item x="219"/>
        <item x="97"/>
        <item x="101"/>
        <item x="100"/>
        <item x="226"/>
        <item x="92"/>
        <item x="93"/>
        <item x="94"/>
        <item x="136"/>
        <item x="168"/>
        <item x="137"/>
        <item x="161"/>
        <item x="295"/>
        <item x="294"/>
        <item x="243"/>
        <item x="245"/>
        <item x="250"/>
        <item x="251"/>
        <item x="289"/>
        <item x="281"/>
        <item x="277"/>
        <item x="293"/>
        <item x="278"/>
        <item x="280"/>
        <item x="274"/>
        <item x="290"/>
        <item x="236"/>
        <item x="206"/>
        <item x="198"/>
        <item x="199"/>
        <item x="207"/>
        <item x="200"/>
        <item x="202"/>
        <item x="203"/>
        <item x="208"/>
        <item x="205"/>
        <item x="204"/>
        <item x="21"/>
        <item x="201"/>
        <item x="167"/>
        <item x="252"/>
        <item x="235"/>
        <item x="239"/>
        <item x="229"/>
        <item x="292"/>
        <item x="282"/>
        <item x="246"/>
        <item x="291"/>
        <item x="285"/>
        <item x="288"/>
        <item x="264"/>
        <item x="135"/>
        <item x="273"/>
        <item x="276"/>
        <item x="268"/>
        <item x="263"/>
        <item x="284"/>
        <item x="287"/>
        <item x="286"/>
        <item x="238"/>
        <item x="154"/>
        <item x="234"/>
        <item x="237"/>
        <item x="267"/>
        <item x="283"/>
        <item x="279"/>
        <item x="155"/>
        <item x="149"/>
        <item x="151"/>
        <item x="152"/>
        <item x="148"/>
        <item x="153"/>
        <item x="150"/>
        <item x="247"/>
        <item x="248"/>
        <item x="266"/>
        <item x="165"/>
        <item x="272"/>
        <item x="261"/>
        <item x="164"/>
        <item x="166"/>
        <item x="163"/>
        <item x="241"/>
        <item x="162"/>
        <item x="324"/>
        <item x="242"/>
        <item x="262"/>
        <item x="265"/>
        <item x="270"/>
        <item x="159"/>
        <item x="158"/>
        <item x="157"/>
        <item x="156"/>
        <item x="231"/>
        <item x="141"/>
        <item x="140"/>
        <item x="275"/>
        <item x="110"/>
        <item x="109"/>
        <item x="10"/>
        <item x="11"/>
        <item x="12"/>
        <item x="13"/>
        <item x="14"/>
        <item x="240"/>
        <item x="269"/>
        <item x="307"/>
        <item x="15"/>
        <item x="5"/>
        <item x="6"/>
        <item x="7"/>
        <item x="142"/>
        <item x="145"/>
        <item x="146"/>
        <item x="271"/>
        <item x="147"/>
        <item x="144"/>
        <item x="143"/>
        <item x="139"/>
        <item x="138"/>
        <item x="311"/>
        <item x="310"/>
        <item x="306"/>
        <item x="299"/>
        <item x="298"/>
        <item x="297"/>
        <item x="296"/>
        <item x="301"/>
        <item x="302"/>
        <item x="314"/>
        <item x="313"/>
        <item x="305"/>
        <item x="316"/>
        <item x="315"/>
        <item x="300"/>
        <item x="304"/>
        <item x="303"/>
        <item x="308"/>
        <item x="309"/>
        <item x="317"/>
        <item x="320"/>
        <item x="319"/>
        <item x="323"/>
        <item x="318"/>
        <item x="322"/>
        <item x="321"/>
        <item x="103"/>
        <item x="102"/>
        <item x="105"/>
        <item x="104"/>
        <item x="108"/>
        <item x="107"/>
        <item x="90"/>
        <item x="91"/>
        <item x="215"/>
        <item x="216"/>
        <item x="133"/>
        <item x="134"/>
        <item x="244"/>
        <item x="131"/>
        <item x="228"/>
        <item x="126"/>
        <item x="121"/>
        <item x="122"/>
        <item x="113"/>
        <item x="117"/>
        <item x="114"/>
        <item x="120"/>
        <item x="119"/>
        <item x="116"/>
        <item x="123"/>
        <item x="112"/>
        <item x="130"/>
        <item x="129"/>
        <item x="111"/>
        <item x="118"/>
        <item x="115"/>
        <item x="127"/>
        <item x="128"/>
        <item x="124"/>
        <item x="125"/>
        <item x="95"/>
        <item x="211"/>
        <item x="212"/>
        <item x="213"/>
        <item x="209"/>
        <item x="210"/>
        <item x="99"/>
        <item x="225"/>
        <item x="96"/>
        <item x="214"/>
        <item x="217"/>
        <item x="98"/>
        <item x="8"/>
        <item x="312"/>
        <item x="160"/>
        <item x="9"/>
        <item x="26"/>
        <item x="88"/>
        <item x="16"/>
        <item x="17"/>
        <item x="18"/>
        <item x="19"/>
        <item x="260"/>
        <item x="4"/>
        <item x="86"/>
        <item x="31"/>
        <item x="32"/>
        <item x="43"/>
        <item x="33"/>
        <item x="34"/>
        <item x="42"/>
        <item x="35"/>
        <item x="36"/>
        <item x="232"/>
        <item x="20"/>
        <item x="23"/>
        <item x="27"/>
        <item x="28"/>
        <item x="25"/>
        <item x="29"/>
        <item x="230"/>
        <item x="30"/>
        <item x="22"/>
        <item x="24"/>
        <item x="37"/>
        <item x="38"/>
        <item x="39"/>
        <item x="40"/>
        <item x="259"/>
        <item x="175"/>
        <item x="174"/>
        <item x="173"/>
        <item x="172"/>
        <item x="171"/>
        <item x="170"/>
        <item x="195"/>
        <item x="197"/>
        <item x="196"/>
        <item x="223"/>
        <item x="221"/>
        <item x="222"/>
        <item x="255"/>
        <item x="224"/>
        <item x="257"/>
        <item x="3"/>
        <item x="68"/>
        <item x="89"/>
        <item x="254"/>
        <item x="233"/>
        <item x="256"/>
        <item x="227"/>
        <item x="249"/>
        <item x="253"/>
        <item x="1"/>
        <item x="2"/>
        <item x="0"/>
        <item x="185"/>
        <item x="186"/>
        <item x="187"/>
        <item x="194"/>
        <item x="193"/>
        <item x="192"/>
        <item x="191"/>
        <item x="190"/>
        <item x="189"/>
        <item x="188"/>
        <item x="182"/>
        <item x="184"/>
        <item x="183"/>
        <item x="179"/>
        <item x="180"/>
        <item x="181"/>
        <item x="176"/>
        <item x="178"/>
        <item x="177"/>
        <item x="45"/>
        <item x="44"/>
        <item x="47"/>
        <item x="46"/>
        <item x="106"/>
        <item x="41"/>
        <item x="218"/>
        <item x="258"/>
        <item x="85"/>
        <item x="84"/>
        <item x="169"/>
        <item x="83"/>
        <item x="82"/>
        <item t="default"/>
      </items>
    </pivotField>
  </pivotFields>
  <rowFields count="1">
    <field x="1"/>
  </rowFields>
  <rowItems count="3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4" cacheId="448"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166" firstHeaderRow="1" firstDataRow="1" firstDataCol="1"/>
  <pivotFields count="2">
    <pivotField showAll="0"/>
    <pivotField axis="axisRow" showAll="0">
      <items count="163">
        <item x="113"/>
        <item x="161"/>
        <item x="112"/>
        <item x="96"/>
        <item x="97"/>
        <item x="45"/>
        <item x="98"/>
        <item x="111"/>
        <item x="55"/>
        <item x="92"/>
        <item x="56"/>
        <item x="57"/>
        <item x="46"/>
        <item x="63"/>
        <item x="58"/>
        <item x="59"/>
        <item x="60"/>
        <item x="106"/>
        <item x="107"/>
        <item x="108"/>
        <item x="64"/>
        <item x="65"/>
        <item x="66"/>
        <item x="91"/>
        <item x="1"/>
        <item x="93"/>
        <item x="67"/>
        <item x="68"/>
        <item x="61"/>
        <item x="69"/>
        <item x="103"/>
        <item x="104"/>
        <item x="137"/>
        <item x="138"/>
        <item x="105"/>
        <item x="70"/>
        <item x="71"/>
        <item x="72"/>
        <item x="146"/>
        <item x="94"/>
        <item x="62"/>
        <item x="147"/>
        <item x="148"/>
        <item x="149"/>
        <item x="150"/>
        <item x="151"/>
        <item x="152"/>
        <item x="110"/>
        <item x="153"/>
        <item x="154"/>
        <item x="155"/>
        <item x="157"/>
        <item x="158"/>
        <item x="136"/>
        <item x="73"/>
        <item x="159"/>
        <item x="160"/>
        <item x="2"/>
        <item x="77"/>
        <item x="114"/>
        <item x="139"/>
        <item x="115"/>
        <item x="116"/>
        <item x="20"/>
        <item x="41"/>
        <item x="117"/>
        <item x="140"/>
        <item x="118"/>
        <item x="119"/>
        <item x="120"/>
        <item x="121"/>
        <item x="122"/>
        <item x="123"/>
        <item x="3"/>
        <item x="95"/>
        <item x="21"/>
        <item x="22"/>
        <item x="23"/>
        <item x="124"/>
        <item x="24"/>
        <item x="25"/>
        <item x="125"/>
        <item x="141"/>
        <item x="26"/>
        <item x="156"/>
        <item x="27"/>
        <item x="4"/>
        <item x="28"/>
        <item x="5"/>
        <item x="6"/>
        <item x="29"/>
        <item x="126"/>
        <item x="30"/>
        <item x="7"/>
        <item x="127"/>
        <item x="8"/>
        <item x="9"/>
        <item x="142"/>
        <item x="19"/>
        <item x="78"/>
        <item x="47"/>
        <item x="48"/>
        <item x="49"/>
        <item x="50"/>
        <item x="51"/>
        <item x="52"/>
        <item x="74"/>
        <item x="10"/>
        <item x="11"/>
        <item x="31"/>
        <item x="32"/>
        <item x="75"/>
        <item x="79"/>
        <item x="80"/>
        <item x="33"/>
        <item x="34"/>
        <item x="35"/>
        <item x="81"/>
        <item x="36"/>
        <item x="12"/>
        <item x="42"/>
        <item x="13"/>
        <item x="82"/>
        <item x="83"/>
        <item x="14"/>
        <item x="37"/>
        <item x="84"/>
        <item x="85"/>
        <item x="143"/>
        <item x="86"/>
        <item x="43"/>
        <item x="15"/>
        <item x="16"/>
        <item x="17"/>
        <item x="99"/>
        <item x="100"/>
        <item x="101"/>
        <item x="102"/>
        <item x="44"/>
        <item x="87"/>
        <item x="144"/>
        <item x="88"/>
        <item x="145"/>
        <item x="89"/>
        <item x="38"/>
        <item x="0"/>
        <item x="76"/>
        <item x="39"/>
        <item x="128"/>
        <item x="129"/>
        <item x="40"/>
        <item x="53"/>
        <item x="130"/>
        <item x="131"/>
        <item x="135"/>
        <item x="132"/>
        <item x="133"/>
        <item x="54"/>
        <item x="90"/>
        <item x="18"/>
        <item x="109"/>
        <item x="134"/>
        <item t="default"/>
      </items>
    </pivotField>
  </pivotFields>
  <rowFields count="1">
    <field x="1"/>
  </rowFields>
  <rowItems count="1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2" cacheId="446"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9" firstHeaderRow="0" firstDataRow="1" firstDataCol="1"/>
  <pivotFields count="18">
    <pivotField showAll="0"/>
    <pivotField showAll="0"/>
    <pivotField dataField="1" showAll="0"/>
    <pivotField dataField="1" showAll="0" defaultSubtotal="0"/>
    <pivotField axis="axisRow" showAll="0">
      <items count="6">
        <item x="4"/>
        <item x="3"/>
        <item x="1"/>
        <item x="0"/>
        <item x="2"/>
        <item t="default"/>
      </items>
    </pivotField>
    <pivotField showAll="0"/>
    <pivotField numFmtId="164" showAll="0"/>
    <pivotField showAll="0"/>
    <pivotField showAll="0"/>
    <pivotField numFmtId="165" showAll="0"/>
    <pivotField showAll="0"/>
    <pivotField numFmtId="4" showAll="0"/>
    <pivotField numFmtId="4" showAll="0"/>
    <pivotField numFmtId="4" showAll="0"/>
    <pivotField numFmtId="4" showAll="0"/>
    <pivotField numFmtId="4" showAll="0"/>
    <pivotField numFmtId="4" showAll="0"/>
    <pivotField numFmtId="4" showAll="0"/>
  </pivotFields>
  <rowFields count="1">
    <field x="4"/>
  </rowFields>
  <rowItems count="6">
    <i>
      <x/>
    </i>
    <i>
      <x v="1"/>
    </i>
    <i>
      <x v="2"/>
    </i>
    <i>
      <x v="3"/>
    </i>
    <i>
      <x v="4"/>
    </i>
    <i t="grand">
      <x/>
    </i>
  </rowItems>
  <colFields count="1">
    <field x="-2"/>
  </colFields>
  <colItems count="2">
    <i>
      <x/>
    </i>
    <i i="1">
      <x v="1"/>
    </i>
  </colItems>
  <dataFields count="2">
    <dataField name="Cuenta de proyecto" fld="2" subtotal="count" baseField="0" baseItem="0"/>
    <dataField name="Cuenta de ACTIV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baseColWidth="10" defaultRowHeight="12.75" x14ac:dyDescent="0.2"/>
  <cols>
    <col min="1" max="1" width="6.7109375" customWidth="1"/>
    <col min="2" max="2" width="9.42578125" customWidth="1"/>
  </cols>
  <sheetData>
    <row r="1" spans="1:2" x14ac:dyDescent="0.2">
      <c r="A1" s="7" t="s">
        <v>3090</v>
      </c>
      <c r="B1" t="s">
        <v>3106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82"/>
  <sheetViews>
    <sheetView tabSelected="1" zoomScale="90" zoomScaleNormal="90" workbookViewId="0">
      <selection activeCell="K103" sqref="K103"/>
    </sheetView>
  </sheetViews>
  <sheetFormatPr baseColWidth="10" defaultColWidth="9.140625" defaultRowHeight="12.75" x14ac:dyDescent="0.2"/>
  <cols>
    <col min="1" max="1" width="27" bestFit="1" customWidth="1"/>
    <col min="2" max="3" width="22" bestFit="1" customWidth="1"/>
    <col min="4" max="4" width="45.5703125" customWidth="1"/>
    <col min="5" max="5" width="11" bestFit="1" customWidth="1"/>
    <col min="6" max="6" width="13" bestFit="1" customWidth="1"/>
    <col min="7" max="7" width="14" bestFit="1" customWidth="1"/>
    <col min="8" max="8" width="6" bestFit="1" customWidth="1"/>
    <col min="9" max="9" width="11.85546875" customWidth="1"/>
    <col min="10" max="10" width="16.7109375" customWidth="1"/>
    <col min="11" max="11" width="16" customWidth="1"/>
    <col min="12" max="12" width="19" bestFit="1" customWidth="1"/>
    <col min="13" max="13" width="6" bestFit="1" customWidth="1"/>
    <col min="14" max="14" width="12" customWidth="1"/>
    <col min="15" max="15" width="12" bestFit="1" customWidth="1"/>
    <col min="16" max="16" width="18.85546875" customWidth="1"/>
  </cols>
  <sheetData>
    <row r="1" spans="1:16" ht="63.75" x14ac:dyDescent="0.2">
      <c r="A1" s="1" t="s">
        <v>3089</v>
      </c>
      <c r="B1" s="1" t="s">
        <v>3090</v>
      </c>
      <c r="C1" s="1" t="s">
        <v>3111</v>
      </c>
      <c r="D1" s="1" t="s">
        <v>3091</v>
      </c>
      <c r="E1" s="6" t="s">
        <v>3092</v>
      </c>
      <c r="F1" s="1" t="s">
        <v>3093</v>
      </c>
      <c r="G1" s="1" t="s">
        <v>3094</v>
      </c>
      <c r="H1" s="6" t="s">
        <v>3095</v>
      </c>
      <c r="I1" s="1" t="s">
        <v>3096</v>
      </c>
      <c r="J1" s="1" t="s">
        <v>3097</v>
      </c>
      <c r="K1" s="1" t="s">
        <v>3098</v>
      </c>
      <c r="L1" s="1" t="s">
        <v>3099</v>
      </c>
      <c r="M1" s="6" t="s">
        <v>3100</v>
      </c>
      <c r="N1" s="1" t="s">
        <v>3101</v>
      </c>
      <c r="O1" s="1" t="s">
        <v>3102</v>
      </c>
      <c r="P1" s="6" t="s">
        <v>3103</v>
      </c>
    </row>
    <row r="2" spans="1:16" x14ac:dyDescent="0.2">
      <c r="A2" t="s">
        <v>0</v>
      </c>
      <c r="B2" t="s">
        <v>1</v>
      </c>
      <c r="D2" t="s">
        <v>2</v>
      </c>
      <c r="E2" s="2">
        <v>0</v>
      </c>
      <c r="F2" t="s">
        <v>3</v>
      </c>
      <c r="G2" s="3"/>
      <c r="H2" s="4">
        <v>0</v>
      </c>
      <c r="I2" t="s">
        <v>3</v>
      </c>
      <c r="J2" s="5">
        <v>0</v>
      </c>
      <c r="K2" s="5">
        <v>153080000</v>
      </c>
      <c r="L2" s="5">
        <v>153080000</v>
      </c>
      <c r="M2" s="5">
        <v>0</v>
      </c>
      <c r="N2" s="5">
        <v>0</v>
      </c>
      <c r="O2" s="5">
        <v>0</v>
      </c>
      <c r="P2" s="5">
        <v>153080000</v>
      </c>
    </row>
    <row r="3" spans="1:16" x14ac:dyDescent="0.2">
      <c r="A3" t="s">
        <v>4</v>
      </c>
      <c r="B3" t="s">
        <v>5</v>
      </c>
      <c r="D3" t="s">
        <v>6</v>
      </c>
      <c r="E3" s="2">
        <v>0</v>
      </c>
      <c r="F3" t="s">
        <v>3</v>
      </c>
      <c r="G3" s="3"/>
      <c r="H3" s="4">
        <v>0</v>
      </c>
      <c r="I3" t="s">
        <v>3</v>
      </c>
      <c r="J3" s="5">
        <v>0</v>
      </c>
      <c r="K3" s="5">
        <v>100000000</v>
      </c>
      <c r="L3" s="5">
        <v>100000000</v>
      </c>
      <c r="M3" s="5">
        <v>0</v>
      </c>
      <c r="N3" s="5">
        <v>0</v>
      </c>
      <c r="O3" s="5">
        <v>0</v>
      </c>
      <c r="P3" s="5">
        <v>100000000</v>
      </c>
    </row>
    <row r="4" spans="1:16" x14ac:dyDescent="0.2">
      <c r="A4" t="s">
        <v>7</v>
      </c>
      <c r="B4" t="s">
        <v>8</v>
      </c>
      <c r="D4" t="s">
        <v>9</v>
      </c>
      <c r="E4" s="2">
        <v>0</v>
      </c>
      <c r="F4" t="s">
        <v>3</v>
      </c>
      <c r="G4" s="3"/>
      <c r="H4" s="4">
        <v>0</v>
      </c>
      <c r="I4" t="s">
        <v>3</v>
      </c>
      <c r="J4" s="5">
        <v>0</v>
      </c>
      <c r="K4" s="5">
        <v>100000000</v>
      </c>
      <c r="L4" s="5">
        <v>100000000</v>
      </c>
      <c r="M4" s="5">
        <v>0</v>
      </c>
      <c r="N4" s="5">
        <v>0</v>
      </c>
      <c r="O4" s="5">
        <v>0</v>
      </c>
      <c r="P4" s="5">
        <v>100000000</v>
      </c>
    </row>
    <row r="5" spans="1:16" x14ac:dyDescent="0.2">
      <c r="A5" t="s">
        <v>10</v>
      </c>
      <c r="B5" t="s">
        <v>11</v>
      </c>
      <c r="D5" t="s">
        <v>12</v>
      </c>
      <c r="E5" s="2">
        <v>15</v>
      </c>
      <c r="F5" t="s">
        <v>13</v>
      </c>
      <c r="G5" s="3">
        <v>43831</v>
      </c>
      <c r="H5" s="4">
        <v>12</v>
      </c>
      <c r="I5" t="s">
        <v>14</v>
      </c>
      <c r="J5" s="5">
        <v>0</v>
      </c>
      <c r="K5" s="5">
        <v>0</v>
      </c>
      <c r="L5" s="5">
        <v>100000000</v>
      </c>
      <c r="M5" s="5">
        <v>0</v>
      </c>
      <c r="N5" s="5">
        <v>0</v>
      </c>
      <c r="O5" s="5">
        <v>0</v>
      </c>
      <c r="P5" s="5">
        <v>100000000</v>
      </c>
    </row>
    <row r="6" spans="1:16" x14ac:dyDescent="0.2">
      <c r="A6" t="s">
        <v>15</v>
      </c>
      <c r="B6" t="s">
        <v>1</v>
      </c>
      <c r="D6" t="s">
        <v>2</v>
      </c>
      <c r="E6" s="2">
        <v>15</v>
      </c>
      <c r="F6" t="s">
        <v>13</v>
      </c>
      <c r="G6" s="3"/>
      <c r="H6" s="4">
        <v>0</v>
      </c>
      <c r="I6" t="s">
        <v>3</v>
      </c>
      <c r="J6" s="5">
        <v>0</v>
      </c>
      <c r="K6" s="5">
        <v>0</v>
      </c>
      <c r="L6" s="5">
        <v>100000000</v>
      </c>
      <c r="M6" s="5">
        <v>0</v>
      </c>
      <c r="N6" s="5">
        <v>0</v>
      </c>
      <c r="O6" s="5">
        <v>0</v>
      </c>
      <c r="P6" s="5">
        <v>100000000</v>
      </c>
    </row>
    <row r="7" spans="1:16" x14ac:dyDescent="0.2">
      <c r="A7" t="s">
        <v>16</v>
      </c>
      <c r="B7" t="s">
        <v>17</v>
      </c>
      <c r="D7" t="s">
        <v>18</v>
      </c>
      <c r="E7" s="2">
        <v>15</v>
      </c>
      <c r="F7" t="s">
        <v>13</v>
      </c>
      <c r="G7" s="3"/>
      <c r="H7" s="4">
        <v>0</v>
      </c>
      <c r="I7" t="s">
        <v>3</v>
      </c>
      <c r="J7" s="5">
        <v>0</v>
      </c>
      <c r="K7" s="5">
        <v>0</v>
      </c>
      <c r="L7" s="5">
        <v>100000000</v>
      </c>
      <c r="M7" s="5">
        <v>0</v>
      </c>
      <c r="N7" s="5">
        <v>0</v>
      </c>
      <c r="O7" s="5">
        <v>0</v>
      </c>
      <c r="P7" s="5">
        <v>100000000</v>
      </c>
    </row>
    <row r="8" spans="1:16" x14ac:dyDescent="0.2">
      <c r="A8" t="s">
        <v>4</v>
      </c>
      <c r="B8" t="s">
        <v>19</v>
      </c>
      <c r="D8" t="s">
        <v>20</v>
      </c>
      <c r="E8" s="2">
        <v>0</v>
      </c>
      <c r="F8" t="s">
        <v>3</v>
      </c>
      <c r="G8" s="3"/>
      <c r="H8" s="4">
        <v>0</v>
      </c>
      <c r="I8" t="s">
        <v>3</v>
      </c>
      <c r="J8" s="5">
        <v>0</v>
      </c>
      <c r="K8" s="5">
        <v>53080000</v>
      </c>
      <c r="L8" s="5">
        <v>53080000</v>
      </c>
      <c r="M8" s="5">
        <v>0</v>
      </c>
      <c r="N8" s="5">
        <v>0</v>
      </c>
      <c r="O8" s="5">
        <v>0</v>
      </c>
      <c r="P8" s="5">
        <v>53080000</v>
      </c>
    </row>
    <row r="9" spans="1:16" x14ac:dyDescent="0.2">
      <c r="A9" t="s">
        <v>7</v>
      </c>
      <c r="B9" t="s">
        <v>21</v>
      </c>
      <c r="D9" t="s">
        <v>22</v>
      </c>
      <c r="E9" s="2">
        <v>0</v>
      </c>
      <c r="F9" t="s">
        <v>3</v>
      </c>
      <c r="G9" s="3"/>
      <c r="H9" s="4">
        <v>0</v>
      </c>
      <c r="I9" t="s">
        <v>3</v>
      </c>
      <c r="J9" s="5">
        <v>0</v>
      </c>
      <c r="K9" s="5">
        <v>53080000</v>
      </c>
      <c r="L9" s="5">
        <v>53080000</v>
      </c>
      <c r="M9" s="5">
        <v>0</v>
      </c>
      <c r="N9" s="5">
        <v>0</v>
      </c>
      <c r="O9" s="5">
        <v>0</v>
      </c>
      <c r="P9" s="5">
        <v>53080000</v>
      </c>
    </row>
    <row r="10" spans="1:16" x14ac:dyDescent="0.2">
      <c r="A10" t="s">
        <v>10</v>
      </c>
      <c r="B10" t="s">
        <v>23</v>
      </c>
      <c r="D10" t="s">
        <v>24</v>
      </c>
      <c r="E10" s="2">
        <v>1</v>
      </c>
      <c r="F10" t="s">
        <v>25</v>
      </c>
      <c r="G10" s="3">
        <v>43831</v>
      </c>
      <c r="H10" s="4">
        <v>12</v>
      </c>
      <c r="I10" t="s">
        <v>14</v>
      </c>
      <c r="J10" s="5">
        <v>0</v>
      </c>
      <c r="K10" s="5">
        <v>0</v>
      </c>
      <c r="L10" s="5">
        <v>53080000</v>
      </c>
      <c r="M10" s="5">
        <v>0</v>
      </c>
      <c r="N10" s="5">
        <v>0</v>
      </c>
      <c r="O10" s="5">
        <v>0</v>
      </c>
      <c r="P10" s="5">
        <v>53080000</v>
      </c>
    </row>
    <row r="11" spans="1:16" x14ac:dyDescent="0.2">
      <c r="A11" t="s">
        <v>15</v>
      </c>
      <c r="B11" t="s">
        <v>1</v>
      </c>
      <c r="D11" t="s">
        <v>2</v>
      </c>
      <c r="E11" s="2">
        <v>1</v>
      </c>
      <c r="F11" t="s">
        <v>25</v>
      </c>
      <c r="G11" s="3"/>
      <c r="H11" s="4">
        <v>0</v>
      </c>
      <c r="I11" t="s">
        <v>3</v>
      </c>
      <c r="J11" s="5">
        <v>0</v>
      </c>
      <c r="K11" s="5">
        <v>0</v>
      </c>
      <c r="L11" s="5">
        <v>53080000</v>
      </c>
      <c r="M11" s="5">
        <v>0</v>
      </c>
      <c r="N11" s="5">
        <v>0</v>
      </c>
      <c r="O11" s="5">
        <v>0</v>
      </c>
      <c r="P11" s="5">
        <v>53080000</v>
      </c>
    </row>
    <row r="12" spans="1:16" x14ac:dyDescent="0.2">
      <c r="A12" t="s">
        <v>16</v>
      </c>
      <c r="B12" t="s">
        <v>26</v>
      </c>
      <c r="D12" t="s">
        <v>27</v>
      </c>
      <c r="E12" s="2">
        <v>1</v>
      </c>
      <c r="F12" t="s">
        <v>25</v>
      </c>
      <c r="G12" s="3"/>
      <c r="H12" s="4">
        <v>0</v>
      </c>
      <c r="I12" t="s">
        <v>3</v>
      </c>
      <c r="J12" s="5">
        <v>0</v>
      </c>
      <c r="K12" s="5">
        <v>0</v>
      </c>
      <c r="L12" s="5">
        <v>53080000</v>
      </c>
      <c r="M12" s="5">
        <v>0</v>
      </c>
      <c r="N12" s="5">
        <v>0</v>
      </c>
      <c r="O12" s="5">
        <v>0</v>
      </c>
      <c r="P12" s="5">
        <v>53080000</v>
      </c>
    </row>
    <row r="13" spans="1:16" x14ac:dyDescent="0.2">
      <c r="A13" t="s">
        <v>0</v>
      </c>
      <c r="B13" t="s">
        <v>28</v>
      </c>
      <c r="D13" t="s">
        <v>29</v>
      </c>
      <c r="E13" s="2">
        <v>0</v>
      </c>
      <c r="F13" t="s">
        <v>3</v>
      </c>
      <c r="G13" s="3"/>
      <c r="H13" s="4">
        <v>0</v>
      </c>
      <c r="I13" t="s">
        <v>3</v>
      </c>
      <c r="J13" s="5">
        <v>0</v>
      </c>
      <c r="K13" s="5">
        <v>1340000000</v>
      </c>
      <c r="L13" s="5">
        <v>1340000000</v>
      </c>
      <c r="M13" s="5">
        <v>0</v>
      </c>
      <c r="N13" s="5">
        <v>0</v>
      </c>
      <c r="O13" s="5">
        <v>0</v>
      </c>
      <c r="P13" s="5">
        <v>1340000000</v>
      </c>
    </row>
    <row r="14" spans="1:16" x14ac:dyDescent="0.2">
      <c r="A14" t="s">
        <v>4</v>
      </c>
      <c r="B14" t="s">
        <v>30</v>
      </c>
      <c r="D14" t="s">
        <v>31</v>
      </c>
      <c r="E14" s="2">
        <v>0</v>
      </c>
      <c r="F14" t="s">
        <v>3</v>
      </c>
      <c r="G14" s="3"/>
      <c r="H14" s="4">
        <v>0</v>
      </c>
      <c r="I14" t="s">
        <v>3</v>
      </c>
      <c r="J14" s="5">
        <v>0</v>
      </c>
      <c r="K14" s="5">
        <v>1100000000</v>
      </c>
      <c r="L14" s="5">
        <v>1100000000</v>
      </c>
      <c r="M14" s="5">
        <v>0</v>
      </c>
      <c r="N14" s="5">
        <v>0</v>
      </c>
      <c r="O14" s="5">
        <v>0</v>
      </c>
      <c r="P14" s="5">
        <v>1100000000</v>
      </c>
    </row>
    <row r="15" spans="1:16" x14ac:dyDescent="0.2">
      <c r="A15" t="s">
        <v>7</v>
      </c>
      <c r="B15" t="s">
        <v>32</v>
      </c>
      <c r="D15" t="s">
        <v>33</v>
      </c>
      <c r="E15" s="2">
        <v>0</v>
      </c>
      <c r="F15" t="s">
        <v>3</v>
      </c>
      <c r="G15" s="3"/>
      <c r="H15" s="4">
        <v>0</v>
      </c>
      <c r="I15" t="s">
        <v>3</v>
      </c>
      <c r="J15" s="5">
        <v>0</v>
      </c>
      <c r="K15" s="5">
        <v>1000000000</v>
      </c>
      <c r="L15" s="5">
        <v>1000000000</v>
      </c>
      <c r="M15" s="5">
        <v>0</v>
      </c>
      <c r="N15" s="5">
        <v>0</v>
      </c>
      <c r="O15" s="5">
        <v>0</v>
      </c>
      <c r="P15" s="5">
        <v>1000000000</v>
      </c>
    </row>
    <row r="16" spans="1:16" x14ac:dyDescent="0.2">
      <c r="A16" t="s">
        <v>10</v>
      </c>
      <c r="B16" t="s">
        <v>34</v>
      </c>
      <c r="D16" t="s">
        <v>35</v>
      </c>
      <c r="E16" s="2">
        <v>1</v>
      </c>
      <c r="F16" t="s">
        <v>25</v>
      </c>
      <c r="G16" s="3">
        <v>43831</v>
      </c>
      <c r="H16" s="4">
        <v>12</v>
      </c>
      <c r="I16" t="s">
        <v>36</v>
      </c>
      <c r="J16" s="5">
        <v>0</v>
      </c>
      <c r="K16" s="5">
        <v>0</v>
      </c>
      <c r="L16" s="5">
        <v>1000000000</v>
      </c>
      <c r="M16" s="5">
        <v>0</v>
      </c>
      <c r="N16" s="5">
        <v>0</v>
      </c>
      <c r="O16" s="5">
        <v>0</v>
      </c>
      <c r="P16" s="5">
        <v>1000000000</v>
      </c>
    </row>
    <row r="17" spans="1:16" x14ac:dyDescent="0.2">
      <c r="A17" t="s">
        <v>15</v>
      </c>
      <c r="B17" t="s">
        <v>28</v>
      </c>
      <c r="D17" t="s">
        <v>29</v>
      </c>
      <c r="E17" s="2">
        <v>1</v>
      </c>
      <c r="F17" t="s">
        <v>25</v>
      </c>
      <c r="G17" s="3"/>
      <c r="H17" s="4">
        <v>0</v>
      </c>
      <c r="I17" t="s">
        <v>3</v>
      </c>
      <c r="J17" s="5">
        <v>0</v>
      </c>
      <c r="K17" s="5">
        <v>0</v>
      </c>
      <c r="L17" s="5">
        <v>1000000000</v>
      </c>
      <c r="M17" s="5">
        <v>0</v>
      </c>
      <c r="N17" s="5">
        <v>0</v>
      </c>
      <c r="O17" s="5">
        <v>0</v>
      </c>
      <c r="P17" s="5">
        <v>1000000000</v>
      </c>
    </row>
    <row r="18" spans="1:16" x14ac:dyDescent="0.2">
      <c r="A18" t="s">
        <v>16</v>
      </c>
      <c r="B18" t="s">
        <v>37</v>
      </c>
      <c r="D18" t="s">
        <v>38</v>
      </c>
      <c r="E18" s="2">
        <v>1</v>
      </c>
      <c r="F18" t="s">
        <v>25</v>
      </c>
      <c r="G18" s="3"/>
      <c r="H18" s="4">
        <v>0</v>
      </c>
      <c r="I18" t="s">
        <v>3</v>
      </c>
      <c r="J18" s="5">
        <v>0</v>
      </c>
      <c r="K18" s="5">
        <v>0</v>
      </c>
      <c r="L18" s="5">
        <v>1000000000</v>
      </c>
      <c r="M18" s="5">
        <v>0</v>
      </c>
      <c r="N18" s="5">
        <v>0</v>
      </c>
      <c r="O18" s="5">
        <v>0</v>
      </c>
      <c r="P18" s="5">
        <v>1000000000</v>
      </c>
    </row>
    <row r="19" spans="1:16" x14ac:dyDescent="0.2">
      <c r="A19" t="s">
        <v>7</v>
      </c>
      <c r="B19" t="s">
        <v>39</v>
      </c>
      <c r="D19" t="s">
        <v>40</v>
      </c>
      <c r="E19" s="2">
        <v>0</v>
      </c>
      <c r="F19" t="s">
        <v>3</v>
      </c>
      <c r="G19" s="3"/>
      <c r="H19" s="4">
        <v>0</v>
      </c>
      <c r="I19" t="s">
        <v>3</v>
      </c>
      <c r="J19" s="5">
        <v>0</v>
      </c>
      <c r="K19" s="5">
        <v>100000000</v>
      </c>
      <c r="L19" s="5">
        <v>100000000</v>
      </c>
      <c r="M19" s="5">
        <v>0</v>
      </c>
      <c r="N19" s="5">
        <v>0</v>
      </c>
      <c r="O19" s="5">
        <v>0</v>
      </c>
      <c r="P19" s="5">
        <v>100000000</v>
      </c>
    </row>
    <row r="20" spans="1:16" x14ac:dyDescent="0.2">
      <c r="A20" t="s">
        <v>10</v>
      </c>
      <c r="B20" t="s">
        <v>41</v>
      </c>
      <c r="D20" t="s">
        <v>42</v>
      </c>
      <c r="E20" s="2">
        <v>11</v>
      </c>
      <c r="F20" t="s">
        <v>25</v>
      </c>
      <c r="G20" s="3">
        <v>43831</v>
      </c>
      <c r="H20" s="4">
        <v>12</v>
      </c>
      <c r="I20" t="s">
        <v>36</v>
      </c>
      <c r="J20" s="5">
        <v>0</v>
      </c>
      <c r="K20" s="5">
        <v>0</v>
      </c>
      <c r="L20" s="5">
        <v>100000000</v>
      </c>
      <c r="M20" s="5">
        <v>0</v>
      </c>
      <c r="N20" s="5">
        <v>0</v>
      </c>
      <c r="O20" s="5">
        <v>0</v>
      </c>
      <c r="P20" s="5">
        <v>100000000</v>
      </c>
    </row>
    <row r="21" spans="1:16" x14ac:dyDescent="0.2">
      <c r="A21" t="s">
        <v>15</v>
      </c>
      <c r="B21" t="s">
        <v>28</v>
      </c>
      <c r="D21" t="s">
        <v>29</v>
      </c>
      <c r="E21" s="2">
        <v>11</v>
      </c>
      <c r="F21" t="s">
        <v>25</v>
      </c>
      <c r="G21" s="3"/>
      <c r="H21" s="4">
        <v>0</v>
      </c>
      <c r="I21" t="s">
        <v>3</v>
      </c>
      <c r="J21" s="5">
        <v>0</v>
      </c>
      <c r="K21" s="5">
        <v>0</v>
      </c>
      <c r="L21" s="5">
        <v>100000000</v>
      </c>
      <c r="M21" s="5">
        <v>0</v>
      </c>
      <c r="N21" s="5">
        <v>0</v>
      </c>
      <c r="O21" s="5">
        <v>0</v>
      </c>
      <c r="P21" s="5">
        <v>100000000</v>
      </c>
    </row>
    <row r="22" spans="1:16" x14ac:dyDescent="0.2">
      <c r="A22" t="s">
        <v>16</v>
      </c>
      <c r="B22" t="s">
        <v>43</v>
      </c>
      <c r="D22" t="s">
        <v>44</v>
      </c>
      <c r="E22" s="2">
        <v>11</v>
      </c>
      <c r="F22" t="s">
        <v>25</v>
      </c>
      <c r="G22" s="3"/>
      <c r="H22" s="4">
        <v>0</v>
      </c>
      <c r="I22" t="s">
        <v>3</v>
      </c>
      <c r="J22" s="5">
        <v>0</v>
      </c>
      <c r="K22" s="5">
        <v>0</v>
      </c>
      <c r="L22" s="5">
        <v>100000000</v>
      </c>
      <c r="M22" s="5">
        <v>0</v>
      </c>
      <c r="N22" s="5">
        <v>0</v>
      </c>
      <c r="O22" s="5">
        <v>0</v>
      </c>
      <c r="P22" s="5">
        <v>100000000</v>
      </c>
    </row>
    <row r="23" spans="1:16" x14ac:dyDescent="0.2">
      <c r="A23" t="s">
        <v>4</v>
      </c>
      <c r="B23" t="s">
        <v>45</v>
      </c>
      <c r="D23" t="s">
        <v>46</v>
      </c>
      <c r="E23" s="2">
        <v>0</v>
      </c>
      <c r="F23" t="s">
        <v>3</v>
      </c>
      <c r="G23" s="3"/>
      <c r="H23" s="4">
        <v>0</v>
      </c>
      <c r="I23" t="s">
        <v>3</v>
      </c>
      <c r="J23" s="5">
        <v>0</v>
      </c>
      <c r="K23" s="5">
        <v>240000000</v>
      </c>
      <c r="L23" s="5">
        <v>240000000</v>
      </c>
      <c r="M23" s="5">
        <v>0</v>
      </c>
      <c r="N23" s="5">
        <v>0</v>
      </c>
      <c r="O23" s="5">
        <v>0</v>
      </c>
      <c r="P23" s="5">
        <v>240000000</v>
      </c>
    </row>
    <row r="24" spans="1:16" x14ac:dyDescent="0.2">
      <c r="A24" t="s">
        <v>7</v>
      </c>
      <c r="B24" t="s">
        <v>47</v>
      </c>
      <c r="D24" t="s">
        <v>48</v>
      </c>
      <c r="E24" s="2">
        <v>0</v>
      </c>
      <c r="F24" t="s">
        <v>3</v>
      </c>
      <c r="G24" s="3"/>
      <c r="H24" s="4">
        <v>0</v>
      </c>
      <c r="I24" t="s">
        <v>3</v>
      </c>
      <c r="J24" s="5">
        <v>0</v>
      </c>
      <c r="K24" s="5">
        <v>240000000</v>
      </c>
      <c r="L24" s="5">
        <v>240000000</v>
      </c>
      <c r="M24" s="5">
        <v>0</v>
      </c>
      <c r="N24" s="5">
        <v>0</v>
      </c>
      <c r="O24" s="5">
        <v>0</v>
      </c>
      <c r="P24" s="5">
        <v>240000000</v>
      </c>
    </row>
    <row r="25" spans="1:16" x14ac:dyDescent="0.2">
      <c r="A25" t="s">
        <v>10</v>
      </c>
      <c r="B25" t="s">
        <v>49</v>
      </c>
      <c r="D25" t="s">
        <v>50</v>
      </c>
      <c r="E25" s="2">
        <v>1</v>
      </c>
      <c r="F25" t="s">
        <v>25</v>
      </c>
      <c r="G25" s="3">
        <v>43831</v>
      </c>
      <c r="H25" s="4">
        <v>12</v>
      </c>
      <c r="I25" t="s">
        <v>51</v>
      </c>
      <c r="J25" s="5">
        <v>0</v>
      </c>
      <c r="K25" s="5">
        <v>0</v>
      </c>
      <c r="L25" s="5">
        <v>35250000</v>
      </c>
      <c r="M25" s="5">
        <v>0</v>
      </c>
      <c r="N25" s="5">
        <v>0</v>
      </c>
      <c r="O25" s="5">
        <v>0</v>
      </c>
      <c r="P25" s="5">
        <v>35250000</v>
      </c>
    </row>
    <row r="26" spans="1:16" x14ac:dyDescent="0.2">
      <c r="A26" t="s">
        <v>15</v>
      </c>
      <c r="B26" t="s">
        <v>28</v>
      </c>
      <c r="D26" t="s">
        <v>29</v>
      </c>
      <c r="E26" s="2">
        <v>1</v>
      </c>
      <c r="F26" t="s">
        <v>25</v>
      </c>
      <c r="G26" s="3"/>
      <c r="H26" s="4">
        <v>0</v>
      </c>
      <c r="I26" t="s">
        <v>3</v>
      </c>
      <c r="J26" s="5">
        <v>0</v>
      </c>
      <c r="K26" s="5">
        <v>0</v>
      </c>
      <c r="L26" s="5">
        <v>35250000</v>
      </c>
      <c r="M26" s="5">
        <v>0</v>
      </c>
      <c r="N26" s="5">
        <v>0</v>
      </c>
      <c r="O26" s="5">
        <v>0</v>
      </c>
      <c r="P26" s="5">
        <v>35250000</v>
      </c>
    </row>
    <row r="27" spans="1:16" x14ac:dyDescent="0.2">
      <c r="A27" t="s">
        <v>16</v>
      </c>
      <c r="B27" t="s">
        <v>52</v>
      </c>
      <c r="D27" t="s">
        <v>53</v>
      </c>
      <c r="E27" s="2">
        <v>1</v>
      </c>
      <c r="F27" t="s">
        <v>25</v>
      </c>
      <c r="G27" s="3"/>
      <c r="H27" s="4">
        <v>0</v>
      </c>
      <c r="I27" t="s">
        <v>3</v>
      </c>
      <c r="J27" s="5">
        <v>0</v>
      </c>
      <c r="K27" s="5">
        <v>0</v>
      </c>
      <c r="L27" s="5">
        <v>35250000</v>
      </c>
      <c r="M27" s="5">
        <v>0</v>
      </c>
      <c r="N27" s="5">
        <v>0</v>
      </c>
      <c r="O27" s="5">
        <v>0</v>
      </c>
      <c r="P27" s="5">
        <v>35250000</v>
      </c>
    </row>
    <row r="28" spans="1:16" x14ac:dyDescent="0.2">
      <c r="A28" t="s">
        <v>10</v>
      </c>
      <c r="B28" t="s">
        <v>54</v>
      </c>
      <c r="D28" t="s">
        <v>55</v>
      </c>
      <c r="E28" s="2">
        <v>13</v>
      </c>
      <c r="F28" t="s">
        <v>25</v>
      </c>
      <c r="G28" s="3">
        <v>43831</v>
      </c>
      <c r="H28" s="4">
        <v>12</v>
      </c>
      <c r="I28" t="s">
        <v>51</v>
      </c>
      <c r="J28" s="5">
        <v>0</v>
      </c>
      <c r="K28" s="5">
        <v>0</v>
      </c>
      <c r="L28" s="5">
        <v>204750000</v>
      </c>
      <c r="M28" s="5">
        <v>0</v>
      </c>
      <c r="N28" s="5">
        <v>0</v>
      </c>
      <c r="O28" s="5">
        <v>0</v>
      </c>
      <c r="P28" s="5">
        <v>204750000</v>
      </c>
    </row>
    <row r="29" spans="1:16" x14ac:dyDescent="0.2">
      <c r="A29" t="s">
        <v>15</v>
      </c>
      <c r="B29" t="s">
        <v>28</v>
      </c>
      <c r="D29" t="s">
        <v>29</v>
      </c>
      <c r="E29" s="2">
        <v>13</v>
      </c>
      <c r="F29" t="s">
        <v>25</v>
      </c>
      <c r="G29" s="3"/>
      <c r="H29" s="4">
        <v>0</v>
      </c>
      <c r="I29" t="s">
        <v>3</v>
      </c>
      <c r="J29" s="5">
        <v>0</v>
      </c>
      <c r="K29" s="5">
        <v>0</v>
      </c>
      <c r="L29" s="5">
        <v>204750000</v>
      </c>
      <c r="M29" s="5">
        <v>0</v>
      </c>
      <c r="N29" s="5">
        <v>0</v>
      </c>
      <c r="O29" s="5">
        <v>0</v>
      </c>
      <c r="P29" s="5">
        <v>204750000</v>
      </c>
    </row>
    <row r="30" spans="1:16" x14ac:dyDescent="0.2">
      <c r="A30" t="s">
        <v>16</v>
      </c>
      <c r="B30" t="s">
        <v>52</v>
      </c>
      <c r="D30" t="s">
        <v>53</v>
      </c>
      <c r="E30" s="2">
        <v>13</v>
      </c>
      <c r="F30" t="s">
        <v>25</v>
      </c>
      <c r="G30" s="3"/>
      <c r="H30" s="4">
        <v>0</v>
      </c>
      <c r="I30" t="s">
        <v>3</v>
      </c>
      <c r="J30" s="5">
        <v>0</v>
      </c>
      <c r="K30" s="5">
        <v>0</v>
      </c>
      <c r="L30" s="5">
        <v>204750000</v>
      </c>
      <c r="M30" s="5">
        <v>0</v>
      </c>
      <c r="N30" s="5">
        <v>0</v>
      </c>
      <c r="O30" s="5">
        <v>0</v>
      </c>
      <c r="P30" s="5">
        <v>204750000</v>
      </c>
    </row>
    <row r="31" spans="1:16" x14ac:dyDescent="0.2">
      <c r="A31" t="s">
        <v>0</v>
      </c>
      <c r="B31" t="s">
        <v>56</v>
      </c>
      <c r="D31" t="s">
        <v>57</v>
      </c>
      <c r="E31" s="2">
        <v>0</v>
      </c>
      <c r="F31" t="s">
        <v>3</v>
      </c>
      <c r="G31" s="3"/>
      <c r="H31" s="4">
        <v>0</v>
      </c>
      <c r="I31" t="s">
        <v>3</v>
      </c>
      <c r="J31" s="5">
        <v>0</v>
      </c>
      <c r="K31" s="5">
        <v>12746000000</v>
      </c>
      <c r="L31" s="5">
        <v>12746000000</v>
      </c>
      <c r="M31" s="5">
        <v>0</v>
      </c>
      <c r="N31" s="5">
        <v>0</v>
      </c>
      <c r="O31" s="5">
        <v>0</v>
      </c>
      <c r="P31" s="5">
        <v>12746000000</v>
      </c>
    </row>
    <row r="32" spans="1:16" x14ac:dyDescent="0.2">
      <c r="A32" t="s">
        <v>4</v>
      </c>
      <c r="B32" t="s">
        <v>58</v>
      </c>
      <c r="D32" t="s">
        <v>59</v>
      </c>
      <c r="E32" s="2">
        <v>0</v>
      </c>
      <c r="F32" t="s">
        <v>3</v>
      </c>
      <c r="G32" s="3"/>
      <c r="H32" s="4">
        <v>0</v>
      </c>
      <c r="I32" t="s">
        <v>3</v>
      </c>
      <c r="J32" s="5">
        <v>0</v>
      </c>
      <c r="K32" s="5">
        <v>30000000</v>
      </c>
      <c r="L32" s="5">
        <v>30000000</v>
      </c>
      <c r="M32" s="5">
        <v>0</v>
      </c>
      <c r="N32" s="5">
        <v>0</v>
      </c>
      <c r="O32" s="5">
        <v>0</v>
      </c>
      <c r="P32" s="5">
        <v>30000000</v>
      </c>
    </row>
    <row r="33" spans="1:16" x14ac:dyDescent="0.2">
      <c r="A33" t="s">
        <v>7</v>
      </c>
      <c r="B33" t="s">
        <v>60</v>
      </c>
      <c r="D33" t="s">
        <v>61</v>
      </c>
      <c r="E33" s="2">
        <v>0</v>
      </c>
      <c r="F33" t="s">
        <v>3</v>
      </c>
      <c r="G33" s="3"/>
      <c r="H33" s="4">
        <v>0</v>
      </c>
      <c r="I33" t="s">
        <v>3</v>
      </c>
      <c r="J33" s="5">
        <v>0</v>
      </c>
      <c r="K33" s="5">
        <v>30000000</v>
      </c>
      <c r="L33" s="5">
        <v>30000000</v>
      </c>
      <c r="M33" s="5">
        <v>0</v>
      </c>
      <c r="N33" s="5">
        <v>0</v>
      </c>
      <c r="O33" s="5">
        <v>0</v>
      </c>
      <c r="P33" s="5">
        <v>30000000</v>
      </c>
    </row>
    <row r="34" spans="1:16" x14ac:dyDescent="0.2">
      <c r="A34" t="s">
        <v>10</v>
      </c>
      <c r="B34" t="s">
        <v>62</v>
      </c>
      <c r="D34" t="s">
        <v>63</v>
      </c>
      <c r="E34" s="2">
        <v>30</v>
      </c>
      <c r="F34" t="s">
        <v>13</v>
      </c>
      <c r="G34" s="3">
        <v>43831</v>
      </c>
      <c r="H34" s="4">
        <v>12</v>
      </c>
      <c r="I34" t="s">
        <v>64</v>
      </c>
      <c r="J34" s="5">
        <v>0</v>
      </c>
      <c r="K34" s="5">
        <v>0</v>
      </c>
      <c r="L34" s="5">
        <v>30000000</v>
      </c>
      <c r="M34" s="5">
        <v>0</v>
      </c>
      <c r="N34" s="5">
        <v>0</v>
      </c>
      <c r="O34" s="5">
        <v>0</v>
      </c>
      <c r="P34" s="5">
        <v>30000000</v>
      </c>
    </row>
    <row r="35" spans="1:16" x14ac:dyDescent="0.2">
      <c r="A35" t="s">
        <v>15</v>
      </c>
      <c r="B35" t="s">
        <v>56</v>
      </c>
      <c r="D35" t="s">
        <v>57</v>
      </c>
      <c r="E35" s="2">
        <v>30</v>
      </c>
      <c r="F35" t="s">
        <v>13</v>
      </c>
      <c r="G35" s="3"/>
      <c r="H35" s="4">
        <v>0</v>
      </c>
      <c r="I35" t="s">
        <v>3</v>
      </c>
      <c r="J35" s="5">
        <v>0</v>
      </c>
      <c r="K35" s="5">
        <v>0</v>
      </c>
      <c r="L35" s="5">
        <v>30000000</v>
      </c>
      <c r="M35" s="5">
        <v>0</v>
      </c>
      <c r="N35" s="5">
        <v>0</v>
      </c>
      <c r="O35" s="5">
        <v>0</v>
      </c>
      <c r="P35" s="5">
        <v>30000000</v>
      </c>
    </row>
    <row r="36" spans="1:16" x14ac:dyDescent="0.2">
      <c r="A36" t="s">
        <v>16</v>
      </c>
      <c r="B36" t="s">
        <v>65</v>
      </c>
      <c r="D36" t="s">
        <v>66</v>
      </c>
      <c r="E36" s="2">
        <v>30</v>
      </c>
      <c r="F36" t="s">
        <v>13</v>
      </c>
      <c r="G36" s="3"/>
      <c r="H36" s="4">
        <v>0</v>
      </c>
      <c r="I36" t="s">
        <v>3</v>
      </c>
      <c r="J36" s="5">
        <v>0</v>
      </c>
      <c r="K36" s="5">
        <v>0</v>
      </c>
      <c r="L36" s="5">
        <v>30000000</v>
      </c>
      <c r="M36" s="5">
        <v>0</v>
      </c>
      <c r="N36" s="5">
        <v>0</v>
      </c>
      <c r="O36" s="5">
        <v>0</v>
      </c>
      <c r="P36" s="5">
        <v>30000000</v>
      </c>
    </row>
    <row r="37" spans="1:16" x14ac:dyDescent="0.2">
      <c r="A37" t="s">
        <v>4</v>
      </c>
      <c r="B37" t="s">
        <v>67</v>
      </c>
      <c r="D37" t="s">
        <v>68</v>
      </c>
      <c r="E37" s="2">
        <v>0</v>
      </c>
      <c r="F37" t="s">
        <v>3</v>
      </c>
      <c r="G37" s="3"/>
      <c r="H37" s="4">
        <v>0</v>
      </c>
      <c r="I37" t="s">
        <v>3</v>
      </c>
      <c r="J37" s="5">
        <v>0</v>
      </c>
      <c r="K37" s="5">
        <v>50000000</v>
      </c>
      <c r="L37" s="5">
        <v>50000000</v>
      </c>
      <c r="M37" s="5">
        <v>0</v>
      </c>
      <c r="N37" s="5">
        <v>0</v>
      </c>
      <c r="O37" s="5">
        <v>0</v>
      </c>
      <c r="P37" s="5">
        <v>50000000</v>
      </c>
    </row>
    <row r="38" spans="1:16" x14ac:dyDescent="0.2">
      <c r="A38" t="s">
        <v>7</v>
      </c>
      <c r="B38" t="s">
        <v>69</v>
      </c>
      <c r="D38" t="s">
        <v>70</v>
      </c>
      <c r="E38" s="2">
        <v>0</v>
      </c>
      <c r="F38" t="s">
        <v>3</v>
      </c>
      <c r="G38" s="3"/>
      <c r="H38" s="4">
        <v>0</v>
      </c>
      <c r="I38" t="s">
        <v>3</v>
      </c>
      <c r="J38" s="5">
        <v>0</v>
      </c>
      <c r="K38" s="5">
        <v>50000000</v>
      </c>
      <c r="L38" s="5">
        <v>50000000</v>
      </c>
      <c r="M38" s="5">
        <v>0</v>
      </c>
      <c r="N38" s="5">
        <v>0</v>
      </c>
      <c r="O38" s="5">
        <v>0</v>
      </c>
      <c r="P38" s="5">
        <v>50000000</v>
      </c>
    </row>
    <row r="39" spans="1:16" x14ac:dyDescent="0.2">
      <c r="A39" t="s">
        <v>10</v>
      </c>
      <c r="B39" t="s">
        <v>71</v>
      </c>
      <c r="D39" t="s">
        <v>72</v>
      </c>
      <c r="E39" s="2">
        <v>8</v>
      </c>
      <c r="F39" t="s">
        <v>13</v>
      </c>
      <c r="G39" s="3">
        <v>43831</v>
      </c>
      <c r="H39" s="4">
        <v>12</v>
      </c>
      <c r="I39" t="s">
        <v>73</v>
      </c>
      <c r="J39" s="5">
        <v>0</v>
      </c>
      <c r="K39" s="5">
        <v>0</v>
      </c>
      <c r="L39" s="5">
        <v>50000000</v>
      </c>
      <c r="M39" s="5">
        <v>0</v>
      </c>
      <c r="N39" s="5">
        <v>0</v>
      </c>
      <c r="O39" s="5">
        <v>0</v>
      </c>
      <c r="P39" s="5">
        <v>50000000</v>
      </c>
    </row>
    <row r="40" spans="1:16" x14ac:dyDescent="0.2">
      <c r="A40" t="s">
        <v>15</v>
      </c>
      <c r="B40" t="s">
        <v>56</v>
      </c>
      <c r="D40" t="s">
        <v>57</v>
      </c>
      <c r="E40" s="2">
        <v>8</v>
      </c>
      <c r="F40" t="s">
        <v>13</v>
      </c>
      <c r="G40" s="3"/>
      <c r="H40" s="4">
        <v>0</v>
      </c>
      <c r="I40" t="s">
        <v>3</v>
      </c>
      <c r="J40" s="5">
        <v>0</v>
      </c>
      <c r="K40" s="5">
        <v>0</v>
      </c>
      <c r="L40" s="5">
        <v>50000000</v>
      </c>
      <c r="M40" s="5">
        <v>0</v>
      </c>
      <c r="N40" s="5">
        <v>0</v>
      </c>
      <c r="O40" s="5">
        <v>0</v>
      </c>
      <c r="P40" s="5">
        <v>50000000</v>
      </c>
    </row>
    <row r="41" spans="1:16" x14ac:dyDescent="0.2">
      <c r="A41" t="s">
        <v>16</v>
      </c>
      <c r="B41" t="s">
        <v>74</v>
      </c>
      <c r="D41" t="s">
        <v>75</v>
      </c>
      <c r="E41" s="2">
        <v>8</v>
      </c>
      <c r="F41" t="s">
        <v>13</v>
      </c>
      <c r="G41" s="3"/>
      <c r="H41" s="4">
        <v>0</v>
      </c>
      <c r="I41" t="s">
        <v>3</v>
      </c>
      <c r="J41" s="5">
        <v>0</v>
      </c>
      <c r="K41" s="5">
        <v>0</v>
      </c>
      <c r="L41" s="5">
        <v>50000000</v>
      </c>
      <c r="M41" s="5">
        <v>0</v>
      </c>
      <c r="N41" s="5">
        <v>0</v>
      </c>
      <c r="O41" s="5">
        <v>0</v>
      </c>
      <c r="P41" s="5">
        <v>50000000</v>
      </c>
    </row>
    <row r="42" spans="1:16" x14ac:dyDescent="0.2">
      <c r="A42" t="s">
        <v>4</v>
      </c>
      <c r="B42" t="s">
        <v>76</v>
      </c>
      <c r="D42" t="s">
        <v>77</v>
      </c>
      <c r="E42" s="2">
        <v>0</v>
      </c>
      <c r="F42" t="s">
        <v>3</v>
      </c>
      <c r="G42" s="3"/>
      <c r="H42" s="4">
        <v>0</v>
      </c>
      <c r="I42" t="s">
        <v>3</v>
      </c>
      <c r="J42" s="5">
        <v>0</v>
      </c>
      <c r="K42" s="5">
        <v>60000000</v>
      </c>
      <c r="L42" s="5">
        <v>60000000</v>
      </c>
      <c r="M42" s="5">
        <v>0</v>
      </c>
      <c r="N42" s="5">
        <v>0</v>
      </c>
      <c r="O42" s="5">
        <v>0</v>
      </c>
      <c r="P42" s="5">
        <v>60000000</v>
      </c>
    </row>
    <row r="43" spans="1:16" x14ac:dyDescent="0.2">
      <c r="A43" t="s">
        <v>7</v>
      </c>
      <c r="B43" t="s">
        <v>78</v>
      </c>
      <c r="D43" t="s">
        <v>79</v>
      </c>
      <c r="E43" s="2">
        <v>0</v>
      </c>
      <c r="F43" t="s">
        <v>3</v>
      </c>
      <c r="G43" s="3"/>
      <c r="H43" s="4">
        <v>0</v>
      </c>
      <c r="I43" t="s">
        <v>3</v>
      </c>
      <c r="J43" s="5">
        <v>0</v>
      </c>
      <c r="K43" s="5">
        <v>30000000</v>
      </c>
      <c r="L43" s="5">
        <v>30000000</v>
      </c>
      <c r="M43" s="5">
        <v>0</v>
      </c>
      <c r="N43" s="5">
        <v>0</v>
      </c>
      <c r="O43" s="5">
        <v>0</v>
      </c>
      <c r="P43" s="5">
        <v>30000000</v>
      </c>
    </row>
    <row r="44" spans="1:16" x14ac:dyDescent="0.2">
      <c r="A44" t="s">
        <v>10</v>
      </c>
      <c r="B44" t="s">
        <v>80</v>
      </c>
      <c r="D44" t="s">
        <v>81</v>
      </c>
      <c r="E44" s="2">
        <v>5</v>
      </c>
      <c r="F44" t="s">
        <v>13</v>
      </c>
      <c r="G44" s="3">
        <v>43831</v>
      </c>
      <c r="H44" s="4">
        <v>12</v>
      </c>
      <c r="I44" t="s">
        <v>73</v>
      </c>
      <c r="J44" s="5">
        <v>0</v>
      </c>
      <c r="K44" s="5">
        <v>0</v>
      </c>
      <c r="L44" s="5">
        <v>30000000</v>
      </c>
      <c r="M44" s="5">
        <v>0</v>
      </c>
      <c r="N44" s="5">
        <v>0</v>
      </c>
      <c r="O44" s="5">
        <v>0</v>
      </c>
      <c r="P44" s="5">
        <v>30000000</v>
      </c>
    </row>
    <row r="45" spans="1:16" x14ac:dyDescent="0.2">
      <c r="A45" t="s">
        <v>15</v>
      </c>
      <c r="B45" t="s">
        <v>56</v>
      </c>
      <c r="D45" t="s">
        <v>57</v>
      </c>
      <c r="E45" s="2">
        <v>5</v>
      </c>
      <c r="F45" t="s">
        <v>13</v>
      </c>
      <c r="G45" s="3"/>
      <c r="H45" s="4">
        <v>0</v>
      </c>
      <c r="I45" t="s">
        <v>3</v>
      </c>
      <c r="J45" s="5">
        <v>0</v>
      </c>
      <c r="K45" s="5">
        <v>0</v>
      </c>
      <c r="L45" s="5">
        <v>30000000</v>
      </c>
      <c r="M45" s="5">
        <v>0</v>
      </c>
      <c r="N45" s="5">
        <v>0</v>
      </c>
      <c r="O45" s="5">
        <v>0</v>
      </c>
      <c r="P45" s="5">
        <v>30000000</v>
      </c>
    </row>
    <row r="46" spans="1:16" x14ac:dyDescent="0.2">
      <c r="A46" t="s">
        <v>16</v>
      </c>
      <c r="B46" t="s">
        <v>82</v>
      </c>
      <c r="D46" t="s">
        <v>83</v>
      </c>
      <c r="E46" s="2">
        <v>5</v>
      </c>
      <c r="F46" t="s">
        <v>13</v>
      </c>
      <c r="G46" s="3"/>
      <c r="H46" s="4">
        <v>0</v>
      </c>
      <c r="I46" t="s">
        <v>3</v>
      </c>
      <c r="J46" s="5">
        <v>0</v>
      </c>
      <c r="K46" s="5">
        <v>0</v>
      </c>
      <c r="L46" s="5">
        <v>30000000</v>
      </c>
      <c r="M46" s="5">
        <v>0</v>
      </c>
      <c r="N46" s="5">
        <v>0</v>
      </c>
      <c r="O46" s="5">
        <v>0</v>
      </c>
      <c r="P46" s="5">
        <v>30000000</v>
      </c>
    </row>
    <row r="47" spans="1:16" x14ac:dyDescent="0.2">
      <c r="A47" t="s">
        <v>7</v>
      </c>
      <c r="B47" t="s">
        <v>84</v>
      </c>
      <c r="D47" t="s">
        <v>85</v>
      </c>
      <c r="E47" s="2">
        <v>0</v>
      </c>
      <c r="F47" t="s">
        <v>3</v>
      </c>
      <c r="G47" s="3"/>
      <c r="H47" s="4">
        <v>0</v>
      </c>
      <c r="I47" t="s">
        <v>3</v>
      </c>
      <c r="J47" s="5">
        <v>0</v>
      </c>
      <c r="K47" s="5">
        <v>30000000</v>
      </c>
      <c r="L47" s="5">
        <v>30000000</v>
      </c>
      <c r="M47" s="5">
        <v>0</v>
      </c>
      <c r="N47" s="5">
        <v>0</v>
      </c>
      <c r="O47" s="5">
        <v>0</v>
      </c>
      <c r="P47" s="5">
        <v>30000000</v>
      </c>
    </row>
    <row r="48" spans="1:16" x14ac:dyDescent="0.2">
      <c r="A48" t="s">
        <v>10</v>
      </c>
      <c r="B48" t="s">
        <v>86</v>
      </c>
      <c r="D48" t="s">
        <v>87</v>
      </c>
      <c r="E48" s="2">
        <v>5</v>
      </c>
      <c r="F48" t="s">
        <v>13</v>
      </c>
      <c r="G48" s="3">
        <v>43831</v>
      </c>
      <c r="H48" s="4">
        <v>12</v>
      </c>
      <c r="I48" t="s">
        <v>73</v>
      </c>
      <c r="J48" s="5">
        <v>0</v>
      </c>
      <c r="K48" s="5">
        <v>0</v>
      </c>
      <c r="L48" s="5">
        <v>30000000</v>
      </c>
      <c r="M48" s="5">
        <v>0</v>
      </c>
      <c r="N48" s="5">
        <v>0</v>
      </c>
      <c r="O48" s="5">
        <v>0</v>
      </c>
      <c r="P48" s="5">
        <v>30000000</v>
      </c>
    </row>
    <row r="49" spans="1:16" x14ac:dyDescent="0.2">
      <c r="A49" t="s">
        <v>15</v>
      </c>
      <c r="B49" t="s">
        <v>56</v>
      </c>
      <c r="D49" t="s">
        <v>57</v>
      </c>
      <c r="E49" s="2">
        <v>5</v>
      </c>
      <c r="F49" t="s">
        <v>13</v>
      </c>
      <c r="G49" s="3"/>
      <c r="H49" s="4">
        <v>0</v>
      </c>
      <c r="I49" t="s">
        <v>3</v>
      </c>
      <c r="J49" s="5">
        <v>0</v>
      </c>
      <c r="K49" s="5">
        <v>0</v>
      </c>
      <c r="L49" s="5">
        <v>30000000</v>
      </c>
      <c r="M49" s="5">
        <v>0</v>
      </c>
      <c r="N49" s="5">
        <v>0</v>
      </c>
      <c r="O49" s="5">
        <v>0</v>
      </c>
      <c r="P49" s="5">
        <v>30000000</v>
      </c>
    </row>
    <row r="50" spans="1:16" x14ac:dyDescent="0.2">
      <c r="A50" t="s">
        <v>16</v>
      </c>
      <c r="B50" t="s">
        <v>88</v>
      </c>
      <c r="D50" t="s">
        <v>89</v>
      </c>
      <c r="E50" s="2">
        <v>5</v>
      </c>
      <c r="F50" t="s">
        <v>13</v>
      </c>
      <c r="G50" s="3"/>
      <c r="H50" s="4">
        <v>0</v>
      </c>
      <c r="I50" t="s">
        <v>3</v>
      </c>
      <c r="J50" s="5">
        <v>0</v>
      </c>
      <c r="K50" s="5">
        <v>0</v>
      </c>
      <c r="L50" s="5">
        <v>30000000</v>
      </c>
      <c r="M50" s="5">
        <v>0</v>
      </c>
      <c r="N50" s="5">
        <v>0</v>
      </c>
      <c r="O50" s="5">
        <v>0</v>
      </c>
      <c r="P50" s="5">
        <v>30000000</v>
      </c>
    </row>
    <row r="51" spans="1:16" x14ac:dyDescent="0.2">
      <c r="A51" t="s">
        <v>4</v>
      </c>
      <c r="B51" t="s">
        <v>90</v>
      </c>
      <c r="D51" t="s">
        <v>91</v>
      </c>
      <c r="E51" s="2">
        <v>0</v>
      </c>
      <c r="F51" t="s">
        <v>3</v>
      </c>
      <c r="G51" s="3"/>
      <c r="H51" s="4">
        <v>0</v>
      </c>
      <c r="I51" t="s">
        <v>3</v>
      </c>
      <c r="J51" s="5">
        <v>0</v>
      </c>
      <c r="K51" s="5">
        <v>30000000</v>
      </c>
      <c r="L51" s="5">
        <v>30000000</v>
      </c>
      <c r="M51" s="5">
        <v>0</v>
      </c>
      <c r="N51" s="5">
        <v>0</v>
      </c>
      <c r="O51" s="5">
        <v>0</v>
      </c>
      <c r="P51" s="5">
        <v>30000000</v>
      </c>
    </row>
    <row r="52" spans="1:16" x14ac:dyDescent="0.2">
      <c r="A52" t="s">
        <v>7</v>
      </c>
      <c r="B52" t="s">
        <v>92</v>
      </c>
      <c r="D52" t="s">
        <v>93</v>
      </c>
      <c r="E52" s="2">
        <v>0</v>
      </c>
      <c r="F52" t="s">
        <v>3</v>
      </c>
      <c r="G52" s="3"/>
      <c r="H52" s="4">
        <v>0</v>
      </c>
      <c r="I52" t="s">
        <v>3</v>
      </c>
      <c r="J52" s="5">
        <v>0</v>
      </c>
      <c r="K52" s="5">
        <v>30000000</v>
      </c>
      <c r="L52" s="5">
        <v>30000000</v>
      </c>
      <c r="M52" s="5">
        <v>0</v>
      </c>
      <c r="N52" s="5">
        <v>0</v>
      </c>
      <c r="O52" s="5">
        <v>0</v>
      </c>
      <c r="P52" s="5">
        <v>30000000</v>
      </c>
    </row>
    <row r="53" spans="1:16" x14ac:dyDescent="0.2">
      <c r="A53" t="s">
        <v>10</v>
      </c>
      <c r="B53" t="s">
        <v>94</v>
      </c>
      <c r="D53" t="s">
        <v>95</v>
      </c>
      <c r="E53" s="2">
        <v>6</v>
      </c>
      <c r="F53" t="s">
        <v>13</v>
      </c>
      <c r="G53" s="3">
        <v>43831</v>
      </c>
      <c r="H53" s="4">
        <v>12</v>
      </c>
      <c r="I53" t="s">
        <v>96</v>
      </c>
      <c r="J53" s="5">
        <v>0</v>
      </c>
      <c r="K53" s="5">
        <v>0</v>
      </c>
      <c r="L53" s="5">
        <v>30000000</v>
      </c>
      <c r="M53" s="5">
        <v>0</v>
      </c>
      <c r="N53" s="5">
        <v>0</v>
      </c>
      <c r="O53" s="5">
        <v>0</v>
      </c>
      <c r="P53" s="5">
        <v>30000000</v>
      </c>
    </row>
    <row r="54" spans="1:16" x14ac:dyDescent="0.2">
      <c r="A54" t="s">
        <v>15</v>
      </c>
      <c r="B54" t="s">
        <v>56</v>
      </c>
      <c r="D54" t="s">
        <v>57</v>
      </c>
      <c r="E54" s="2">
        <v>6</v>
      </c>
      <c r="F54" t="s">
        <v>13</v>
      </c>
      <c r="G54" s="3"/>
      <c r="H54" s="4">
        <v>0</v>
      </c>
      <c r="I54" t="s">
        <v>3</v>
      </c>
      <c r="J54" s="5">
        <v>0</v>
      </c>
      <c r="K54" s="5">
        <v>0</v>
      </c>
      <c r="L54" s="5">
        <v>30000000</v>
      </c>
      <c r="M54" s="5">
        <v>0</v>
      </c>
      <c r="N54" s="5">
        <v>0</v>
      </c>
      <c r="O54" s="5">
        <v>0</v>
      </c>
      <c r="P54" s="5">
        <v>30000000</v>
      </c>
    </row>
    <row r="55" spans="1:16" x14ac:dyDescent="0.2">
      <c r="A55" t="s">
        <v>16</v>
      </c>
      <c r="B55" t="s">
        <v>97</v>
      </c>
      <c r="D55" t="s">
        <v>98</v>
      </c>
      <c r="E55" s="2">
        <v>6</v>
      </c>
      <c r="F55" t="s">
        <v>13</v>
      </c>
      <c r="G55" s="3"/>
      <c r="H55" s="4">
        <v>0</v>
      </c>
      <c r="I55" t="s">
        <v>3</v>
      </c>
      <c r="J55" s="5">
        <v>0</v>
      </c>
      <c r="K55" s="5">
        <v>0</v>
      </c>
      <c r="L55" s="5">
        <v>30000000</v>
      </c>
      <c r="M55" s="5">
        <v>0</v>
      </c>
      <c r="N55" s="5">
        <v>0</v>
      </c>
      <c r="O55" s="5">
        <v>0</v>
      </c>
      <c r="P55" s="5">
        <v>30000000</v>
      </c>
    </row>
    <row r="56" spans="1:16" x14ac:dyDescent="0.2">
      <c r="A56" t="s">
        <v>4</v>
      </c>
      <c r="B56" t="s">
        <v>99</v>
      </c>
      <c r="D56" t="s">
        <v>100</v>
      </c>
      <c r="E56" s="2">
        <v>0</v>
      </c>
      <c r="F56" t="s">
        <v>3</v>
      </c>
      <c r="G56" s="3"/>
      <c r="H56" s="4">
        <v>0</v>
      </c>
      <c r="I56" t="s">
        <v>3</v>
      </c>
      <c r="J56" s="5">
        <v>0</v>
      </c>
      <c r="K56" s="5">
        <v>20000000</v>
      </c>
      <c r="L56" s="5">
        <v>20000000</v>
      </c>
      <c r="M56" s="5">
        <v>0</v>
      </c>
      <c r="N56" s="5">
        <v>0</v>
      </c>
      <c r="O56" s="5">
        <v>0</v>
      </c>
      <c r="P56" s="5">
        <v>20000000</v>
      </c>
    </row>
    <row r="57" spans="1:16" x14ac:dyDescent="0.2">
      <c r="A57" t="s">
        <v>7</v>
      </c>
      <c r="B57" t="s">
        <v>101</v>
      </c>
      <c r="D57" t="s">
        <v>102</v>
      </c>
      <c r="E57" s="2">
        <v>0</v>
      </c>
      <c r="F57" t="s">
        <v>3</v>
      </c>
      <c r="G57" s="3"/>
      <c r="H57" s="4">
        <v>0</v>
      </c>
      <c r="I57" t="s">
        <v>3</v>
      </c>
      <c r="J57" s="5">
        <v>0</v>
      </c>
      <c r="K57" s="5">
        <v>20000000</v>
      </c>
      <c r="L57" s="5">
        <v>20000000</v>
      </c>
      <c r="M57" s="5">
        <v>0</v>
      </c>
      <c r="N57" s="5">
        <v>0</v>
      </c>
      <c r="O57" s="5">
        <v>0</v>
      </c>
      <c r="P57" s="5">
        <v>20000000</v>
      </c>
    </row>
    <row r="58" spans="1:16" x14ac:dyDescent="0.2">
      <c r="A58" t="s">
        <v>10</v>
      </c>
      <c r="B58" t="s">
        <v>103</v>
      </c>
      <c r="D58" t="s">
        <v>104</v>
      </c>
      <c r="E58" s="2">
        <v>2</v>
      </c>
      <c r="F58" t="s">
        <v>13</v>
      </c>
      <c r="G58" s="3">
        <v>43831</v>
      </c>
      <c r="H58" s="4">
        <v>12</v>
      </c>
      <c r="I58" t="s">
        <v>96</v>
      </c>
      <c r="J58" s="5">
        <v>0</v>
      </c>
      <c r="K58" s="5">
        <v>0</v>
      </c>
      <c r="L58" s="5">
        <v>20000000</v>
      </c>
      <c r="M58" s="5">
        <v>0</v>
      </c>
      <c r="N58" s="5">
        <v>0</v>
      </c>
      <c r="O58" s="5">
        <v>0</v>
      </c>
      <c r="P58" s="5">
        <v>20000000</v>
      </c>
    </row>
    <row r="59" spans="1:16" x14ac:dyDescent="0.2">
      <c r="A59" t="s">
        <v>15</v>
      </c>
      <c r="B59" t="s">
        <v>56</v>
      </c>
      <c r="D59" t="s">
        <v>57</v>
      </c>
      <c r="E59" s="2">
        <v>2</v>
      </c>
      <c r="F59" t="s">
        <v>13</v>
      </c>
      <c r="G59" s="3"/>
      <c r="H59" s="4">
        <v>0</v>
      </c>
      <c r="I59" t="s">
        <v>3</v>
      </c>
      <c r="J59" s="5">
        <v>0</v>
      </c>
      <c r="K59" s="5">
        <v>0</v>
      </c>
      <c r="L59" s="5">
        <v>20000000</v>
      </c>
      <c r="M59" s="5">
        <v>0</v>
      </c>
      <c r="N59" s="5">
        <v>0</v>
      </c>
      <c r="O59" s="5">
        <v>0</v>
      </c>
      <c r="P59" s="5">
        <v>20000000</v>
      </c>
    </row>
    <row r="60" spans="1:16" x14ac:dyDescent="0.2">
      <c r="A60" t="s">
        <v>16</v>
      </c>
      <c r="B60" t="s">
        <v>105</v>
      </c>
      <c r="D60" t="s">
        <v>106</v>
      </c>
      <c r="E60" s="2">
        <v>2</v>
      </c>
      <c r="F60" t="s">
        <v>13</v>
      </c>
      <c r="G60" s="3"/>
      <c r="H60" s="4">
        <v>0</v>
      </c>
      <c r="I60" t="s">
        <v>3</v>
      </c>
      <c r="J60" s="5">
        <v>0</v>
      </c>
      <c r="K60" s="5">
        <v>0</v>
      </c>
      <c r="L60" s="5">
        <v>20000000</v>
      </c>
      <c r="M60" s="5">
        <v>0</v>
      </c>
      <c r="N60" s="5">
        <v>0</v>
      </c>
      <c r="O60" s="5">
        <v>0</v>
      </c>
      <c r="P60" s="5">
        <v>20000000</v>
      </c>
    </row>
    <row r="61" spans="1:16" x14ac:dyDescent="0.2">
      <c r="A61" t="s">
        <v>4</v>
      </c>
      <c r="B61" t="s">
        <v>107</v>
      </c>
      <c r="D61" t="s">
        <v>108</v>
      </c>
      <c r="E61" s="2">
        <v>0</v>
      </c>
      <c r="F61" t="s">
        <v>3</v>
      </c>
      <c r="G61" s="3"/>
      <c r="H61" s="4">
        <v>0</v>
      </c>
      <c r="I61" t="s">
        <v>3</v>
      </c>
      <c r="J61" s="5">
        <v>0</v>
      </c>
      <c r="K61" s="5">
        <v>290000000</v>
      </c>
      <c r="L61" s="5">
        <v>290000000</v>
      </c>
      <c r="M61" s="5">
        <v>0</v>
      </c>
      <c r="N61" s="5">
        <v>0</v>
      </c>
      <c r="O61" s="5">
        <v>0</v>
      </c>
      <c r="P61" s="5">
        <v>290000000</v>
      </c>
    </row>
    <row r="62" spans="1:16" x14ac:dyDescent="0.2">
      <c r="A62" t="s">
        <v>7</v>
      </c>
      <c r="B62" t="s">
        <v>109</v>
      </c>
      <c r="D62" t="s">
        <v>110</v>
      </c>
      <c r="E62" s="2">
        <v>0</v>
      </c>
      <c r="F62" t="s">
        <v>3</v>
      </c>
      <c r="G62" s="3"/>
      <c r="H62" s="4">
        <v>0</v>
      </c>
      <c r="I62" t="s">
        <v>3</v>
      </c>
      <c r="J62" s="5">
        <v>0</v>
      </c>
      <c r="K62" s="5">
        <v>50000000</v>
      </c>
      <c r="L62" s="5">
        <v>50000000</v>
      </c>
      <c r="M62" s="5">
        <v>0</v>
      </c>
      <c r="N62" s="5">
        <v>0</v>
      </c>
      <c r="O62" s="5">
        <v>0</v>
      </c>
      <c r="P62" s="5">
        <v>50000000</v>
      </c>
    </row>
    <row r="63" spans="1:16" x14ac:dyDescent="0.2">
      <c r="A63" t="s">
        <v>10</v>
      </c>
      <c r="B63" t="s">
        <v>111</v>
      </c>
      <c r="D63" t="s">
        <v>112</v>
      </c>
      <c r="E63" s="2">
        <v>3</v>
      </c>
      <c r="F63" t="s">
        <v>13</v>
      </c>
      <c r="G63" s="3">
        <v>43831</v>
      </c>
      <c r="H63" s="4">
        <v>12</v>
      </c>
      <c r="I63" t="s">
        <v>73</v>
      </c>
      <c r="J63" s="5">
        <v>0</v>
      </c>
      <c r="K63" s="5">
        <v>0</v>
      </c>
      <c r="L63" s="5">
        <v>50000000</v>
      </c>
      <c r="M63" s="5">
        <v>0</v>
      </c>
      <c r="N63" s="5">
        <v>0</v>
      </c>
      <c r="O63" s="5">
        <v>0</v>
      </c>
      <c r="P63" s="5">
        <v>50000000</v>
      </c>
    </row>
    <row r="64" spans="1:16" x14ac:dyDescent="0.2">
      <c r="A64" t="s">
        <v>15</v>
      </c>
      <c r="B64" t="s">
        <v>56</v>
      </c>
      <c r="D64" t="s">
        <v>57</v>
      </c>
      <c r="E64" s="2">
        <v>3</v>
      </c>
      <c r="F64" t="s">
        <v>13</v>
      </c>
      <c r="G64" s="3"/>
      <c r="H64" s="4">
        <v>0</v>
      </c>
      <c r="I64" t="s">
        <v>3</v>
      </c>
      <c r="J64" s="5">
        <v>0</v>
      </c>
      <c r="K64" s="5">
        <v>0</v>
      </c>
      <c r="L64" s="5">
        <v>50000000</v>
      </c>
      <c r="M64" s="5">
        <v>0</v>
      </c>
      <c r="N64" s="5">
        <v>0</v>
      </c>
      <c r="O64" s="5">
        <v>0</v>
      </c>
      <c r="P64" s="5">
        <v>50000000</v>
      </c>
    </row>
    <row r="65" spans="1:16" x14ac:dyDescent="0.2">
      <c r="A65" t="s">
        <v>16</v>
      </c>
      <c r="B65" t="s">
        <v>113</v>
      </c>
      <c r="D65" t="s">
        <v>114</v>
      </c>
      <c r="E65" s="2">
        <v>3</v>
      </c>
      <c r="F65" t="s">
        <v>13</v>
      </c>
      <c r="G65" s="3"/>
      <c r="H65" s="4">
        <v>0</v>
      </c>
      <c r="I65" t="s">
        <v>3</v>
      </c>
      <c r="J65" s="5">
        <v>0</v>
      </c>
      <c r="K65" s="5">
        <v>0</v>
      </c>
      <c r="L65" s="5">
        <v>50000000</v>
      </c>
      <c r="M65" s="5">
        <v>0</v>
      </c>
      <c r="N65" s="5">
        <v>0</v>
      </c>
      <c r="O65" s="5">
        <v>0</v>
      </c>
      <c r="P65" s="5">
        <v>50000000</v>
      </c>
    </row>
    <row r="66" spans="1:16" x14ac:dyDescent="0.2">
      <c r="A66" t="s">
        <v>7</v>
      </c>
      <c r="B66" t="s">
        <v>115</v>
      </c>
      <c r="D66" t="s">
        <v>116</v>
      </c>
      <c r="E66" s="2">
        <v>0</v>
      </c>
      <c r="F66" t="s">
        <v>3</v>
      </c>
      <c r="G66" s="3"/>
      <c r="H66" s="4">
        <v>0</v>
      </c>
      <c r="I66" t="s">
        <v>3</v>
      </c>
      <c r="J66" s="5">
        <v>0</v>
      </c>
      <c r="K66" s="5">
        <v>20000000</v>
      </c>
      <c r="L66" s="5">
        <v>20000000</v>
      </c>
      <c r="M66" s="5">
        <v>0</v>
      </c>
      <c r="N66" s="5">
        <v>0</v>
      </c>
      <c r="O66" s="5">
        <v>0</v>
      </c>
      <c r="P66" s="5">
        <v>20000000</v>
      </c>
    </row>
    <row r="67" spans="1:16" x14ac:dyDescent="0.2">
      <c r="A67" t="s">
        <v>10</v>
      </c>
      <c r="B67" t="s">
        <v>117</v>
      </c>
      <c r="D67" t="s">
        <v>118</v>
      </c>
      <c r="E67" s="2">
        <v>7</v>
      </c>
      <c r="F67" t="s">
        <v>13</v>
      </c>
      <c r="G67" s="3">
        <v>43831</v>
      </c>
      <c r="H67" s="4">
        <v>12</v>
      </c>
      <c r="I67" t="s">
        <v>73</v>
      </c>
      <c r="J67" s="5">
        <v>0</v>
      </c>
      <c r="K67" s="5">
        <v>0</v>
      </c>
      <c r="L67" s="5">
        <v>20000000</v>
      </c>
      <c r="M67" s="5">
        <v>0</v>
      </c>
      <c r="N67" s="5">
        <v>0</v>
      </c>
      <c r="O67" s="5">
        <v>0</v>
      </c>
      <c r="P67" s="5">
        <v>20000000</v>
      </c>
    </row>
    <row r="68" spans="1:16" x14ac:dyDescent="0.2">
      <c r="A68" t="s">
        <v>15</v>
      </c>
      <c r="B68" t="s">
        <v>56</v>
      </c>
      <c r="D68" t="s">
        <v>57</v>
      </c>
      <c r="E68" s="2">
        <v>7</v>
      </c>
      <c r="F68" t="s">
        <v>13</v>
      </c>
      <c r="G68" s="3"/>
      <c r="H68" s="4">
        <v>0</v>
      </c>
      <c r="I68" t="s">
        <v>3</v>
      </c>
      <c r="J68" s="5">
        <v>0</v>
      </c>
      <c r="K68" s="5">
        <v>0</v>
      </c>
      <c r="L68" s="5">
        <v>20000000</v>
      </c>
      <c r="M68" s="5">
        <v>0</v>
      </c>
      <c r="N68" s="5">
        <v>0</v>
      </c>
      <c r="O68" s="5">
        <v>0</v>
      </c>
      <c r="P68" s="5">
        <v>20000000</v>
      </c>
    </row>
    <row r="69" spans="1:16" x14ac:dyDescent="0.2">
      <c r="A69" t="s">
        <v>16</v>
      </c>
      <c r="B69" t="s">
        <v>119</v>
      </c>
      <c r="D69" t="s">
        <v>120</v>
      </c>
      <c r="E69" s="2">
        <v>7</v>
      </c>
      <c r="F69" t="s">
        <v>13</v>
      </c>
      <c r="G69" s="3"/>
      <c r="H69" s="4">
        <v>0</v>
      </c>
      <c r="I69" t="s">
        <v>3</v>
      </c>
      <c r="J69" s="5">
        <v>0</v>
      </c>
      <c r="K69" s="5">
        <v>0</v>
      </c>
      <c r="L69" s="5">
        <v>20000000</v>
      </c>
      <c r="M69" s="5">
        <v>0</v>
      </c>
      <c r="N69" s="5">
        <v>0</v>
      </c>
      <c r="O69" s="5">
        <v>0</v>
      </c>
      <c r="P69" s="5">
        <v>20000000</v>
      </c>
    </row>
    <row r="70" spans="1:16" x14ac:dyDescent="0.2">
      <c r="A70" t="s">
        <v>7</v>
      </c>
      <c r="B70" t="s">
        <v>121</v>
      </c>
      <c r="D70" t="s">
        <v>122</v>
      </c>
      <c r="E70" s="2">
        <v>0</v>
      </c>
      <c r="F70" t="s">
        <v>3</v>
      </c>
      <c r="G70" s="3"/>
      <c r="H70" s="4">
        <v>0</v>
      </c>
      <c r="I70" t="s">
        <v>3</v>
      </c>
      <c r="J70" s="5">
        <v>0</v>
      </c>
      <c r="K70" s="5">
        <v>50000000</v>
      </c>
      <c r="L70" s="5">
        <v>50000000</v>
      </c>
      <c r="M70" s="5">
        <v>0</v>
      </c>
      <c r="N70" s="5">
        <v>0</v>
      </c>
      <c r="O70" s="5">
        <v>0</v>
      </c>
      <c r="P70" s="5">
        <v>50000000</v>
      </c>
    </row>
    <row r="71" spans="1:16" x14ac:dyDescent="0.2">
      <c r="A71" t="s">
        <v>10</v>
      </c>
      <c r="B71" t="s">
        <v>123</v>
      </c>
      <c r="D71" t="s">
        <v>124</v>
      </c>
      <c r="E71" s="2">
        <v>4</v>
      </c>
      <c r="F71" t="s">
        <v>13</v>
      </c>
      <c r="G71" s="3">
        <v>43831</v>
      </c>
      <c r="H71" s="4">
        <v>12</v>
      </c>
      <c r="I71" t="s">
        <v>73</v>
      </c>
      <c r="J71" s="5">
        <v>0</v>
      </c>
      <c r="K71" s="5">
        <v>0</v>
      </c>
      <c r="L71" s="5">
        <v>50000000</v>
      </c>
      <c r="M71" s="5">
        <v>0</v>
      </c>
      <c r="N71" s="5">
        <v>0</v>
      </c>
      <c r="O71" s="5">
        <v>0</v>
      </c>
      <c r="P71" s="5">
        <v>50000000</v>
      </c>
    </row>
    <row r="72" spans="1:16" x14ac:dyDescent="0.2">
      <c r="A72" t="s">
        <v>15</v>
      </c>
      <c r="B72" t="s">
        <v>56</v>
      </c>
      <c r="D72" t="s">
        <v>57</v>
      </c>
      <c r="E72" s="2">
        <v>4</v>
      </c>
      <c r="F72" t="s">
        <v>13</v>
      </c>
      <c r="G72" s="3"/>
      <c r="H72" s="4">
        <v>0</v>
      </c>
      <c r="I72" t="s">
        <v>3</v>
      </c>
      <c r="J72" s="5">
        <v>0</v>
      </c>
      <c r="K72" s="5">
        <v>0</v>
      </c>
      <c r="L72" s="5">
        <v>50000000</v>
      </c>
      <c r="M72" s="5">
        <v>0</v>
      </c>
      <c r="N72" s="5">
        <v>0</v>
      </c>
      <c r="O72" s="5">
        <v>0</v>
      </c>
      <c r="P72" s="5">
        <v>50000000</v>
      </c>
    </row>
    <row r="73" spans="1:16" x14ac:dyDescent="0.2">
      <c r="A73" t="s">
        <v>16</v>
      </c>
      <c r="B73" t="s">
        <v>125</v>
      </c>
      <c r="D73" t="s">
        <v>126</v>
      </c>
      <c r="E73" s="2">
        <v>4</v>
      </c>
      <c r="F73" t="s">
        <v>13</v>
      </c>
      <c r="G73" s="3"/>
      <c r="H73" s="4">
        <v>0</v>
      </c>
      <c r="I73" t="s">
        <v>3</v>
      </c>
      <c r="J73" s="5">
        <v>0</v>
      </c>
      <c r="K73" s="5">
        <v>0</v>
      </c>
      <c r="L73" s="5">
        <v>50000000</v>
      </c>
      <c r="M73" s="5">
        <v>0</v>
      </c>
      <c r="N73" s="5">
        <v>0</v>
      </c>
      <c r="O73" s="5">
        <v>0</v>
      </c>
      <c r="P73" s="5">
        <v>50000000</v>
      </c>
    </row>
    <row r="74" spans="1:16" x14ac:dyDescent="0.2">
      <c r="A74" t="s">
        <v>7</v>
      </c>
      <c r="B74" t="s">
        <v>127</v>
      </c>
      <c r="D74" t="s">
        <v>128</v>
      </c>
      <c r="E74" s="2">
        <v>0</v>
      </c>
      <c r="F74" t="s">
        <v>3</v>
      </c>
      <c r="G74" s="3"/>
      <c r="H74" s="4">
        <v>0</v>
      </c>
      <c r="I74" t="s">
        <v>3</v>
      </c>
      <c r="J74" s="5">
        <v>0</v>
      </c>
      <c r="K74" s="5">
        <v>50000000</v>
      </c>
      <c r="L74" s="5">
        <v>50000000</v>
      </c>
      <c r="M74" s="5">
        <v>0</v>
      </c>
      <c r="N74" s="5">
        <v>0</v>
      </c>
      <c r="O74" s="5">
        <v>0</v>
      </c>
      <c r="P74" s="5">
        <v>50000000</v>
      </c>
    </row>
    <row r="75" spans="1:16" x14ac:dyDescent="0.2">
      <c r="A75" t="s">
        <v>10</v>
      </c>
      <c r="B75" t="s">
        <v>129</v>
      </c>
      <c r="D75" t="s">
        <v>130</v>
      </c>
      <c r="E75" s="2">
        <v>6</v>
      </c>
      <c r="F75" t="s">
        <v>13</v>
      </c>
      <c r="G75" s="3">
        <v>43831</v>
      </c>
      <c r="H75" s="4">
        <v>12</v>
      </c>
      <c r="I75" t="s">
        <v>73</v>
      </c>
      <c r="J75" s="5">
        <v>0</v>
      </c>
      <c r="K75" s="5">
        <v>0</v>
      </c>
      <c r="L75" s="5">
        <v>50000000</v>
      </c>
      <c r="M75" s="5">
        <v>0</v>
      </c>
      <c r="N75" s="5">
        <v>0</v>
      </c>
      <c r="O75" s="5">
        <v>0</v>
      </c>
      <c r="P75" s="5">
        <v>50000000</v>
      </c>
    </row>
    <row r="76" spans="1:16" x14ac:dyDescent="0.2">
      <c r="A76" t="s">
        <v>15</v>
      </c>
      <c r="B76" t="s">
        <v>56</v>
      </c>
      <c r="D76" t="s">
        <v>57</v>
      </c>
      <c r="E76" s="2">
        <v>6</v>
      </c>
      <c r="F76" t="s">
        <v>13</v>
      </c>
      <c r="G76" s="3"/>
      <c r="H76" s="4">
        <v>0</v>
      </c>
      <c r="I76" t="s">
        <v>3</v>
      </c>
      <c r="J76" s="5">
        <v>0</v>
      </c>
      <c r="K76" s="5">
        <v>0</v>
      </c>
      <c r="L76" s="5">
        <v>50000000</v>
      </c>
      <c r="M76" s="5">
        <v>0</v>
      </c>
      <c r="N76" s="5">
        <v>0</v>
      </c>
      <c r="O76" s="5">
        <v>0</v>
      </c>
      <c r="P76" s="5">
        <v>50000000</v>
      </c>
    </row>
    <row r="77" spans="1:16" x14ac:dyDescent="0.2">
      <c r="A77" t="s">
        <v>16</v>
      </c>
      <c r="B77" t="s">
        <v>131</v>
      </c>
      <c r="D77" t="s">
        <v>132</v>
      </c>
      <c r="E77" s="2">
        <v>6</v>
      </c>
      <c r="F77" t="s">
        <v>13</v>
      </c>
      <c r="G77" s="3"/>
      <c r="H77" s="4">
        <v>0</v>
      </c>
      <c r="I77" t="s">
        <v>3</v>
      </c>
      <c r="J77" s="5">
        <v>0</v>
      </c>
      <c r="K77" s="5">
        <v>0</v>
      </c>
      <c r="L77" s="5">
        <v>50000000</v>
      </c>
      <c r="M77" s="5">
        <v>0</v>
      </c>
      <c r="N77" s="5">
        <v>0</v>
      </c>
      <c r="O77" s="5">
        <v>0</v>
      </c>
      <c r="P77" s="5">
        <v>50000000</v>
      </c>
    </row>
    <row r="78" spans="1:16" x14ac:dyDescent="0.2">
      <c r="A78" t="s">
        <v>7</v>
      </c>
      <c r="B78" t="s">
        <v>133</v>
      </c>
      <c r="D78" t="s">
        <v>134</v>
      </c>
      <c r="E78" s="2">
        <v>0</v>
      </c>
      <c r="F78" t="s">
        <v>3</v>
      </c>
      <c r="G78" s="3"/>
      <c r="H78" s="4">
        <v>0</v>
      </c>
      <c r="I78" t="s">
        <v>3</v>
      </c>
      <c r="J78" s="5">
        <v>0</v>
      </c>
      <c r="K78" s="5">
        <v>70000000</v>
      </c>
      <c r="L78" s="5">
        <v>70000000</v>
      </c>
      <c r="M78" s="5">
        <v>0</v>
      </c>
      <c r="N78" s="5">
        <v>0</v>
      </c>
      <c r="O78" s="5">
        <v>0</v>
      </c>
      <c r="P78" s="5">
        <v>70000000</v>
      </c>
    </row>
    <row r="79" spans="1:16" x14ac:dyDescent="0.2">
      <c r="A79" t="s">
        <v>10</v>
      </c>
      <c r="B79" t="s">
        <v>135</v>
      </c>
      <c r="D79" t="s">
        <v>136</v>
      </c>
      <c r="E79" s="2">
        <v>10</v>
      </c>
      <c r="F79" t="s">
        <v>13</v>
      </c>
      <c r="G79" s="3">
        <v>43831</v>
      </c>
      <c r="H79" s="4">
        <v>12</v>
      </c>
      <c r="I79" t="s">
        <v>73</v>
      </c>
      <c r="J79" s="5">
        <v>0</v>
      </c>
      <c r="K79" s="5">
        <v>0</v>
      </c>
      <c r="L79" s="5">
        <v>70000000</v>
      </c>
      <c r="M79" s="5">
        <v>0</v>
      </c>
      <c r="N79" s="5">
        <v>0</v>
      </c>
      <c r="O79" s="5">
        <v>0</v>
      </c>
      <c r="P79" s="5">
        <v>70000000</v>
      </c>
    </row>
    <row r="80" spans="1:16" x14ac:dyDescent="0.2">
      <c r="A80" t="s">
        <v>15</v>
      </c>
      <c r="B80" t="s">
        <v>56</v>
      </c>
      <c r="D80" t="s">
        <v>57</v>
      </c>
      <c r="E80" s="2">
        <v>10</v>
      </c>
      <c r="F80" t="s">
        <v>13</v>
      </c>
      <c r="G80" s="3"/>
      <c r="H80" s="4">
        <v>0</v>
      </c>
      <c r="I80" t="s">
        <v>3</v>
      </c>
      <c r="J80" s="5">
        <v>0</v>
      </c>
      <c r="K80" s="5">
        <v>0</v>
      </c>
      <c r="L80" s="5">
        <v>70000000</v>
      </c>
      <c r="M80" s="5">
        <v>0</v>
      </c>
      <c r="N80" s="5">
        <v>0</v>
      </c>
      <c r="O80" s="5">
        <v>0</v>
      </c>
      <c r="P80" s="5">
        <v>70000000</v>
      </c>
    </row>
    <row r="81" spans="1:16" x14ac:dyDescent="0.2">
      <c r="A81" t="s">
        <v>16</v>
      </c>
      <c r="B81" t="s">
        <v>137</v>
      </c>
      <c r="D81" t="s">
        <v>138</v>
      </c>
      <c r="E81" s="2">
        <v>10</v>
      </c>
      <c r="F81" t="s">
        <v>13</v>
      </c>
      <c r="G81" s="3"/>
      <c r="H81" s="4">
        <v>0</v>
      </c>
      <c r="I81" t="s">
        <v>3</v>
      </c>
      <c r="J81" s="5">
        <v>0</v>
      </c>
      <c r="K81" s="5">
        <v>0</v>
      </c>
      <c r="L81" s="5">
        <v>70000000</v>
      </c>
      <c r="M81" s="5">
        <v>0</v>
      </c>
      <c r="N81" s="5">
        <v>0</v>
      </c>
      <c r="O81" s="5">
        <v>0</v>
      </c>
      <c r="P81" s="5">
        <v>70000000</v>
      </c>
    </row>
    <row r="82" spans="1:16" x14ac:dyDescent="0.2">
      <c r="A82" t="s">
        <v>7</v>
      </c>
      <c r="B82" t="s">
        <v>139</v>
      </c>
      <c r="D82" t="s">
        <v>140</v>
      </c>
      <c r="E82" s="2">
        <v>0</v>
      </c>
      <c r="F82" t="s">
        <v>3</v>
      </c>
      <c r="G82" s="3"/>
      <c r="H82" s="4">
        <v>0</v>
      </c>
      <c r="I82" t="s">
        <v>3</v>
      </c>
      <c r="J82" s="5">
        <v>0</v>
      </c>
      <c r="K82" s="5">
        <v>50000000</v>
      </c>
      <c r="L82" s="5">
        <v>50000000</v>
      </c>
      <c r="M82" s="5">
        <v>0</v>
      </c>
      <c r="N82" s="5">
        <v>0</v>
      </c>
      <c r="O82" s="5">
        <v>0</v>
      </c>
      <c r="P82" s="5">
        <v>50000000</v>
      </c>
    </row>
    <row r="83" spans="1:16" x14ac:dyDescent="0.2">
      <c r="A83" t="s">
        <v>10</v>
      </c>
      <c r="B83" t="s">
        <v>141</v>
      </c>
      <c r="D83" t="s">
        <v>142</v>
      </c>
      <c r="E83" s="2">
        <v>1</v>
      </c>
      <c r="F83" t="s">
        <v>13</v>
      </c>
      <c r="G83" s="3">
        <v>43831</v>
      </c>
      <c r="H83" s="4">
        <v>12</v>
      </c>
      <c r="I83" t="s">
        <v>73</v>
      </c>
      <c r="J83" s="5">
        <v>0</v>
      </c>
      <c r="K83" s="5">
        <v>0</v>
      </c>
      <c r="L83" s="5">
        <v>50000000</v>
      </c>
      <c r="M83" s="5">
        <v>0</v>
      </c>
      <c r="N83" s="5">
        <v>0</v>
      </c>
      <c r="O83" s="5">
        <v>0</v>
      </c>
      <c r="P83" s="5">
        <v>50000000</v>
      </c>
    </row>
    <row r="84" spans="1:16" x14ac:dyDescent="0.2">
      <c r="A84" t="s">
        <v>15</v>
      </c>
      <c r="B84" t="s">
        <v>56</v>
      </c>
      <c r="D84" t="s">
        <v>57</v>
      </c>
      <c r="E84" s="2">
        <v>1</v>
      </c>
      <c r="F84" t="s">
        <v>13</v>
      </c>
      <c r="G84" s="3"/>
      <c r="H84" s="4">
        <v>0</v>
      </c>
      <c r="I84" t="s">
        <v>3</v>
      </c>
      <c r="J84" s="5">
        <v>0</v>
      </c>
      <c r="K84" s="5">
        <v>0</v>
      </c>
      <c r="L84" s="5">
        <v>50000000</v>
      </c>
      <c r="M84" s="5">
        <v>0</v>
      </c>
      <c r="N84" s="5">
        <v>0</v>
      </c>
      <c r="O84" s="5">
        <v>0</v>
      </c>
      <c r="P84" s="5">
        <v>50000000</v>
      </c>
    </row>
    <row r="85" spans="1:16" x14ac:dyDescent="0.2">
      <c r="A85" t="s">
        <v>16</v>
      </c>
      <c r="B85" t="s">
        <v>143</v>
      </c>
      <c r="D85" t="s">
        <v>144</v>
      </c>
      <c r="E85" s="2">
        <v>1</v>
      </c>
      <c r="F85" t="s">
        <v>13</v>
      </c>
      <c r="G85" s="3"/>
      <c r="H85" s="4">
        <v>0</v>
      </c>
      <c r="I85" t="s">
        <v>3</v>
      </c>
      <c r="J85" s="5">
        <v>0</v>
      </c>
      <c r="K85" s="5">
        <v>0</v>
      </c>
      <c r="L85" s="5">
        <v>50000000</v>
      </c>
      <c r="M85" s="5">
        <v>0</v>
      </c>
      <c r="N85" s="5">
        <v>0</v>
      </c>
      <c r="O85" s="5">
        <v>0</v>
      </c>
      <c r="P85" s="5">
        <v>50000000</v>
      </c>
    </row>
    <row r="86" spans="1:16" x14ac:dyDescent="0.2">
      <c r="A86" t="s">
        <v>4</v>
      </c>
      <c r="B86" t="s">
        <v>145</v>
      </c>
      <c r="D86" t="s">
        <v>146</v>
      </c>
      <c r="E86" s="2">
        <v>0</v>
      </c>
      <c r="F86" t="s">
        <v>3</v>
      </c>
      <c r="G86" s="3"/>
      <c r="H86" s="4">
        <v>0</v>
      </c>
      <c r="I86" t="s">
        <v>3</v>
      </c>
      <c r="J86" s="5">
        <v>0</v>
      </c>
      <c r="K86" s="5">
        <v>250000000</v>
      </c>
      <c r="L86" s="5">
        <v>250000000</v>
      </c>
      <c r="M86" s="5">
        <v>0</v>
      </c>
      <c r="N86" s="5">
        <v>0</v>
      </c>
      <c r="O86" s="5">
        <v>0</v>
      </c>
      <c r="P86" s="5">
        <v>250000000</v>
      </c>
    </row>
    <row r="87" spans="1:16" x14ac:dyDescent="0.2">
      <c r="A87" t="s">
        <v>7</v>
      </c>
      <c r="B87" t="s">
        <v>147</v>
      </c>
      <c r="D87" t="s">
        <v>148</v>
      </c>
      <c r="E87" s="2">
        <v>0</v>
      </c>
      <c r="F87" t="s">
        <v>3</v>
      </c>
      <c r="G87" s="3"/>
      <c r="H87" s="4">
        <v>0</v>
      </c>
      <c r="I87" t="s">
        <v>3</v>
      </c>
      <c r="J87" s="5">
        <v>0</v>
      </c>
      <c r="K87" s="5">
        <v>120000000</v>
      </c>
      <c r="L87" s="5">
        <v>120000000</v>
      </c>
      <c r="M87" s="5">
        <v>0</v>
      </c>
      <c r="N87" s="5">
        <v>0</v>
      </c>
      <c r="O87" s="5">
        <v>0</v>
      </c>
      <c r="P87" s="5">
        <v>120000000</v>
      </c>
    </row>
    <row r="88" spans="1:16" x14ac:dyDescent="0.2">
      <c r="A88" t="s">
        <v>10</v>
      </c>
      <c r="B88" t="s">
        <v>149</v>
      </c>
      <c r="D88" t="s">
        <v>150</v>
      </c>
      <c r="E88" s="2">
        <v>3</v>
      </c>
      <c r="F88" t="s">
        <v>13</v>
      </c>
      <c r="G88" s="3">
        <v>43831</v>
      </c>
      <c r="H88" s="4">
        <v>12</v>
      </c>
      <c r="I88" t="s">
        <v>151</v>
      </c>
      <c r="J88" s="5">
        <v>0</v>
      </c>
      <c r="K88" s="5">
        <v>0</v>
      </c>
      <c r="L88" s="5">
        <v>70000000</v>
      </c>
      <c r="M88" s="5">
        <v>0</v>
      </c>
      <c r="N88" s="5">
        <v>0</v>
      </c>
      <c r="O88" s="5">
        <v>0</v>
      </c>
      <c r="P88" s="5">
        <v>70000000</v>
      </c>
    </row>
    <row r="89" spans="1:16" x14ac:dyDescent="0.2">
      <c r="A89" t="s">
        <v>15</v>
      </c>
      <c r="B89" t="s">
        <v>152</v>
      </c>
      <c r="D89" t="s">
        <v>153</v>
      </c>
      <c r="E89" s="2">
        <v>3</v>
      </c>
      <c r="F89" t="s">
        <v>13</v>
      </c>
      <c r="G89" s="3"/>
      <c r="H89" s="4">
        <v>0</v>
      </c>
      <c r="I89" t="s">
        <v>3</v>
      </c>
      <c r="J89" s="5">
        <v>0</v>
      </c>
      <c r="K89" s="5">
        <v>0</v>
      </c>
      <c r="L89" s="5">
        <v>70000000</v>
      </c>
      <c r="M89" s="5">
        <v>0</v>
      </c>
      <c r="N89" s="5">
        <v>0</v>
      </c>
      <c r="O89" s="5">
        <v>0</v>
      </c>
      <c r="P89" s="5">
        <v>70000000</v>
      </c>
    </row>
    <row r="90" spans="1:16" x14ac:dyDescent="0.2">
      <c r="A90" t="s">
        <v>16</v>
      </c>
      <c r="B90" t="s">
        <v>154</v>
      </c>
      <c r="D90" t="s">
        <v>155</v>
      </c>
      <c r="E90" s="2">
        <v>3</v>
      </c>
      <c r="F90" t="s">
        <v>13</v>
      </c>
      <c r="G90" s="3"/>
      <c r="H90" s="4">
        <v>0</v>
      </c>
      <c r="I90" t="s">
        <v>3</v>
      </c>
      <c r="J90" s="5">
        <v>0</v>
      </c>
      <c r="K90" s="5">
        <v>0</v>
      </c>
      <c r="L90" s="5">
        <v>70000000</v>
      </c>
      <c r="M90" s="5">
        <v>0</v>
      </c>
      <c r="N90" s="5">
        <v>0</v>
      </c>
      <c r="O90" s="5">
        <v>0</v>
      </c>
      <c r="P90" s="5">
        <v>70000000</v>
      </c>
    </row>
    <row r="91" spans="1:16" x14ac:dyDescent="0.2">
      <c r="A91" t="s">
        <v>10</v>
      </c>
      <c r="B91" t="s">
        <v>149</v>
      </c>
      <c r="D91" t="s">
        <v>150</v>
      </c>
      <c r="E91" s="2">
        <v>2</v>
      </c>
      <c r="F91" t="s">
        <v>13</v>
      </c>
      <c r="G91" s="3">
        <v>43831</v>
      </c>
      <c r="H91" s="4">
        <v>12</v>
      </c>
      <c r="I91" t="s">
        <v>96</v>
      </c>
      <c r="J91" s="5">
        <v>0</v>
      </c>
      <c r="K91" s="5">
        <v>0</v>
      </c>
      <c r="L91" s="5">
        <v>50000000</v>
      </c>
      <c r="M91" s="5">
        <v>0</v>
      </c>
      <c r="N91" s="5">
        <v>0</v>
      </c>
      <c r="O91" s="5">
        <v>0</v>
      </c>
      <c r="P91" s="5">
        <v>50000000</v>
      </c>
    </row>
    <row r="92" spans="1:16" x14ac:dyDescent="0.2">
      <c r="A92" t="s">
        <v>15</v>
      </c>
      <c r="B92" t="s">
        <v>56</v>
      </c>
      <c r="D92" t="s">
        <v>57</v>
      </c>
      <c r="E92" s="2">
        <v>2</v>
      </c>
      <c r="F92" t="s">
        <v>13</v>
      </c>
      <c r="G92" s="3"/>
      <c r="H92" s="4">
        <v>0</v>
      </c>
      <c r="I92" t="s">
        <v>3</v>
      </c>
      <c r="J92" s="5">
        <v>0</v>
      </c>
      <c r="K92" s="5">
        <v>0</v>
      </c>
      <c r="L92" s="5">
        <v>50000000</v>
      </c>
      <c r="M92" s="5">
        <v>0</v>
      </c>
      <c r="N92" s="5">
        <v>0</v>
      </c>
      <c r="O92" s="5">
        <v>0</v>
      </c>
      <c r="P92" s="5">
        <v>50000000</v>
      </c>
    </row>
    <row r="93" spans="1:16" x14ac:dyDescent="0.2">
      <c r="A93" t="s">
        <v>16</v>
      </c>
      <c r="B93" t="s">
        <v>154</v>
      </c>
      <c r="D93" t="s">
        <v>155</v>
      </c>
      <c r="E93" s="2">
        <v>2</v>
      </c>
      <c r="F93" t="s">
        <v>13</v>
      </c>
      <c r="G93" s="3"/>
      <c r="H93" s="4">
        <v>0</v>
      </c>
      <c r="I93" t="s">
        <v>3</v>
      </c>
      <c r="J93" s="5">
        <v>0</v>
      </c>
      <c r="K93" s="5">
        <v>0</v>
      </c>
      <c r="L93" s="5">
        <v>50000000</v>
      </c>
      <c r="M93" s="5">
        <v>0</v>
      </c>
      <c r="N93" s="5">
        <v>0</v>
      </c>
      <c r="O93" s="5">
        <v>0</v>
      </c>
      <c r="P93" s="5">
        <v>50000000</v>
      </c>
    </row>
    <row r="94" spans="1:16" x14ac:dyDescent="0.2">
      <c r="A94" t="s">
        <v>7</v>
      </c>
      <c r="B94" t="s">
        <v>156</v>
      </c>
      <c r="D94" t="s">
        <v>157</v>
      </c>
      <c r="E94" s="2">
        <v>0</v>
      </c>
      <c r="F94" t="s">
        <v>3</v>
      </c>
      <c r="G94" s="3"/>
      <c r="H94" s="4">
        <v>0</v>
      </c>
      <c r="I94" t="s">
        <v>3</v>
      </c>
      <c r="J94" s="5">
        <v>0</v>
      </c>
      <c r="K94" s="5">
        <v>50000000</v>
      </c>
      <c r="L94" s="5">
        <v>50000000</v>
      </c>
      <c r="M94" s="5">
        <v>0</v>
      </c>
      <c r="N94" s="5">
        <v>0</v>
      </c>
      <c r="O94" s="5">
        <v>0</v>
      </c>
      <c r="P94" s="5">
        <v>50000000</v>
      </c>
    </row>
    <row r="95" spans="1:16" x14ac:dyDescent="0.2">
      <c r="A95" t="s">
        <v>10</v>
      </c>
      <c r="B95" t="s">
        <v>158</v>
      </c>
      <c r="D95" t="s">
        <v>159</v>
      </c>
      <c r="E95" s="2">
        <v>5</v>
      </c>
      <c r="F95" t="s">
        <v>13</v>
      </c>
      <c r="G95" s="3">
        <v>43831</v>
      </c>
      <c r="H95" s="4">
        <v>12</v>
      </c>
      <c r="I95" t="s">
        <v>96</v>
      </c>
      <c r="J95" s="5">
        <v>0</v>
      </c>
      <c r="K95" s="5">
        <v>0</v>
      </c>
      <c r="L95" s="5">
        <v>50000000</v>
      </c>
      <c r="M95" s="5">
        <v>0</v>
      </c>
      <c r="N95" s="5">
        <v>0</v>
      </c>
      <c r="O95" s="5">
        <v>0</v>
      </c>
      <c r="P95" s="5">
        <v>50000000</v>
      </c>
    </row>
    <row r="96" spans="1:16" x14ac:dyDescent="0.2">
      <c r="A96" t="s">
        <v>15</v>
      </c>
      <c r="B96" t="s">
        <v>56</v>
      </c>
      <c r="D96" t="s">
        <v>57</v>
      </c>
      <c r="E96" s="2">
        <v>5</v>
      </c>
      <c r="F96" t="s">
        <v>13</v>
      </c>
      <c r="G96" s="3"/>
      <c r="H96" s="4">
        <v>0</v>
      </c>
      <c r="I96" t="s">
        <v>3</v>
      </c>
      <c r="J96" s="5">
        <v>0</v>
      </c>
      <c r="K96" s="5">
        <v>0</v>
      </c>
      <c r="L96" s="5">
        <v>50000000</v>
      </c>
      <c r="M96" s="5">
        <v>0</v>
      </c>
      <c r="N96" s="5">
        <v>0</v>
      </c>
      <c r="O96" s="5">
        <v>0</v>
      </c>
      <c r="P96" s="5">
        <v>50000000</v>
      </c>
    </row>
    <row r="97" spans="1:16" x14ac:dyDescent="0.2">
      <c r="A97" t="s">
        <v>16</v>
      </c>
      <c r="B97" t="s">
        <v>160</v>
      </c>
      <c r="D97" t="s">
        <v>161</v>
      </c>
      <c r="E97" s="2">
        <v>5</v>
      </c>
      <c r="F97" t="s">
        <v>13</v>
      </c>
      <c r="G97" s="3"/>
      <c r="H97" s="4">
        <v>0</v>
      </c>
      <c r="I97" t="s">
        <v>3</v>
      </c>
      <c r="J97" s="5">
        <v>0</v>
      </c>
      <c r="K97" s="5">
        <v>0</v>
      </c>
      <c r="L97" s="5">
        <v>50000000</v>
      </c>
      <c r="M97" s="5">
        <v>0</v>
      </c>
      <c r="N97" s="5">
        <v>0</v>
      </c>
      <c r="O97" s="5">
        <v>0</v>
      </c>
      <c r="P97" s="5">
        <v>50000000</v>
      </c>
    </row>
    <row r="98" spans="1:16" x14ac:dyDescent="0.2">
      <c r="A98" t="s">
        <v>7</v>
      </c>
      <c r="B98" t="s">
        <v>162</v>
      </c>
      <c r="D98" t="s">
        <v>163</v>
      </c>
      <c r="E98" s="2">
        <v>0</v>
      </c>
      <c r="F98" t="s">
        <v>3</v>
      </c>
      <c r="G98" s="3"/>
      <c r="H98" s="4">
        <v>0</v>
      </c>
      <c r="I98" t="s">
        <v>3</v>
      </c>
      <c r="J98" s="5">
        <v>0</v>
      </c>
      <c r="K98" s="5">
        <v>30000000</v>
      </c>
      <c r="L98" s="5">
        <v>30000000</v>
      </c>
      <c r="M98" s="5">
        <v>0</v>
      </c>
      <c r="N98" s="5">
        <v>0</v>
      </c>
      <c r="O98" s="5">
        <v>0</v>
      </c>
      <c r="P98" s="5">
        <v>30000000</v>
      </c>
    </row>
    <row r="99" spans="1:16" x14ac:dyDescent="0.2">
      <c r="A99" t="s">
        <v>10</v>
      </c>
      <c r="B99" t="s">
        <v>164</v>
      </c>
      <c r="D99" t="s">
        <v>165</v>
      </c>
      <c r="E99" s="2">
        <v>4</v>
      </c>
      <c r="F99" t="s">
        <v>13</v>
      </c>
      <c r="G99" s="3">
        <v>43831</v>
      </c>
      <c r="H99" s="4">
        <v>12</v>
      </c>
      <c r="I99" t="s">
        <v>96</v>
      </c>
      <c r="J99" s="5">
        <v>0</v>
      </c>
      <c r="K99" s="5">
        <v>0</v>
      </c>
      <c r="L99" s="5">
        <v>30000000</v>
      </c>
      <c r="M99" s="5">
        <v>0</v>
      </c>
      <c r="N99" s="5">
        <v>0</v>
      </c>
      <c r="O99" s="5">
        <v>0</v>
      </c>
      <c r="P99" s="5">
        <v>30000000</v>
      </c>
    </row>
    <row r="100" spans="1:16" x14ac:dyDescent="0.2">
      <c r="A100" t="s">
        <v>15</v>
      </c>
      <c r="B100" t="s">
        <v>56</v>
      </c>
      <c r="D100" t="s">
        <v>57</v>
      </c>
      <c r="E100" s="2">
        <v>4</v>
      </c>
      <c r="F100" t="s">
        <v>13</v>
      </c>
      <c r="G100" s="3"/>
      <c r="H100" s="4">
        <v>0</v>
      </c>
      <c r="I100" t="s">
        <v>3</v>
      </c>
      <c r="J100" s="5">
        <v>0</v>
      </c>
      <c r="K100" s="5">
        <v>0</v>
      </c>
      <c r="L100" s="5">
        <v>30000000</v>
      </c>
      <c r="M100" s="5">
        <v>0</v>
      </c>
      <c r="N100" s="5">
        <v>0</v>
      </c>
      <c r="O100" s="5">
        <v>0</v>
      </c>
      <c r="P100" s="5">
        <v>30000000</v>
      </c>
    </row>
    <row r="101" spans="1:16" x14ac:dyDescent="0.2">
      <c r="A101" t="s">
        <v>16</v>
      </c>
      <c r="B101" t="s">
        <v>166</v>
      </c>
      <c r="D101" t="s">
        <v>167</v>
      </c>
      <c r="E101" s="2">
        <v>4</v>
      </c>
      <c r="F101" t="s">
        <v>13</v>
      </c>
      <c r="G101" s="3"/>
      <c r="H101" s="4">
        <v>0</v>
      </c>
      <c r="I101" t="s">
        <v>3</v>
      </c>
      <c r="J101" s="5">
        <v>0</v>
      </c>
      <c r="K101" s="5">
        <v>0</v>
      </c>
      <c r="L101" s="5">
        <v>30000000</v>
      </c>
      <c r="M101" s="5">
        <v>0</v>
      </c>
      <c r="N101" s="5">
        <v>0</v>
      </c>
      <c r="O101" s="5">
        <v>0</v>
      </c>
      <c r="P101" s="5">
        <v>30000000</v>
      </c>
    </row>
    <row r="102" spans="1:16" x14ac:dyDescent="0.2">
      <c r="A102" t="s">
        <v>7</v>
      </c>
      <c r="B102" t="s">
        <v>168</v>
      </c>
      <c r="D102" t="s">
        <v>169</v>
      </c>
      <c r="E102" s="2">
        <v>0</v>
      </c>
      <c r="F102" t="s">
        <v>3</v>
      </c>
      <c r="G102" s="3"/>
      <c r="H102" s="4">
        <v>0</v>
      </c>
      <c r="I102" t="s">
        <v>3</v>
      </c>
      <c r="J102" s="5">
        <v>0</v>
      </c>
      <c r="K102" s="5">
        <v>50000000</v>
      </c>
      <c r="L102" s="5">
        <v>50000000</v>
      </c>
      <c r="M102" s="5">
        <v>0</v>
      </c>
      <c r="N102" s="5">
        <v>0</v>
      </c>
      <c r="O102" s="5">
        <v>0</v>
      </c>
      <c r="P102" s="5">
        <v>50000000</v>
      </c>
    </row>
    <row r="103" spans="1:16" x14ac:dyDescent="0.2">
      <c r="A103" t="s">
        <v>10</v>
      </c>
      <c r="B103" t="s">
        <v>170</v>
      </c>
      <c r="D103" t="s">
        <v>171</v>
      </c>
      <c r="E103" s="2">
        <v>5</v>
      </c>
      <c r="F103" t="s">
        <v>13</v>
      </c>
      <c r="G103" s="3">
        <v>43831</v>
      </c>
      <c r="H103" s="4">
        <v>12</v>
      </c>
      <c r="I103" t="s">
        <v>96</v>
      </c>
      <c r="J103" s="5">
        <v>0</v>
      </c>
      <c r="K103" s="5">
        <v>0</v>
      </c>
      <c r="L103" s="5">
        <v>50000000</v>
      </c>
      <c r="M103" s="5">
        <v>0</v>
      </c>
      <c r="N103" s="5">
        <v>0</v>
      </c>
      <c r="O103" s="5">
        <v>0</v>
      </c>
      <c r="P103" s="5">
        <v>50000000</v>
      </c>
    </row>
    <row r="104" spans="1:16" x14ac:dyDescent="0.2">
      <c r="A104" t="s">
        <v>15</v>
      </c>
      <c r="B104" t="s">
        <v>56</v>
      </c>
      <c r="D104" t="s">
        <v>57</v>
      </c>
      <c r="E104" s="2">
        <v>5</v>
      </c>
      <c r="F104" t="s">
        <v>13</v>
      </c>
      <c r="G104" s="3"/>
      <c r="H104" s="4">
        <v>0</v>
      </c>
      <c r="I104" t="s">
        <v>3</v>
      </c>
      <c r="J104" s="5">
        <v>0</v>
      </c>
      <c r="K104" s="5">
        <v>0</v>
      </c>
      <c r="L104" s="5">
        <v>50000000</v>
      </c>
      <c r="M104" s="5">
        <v>0</v>
      </c>
      <c r="N104" s="5">
        <v>0</v>
      </c>
      <c r="O104" s="5">
        <v>0</v>
      </c>
      <c r="P104" s="5">
        <v>50000000</v>
      </c>
    </row>
    <row r="105" spans="1:16" x14ac:dyDescent="0.2">
      <c r="A105" t="s">
        <v>16</v>
      </c>
      <c r="B105" t="s">
        <v>172</v>
      </c>
      <c r="D105" t="s">
        <v>173</v>
      </c>
      <c r="E105" s="2">
        <v>5</v>
      </c>
      <c r="F105" t="s">
        <v>13</v>
      </c>
      <c r="G105" s="3"/>
      <c r="H105" s="4">
        <v>0</v>
      </c>
      <c r="I105" t="s">
        <v>3</v>
      </c>
      <c r="J105" s="5">
        <v>0</v>
      </c>
      <c r="K105" s="5">
        <v>0</v>
      </c>
      <c r="L105" s="5">
        <v>50000000</v>
      </c>
      <c r="M105" s="5">
        <v>0</v>
      </c>
      <c r="N105" s="5">
        <v>0</v>
      </c>
      <c r="O105" s="5">
        <v>0</v>
      </c>
      <c r="P105" s="5">
        <v>50000000</v>
      </c>
    </row>
    <row r="106" spans="1:16" x14ac:dyDescent="0.2">
      <c r="A106" t="s">
        <v>4</v>
      </c>
      <c r="B106" t="s">
        <v>174</v>
      </c>
      <c r="D106" t="s">
        <v>175</v>
      </c>
      <c r="E106" s="2">
        <v>0</v>
      </c>
      <c r="F106" t="s">
        <v>3</v>
      </c>
      <c r="G106" s="3"/>
      <c r="H106" s="4">
        <v>0</v>
      </c>
      <c r="I106" t="s">
        <v>3</v>
      </c>
      <c r="J106" s="5">
        <v>0</v>
      </c>
      <c r="K106" s="5">
        <v>39054000</v>
      </c>
      <c r="L106" s="5">
        <v>39054000</v>
      </c>
      <c r="M106" s="5">
        <v>0</v>
      </c>
      <c r="N106" s="5">
        <v>0</v>
      </c>
      <c r="O106" s="5">
        <v>0</v>
      </c>
      <c r="P106" s="5">
        <v>39054000</v>
      </c>
    </row>
    <row r="107" spans="1:16" x14ac:dyDescent="0.2">
      <c r="A107" t="s">
        <v>7</v>
      </c>
      <c r="B107" t="s">
        <v>176</v>
      </c>
      <c r="D107" t="s">
        <v>177</v>
      </c>
      <c r="E107" s="2">
        <v>0</v>
      </c>
      <c r="F107" t="s">
        <v>3</v>
      </c>
      <c r="G107" s="3"/>
      <c r="H107" s="4">
        <v>0</v>
      </c>
      <c r="I107" t="s">
        <v>3</v>
      </c>
      <c r="J107" s="5">
        <v>0</v>
      </c>
      <c r="K107" s="5">
        <v>39054000</v>
      </c>
      <c r="L107" s="5">
        <v>39054000</v>
      </c>
      <c r="M107" s="5">
        <v>0</v>
      </c>
      <c r="N107" s="5">
        <v>0</v>
      </c>
      <c r="O107" s="5">
        <v>0</v>
      </c>
      <c r="P107" s="5">
        <v>39054000</v>
      </c>
    </row>
    <row r="108" spans="1:16" x14ac:dyDescent="0.2">
      <c r="A108" t="s">
        <v>10</v>
      </c>
      <c r="B108" t="s">
        <v>178</v>
      </c>
      <c r="D108" t="s">
        <v>179</v>
      </c>
      <c r="E108" s="2">
        <v>1</v>
      </c>
      <c r="F108" t="s">
        <v>13</v>
      </c>
      <c r="G108" s="3">
        <v>43831</v>
      </c>
      <c r="H108" s="4">
        <v>12</v>
      </c>
      <c r="I108" t="s">
        <v>180</v>
      </c>
      <c r="J108" s="5">
        <v>0</v>
      </c>
      <c r="K108" s="5">
        <v>0</v>
      </c>
      <c r="L108" s="5">
        <v>39054000</v>
      </c>
      <c r="M108" s="5">
        <v>0</v>
      </c>
      <c r="N108" s="5">
        <v>0</v>
      </c>
      <c r="O108" s="5">
        <v>0</v>
      </c>
      <c r="P108" s="5">
        <v>39054000</v>
      </c>
    </row>
    <row r="109" spans="1:16" x14ac:dyDescent="0.2">
      <c r="A109" t="s">
        <v>15</v>
      </c>
      <c r="B109" t="s">
        <v>56</v>
      </c>
      <c r="D109" t="s">
        <v>57</v>
      </c>
      <c r="E109" s="2">
        <v>1</v>
      </c>
      <c r="F109" t="s">
        <v>13</v>
      </c>
      <c r="G109" s="3"/>
      <c r="H109" s="4">
        <v>0</v>
      </c>
      <c r="I109" t="s">
        <v>3</v>
      </c>
      <c r="J109" s="5">
        <v>0</v>
      </c>
      <c r="K109" s="5">
        <v>0</v>
      </c>
      <c r="L109" s="5">
        <v>39054000</v>
      </c>
      <c r="M109" s="5">
        <v>0</v>
      </c>
      <c r="N109" s="5">
        <v>0</v>
      </c>
      <c r="O109" s="5">
        <v>0</v>
      </c>
      <c r="P109" s="5">
        <v>39054000</v>
      </c>
    </row>
    <row r="110" spans="1:16" x14ac:dyDescent="0.2">
      <c r="A110" t="s">
        <v>16</v>
      </c>
      <c r="B110" t="s">
        <v>181</v>
      </c>
      <c r="D110" t="s">
        <v>182</v>
      </c>
      <c r="E110" s="2">
        <v>1</v>
      </c>
      <c r="F110" t="s">
        <v>13</v>
      </c>
      <c r="G110" s="3"/>
      <c r="H110" s="4">
        <v>0</v>
      </c>
      <c r="I110" t="s">
        <v>3</v>
      </c>
      <c r="J110" s="5">
        <v>0</v>
      </c>
      <c r="K110" s="5">
        <v>0</v>
      </c>
      <c r="L110" s="5">
        <v>39054000</v>
      </c>
      <c r="M110" s="5">
        <v>0</v>
      </c>
      <c r="N110" s="5">
        <v>0</v>
      </c>
      <c r="O110" s="5">
        <v>0</v>
      </c>
      <c r="P110" s="5">
        <v>39054000</v>
      </c>
    </row>
    <row r="111" spans="1:16" x14ac:dyDescent="0.2">
      <c r="A111" t="s">
        <v>4</v>
      </c>
      <c r="B111" t="s">
        <v>183</v>
      </c>
      <c r="D111" t="s">
        <v>184</v>
      </c>
      <c r="E111" s="2">
        <v>0</v>
      </c>
      <c r="F111" t="s">
        <v>3</v>
      </c>
      <c r="G111" s="3"/>
      <c r="H111" s="4">
        <v>0</v>
      </c>
      <c r="I111" t="s">
        <v>3</v>
      </c>
      <c r="J111" s="5">
        <v>0</v>
      </c>
      <c r="K111" s="5">
        <v>1097373000</v>
      </c>
      <c r="L111" s="5">
        <v>1097373000</v>
      </c>
      <c r="M111" s="5">
        <v>0</v>
      </c>
      <c r="N111" s="5">
        <v>0</v>
      </c>
      <c r="O111" s="5">
        <v>0</v>
      </c>
      <c r="P111" s="5">
        <v>1097373000</v>
      </c>
    </row>
    <row r="112" spans="1:16" x14ac:dyDescent="0.2">
      <c r="A112" t="s">
        <v>7</v>
      </c>
      <c r="B112" t="s">
        <v>185</v>
      </c>
      <c r="D112" t="s">
        <v>186</v>
      </c>
      <c r="E112" s="2">
        <v>0</v>
      </c>
      <c r="F112" t="s">
        <v>3</v>
      </c>
      <c r="G112" s="3"/>
      <c r="H112" s="4">
        <v>0</v>
      </c>
      <c r="I112" t="s">
        <v>3</v>
      </c>
      <c r="J112" s="5">
        <v>0</v>
      </c>
      <c r="K112" s="5">
        <v>120000000</v>
      </c>
      <c r="L112" s="5">
        <v>120000000</v>
      </c>
      <c r="M112" s="5">
        <v>0</v>
      </c>
      <c r="N112" s="5">
        <v>0</v>
      </c>
      <c r="O112" s="5">
        <v>0</v>
      </c>
      <c r="P112" s="5">
        <v>120000000</v>
      </c>
    </row>
    <row r="113" spans="1:16" x14ac:dyDescent="0.2">
      <c r="A113" t="s">
        <v>10</v>
      </c>
      <c r="B113" t="s">
        <v>187</v>
      </c>
      <c r="D113" t="s">
        <v>188</v>
      </c>
      <c r="E113" s="2">
        <v>11</v>
      </c>
      <c r="F113" t="s">
        <v>25</v>
      </c>
      <c r="G113" s="3">
        <v>43831</v>
      </c>
      <c r="H113" s="4">
        <v>12</v>
      </c>
      <c r="I113" t="s">
        <v>189</v>
      </c>
      <c r="J113" s="5">
        <v>0</v>
      </c>
      <c r="K113" s="5">
        <v>0</v>
      </c>
      <c r="L113" s="5">
        <v>120000000</v>
      </c>
      <c r="M113" s="5">
        <v>0</v>
      </c>
      <c r="N113" s="5">
        <v>0</v>
      </c>
      <c r="O113" s="5">
        <v>0</v>
      </c>
      <c r="P113" s="5">
        <v>120000000</v>
      </c>
    </row>
    <row r="114" spans="1:16" x14ac:dyDescent="0.2">
      <c r="A114" t="s">
        <v>15</v>
      </c>
      <c r="B114" t="s">
        <v>56</v>
      </c>
      <c r="D114" t="s">
        <v>57</v>
      </c>
      <c r="E114" s="2">
        <v>11</v>
      </c>
      <c r="F114" t="s">
        <v>25</v>
      </c>
      <c r="G114" s="3"/>
      <c r="H114" s="4">
        <v>0</v>
      </c>
      <c r="I114" t="s">
        <v>3</v>
      </c>
      <c r="J114" s="5">
        <v>0</v>
      </c>
      <c r="K114" s="5">
        <v>0</v>
      </c>
      <c r="L114" s="5">
        <v>120000000</v>
      </c>
      <c r="M114" s="5">
        <v>0</v>
      </c>
      <c r="N114" s="5">
        <v>0</v>
      </c>
      <c r="O114" s="5">
        <v>0</v>
      </c>
      <c r="P114" s="5">
        <v>120000000</v>
      </c>
    </row>
    <row r="115" spans="1:16" x14ac:dyDescent="0.2">
      <c r="A115" t="s">
        <v>16</v>
      </c>
      <c r="B115" t="s">
        <v>190</v>
      </c>
      <c r="D115" t="s">
        <v>191</v>
      </c>
      <c r="E115" s="2">
        <v>11</v>
      </c>
      <c r="F115" t="s">
        <v>25</v>
      </c>
      <c r="G115" s="3"/>
      <c r="H115" s="4">
        <v>0</v>
      </c>
      <c r="I115" t="s">
        <v>3</v>
      </c>
      <c r="J115" s="5">
        <v>0</v>
      </c>
      <c r="K115" s="5">
        <v>0</v>
      </c>
      <c r="L115" s="5">
        <v>120000000</v>
      </c>
      <c r="M115" s="5">
        <v>0</v>
      </c>
      <c r="N115" s="5">
        <v>0</v>
      </c>
      <c r="O115" s="5">
        <v>0</v>
      </c>
      <c r="P115" s="5">
        <v>120000000</v>
      </c>
    </row>
    <row r="116" spans="1:16" x14ac:dyDescent="0.2">
      <c r="A116" t="s">
        <v>7</v>
      </c>
      <c r="B116" t="s">
        <v>192</v>
      </c>
      <c r="D116" t="s">
        <v>193</v>
      </c>
      <c r="E116" s="2">
        <v>0</v>
      </c>
      <c r="F116" t="s">
        <v>3</v>
      </c>
      <c r="G116" s="3"/>
      <c r="H116" s="4">
        <v>0</v>
      </c>
      <c r="I116" t="s">
        <v>3</v>
      </c>
      <c r="J116" s="5">
        <v>0</v>
      </c>
      <c r="K116" s="5">
        <v>977373000</v>
      </c>
      <c r="L116" s="5">
        <v>977373000</v>
      </c>
      <c r="M116" s="5">
        <v>0</v>
      </c>
      <c r="N116" s="5">
        <v>0</v>
      </c>
      <c r="O116" s="5">
        <v>0</v>
      </c>
      <c r="P116" s="5">
        <v>977373000</v>
      </c>
    </row>
    <row r="117" spans="1:16" x14ac:dyDescent="0.2">
      <c r="A117" t="s">
        <v>10</v>
      </c>
      <c r="B117" t="s">
        <v>194</v>
      </c>
      <c r="D117" t="s">
        <v>195</v>
      </c>
      <c r="E117" s="2">
        <v>2</v>
      </c>
      <c r="F117" t="s">
        <v>25</v>
      </c>
      <c r="G117" s="3">
        <v>43831</v>
      </c>
      <c r="H117" s="4">
        <v>12</v>
      </c>
      <c r="I117" t="s">
        <v>189</v>
      </c>
      <c r="J117" s="5">
        <v>0</v>
      </c>
      <c r="K117" s="5">
        <v>0</v>
      </c>
      <c r="L117" s="5">
        <v>200000000</v>
      </c>
      <c r="M117" s="5">
        <v>0</v>
      </c>
      <c r="N117" s="5">
        <v>0</v>
      </c>
      <c r="O117" s="5">
        <v>0</v>
      </c>
      <c r="P117" s="5">
        <v>200000000</v>
      </c>
    </row>
    <row r="118" spans="1:16" x14ac:dyDescent="0.2">
      <c r="A118" t="s">
        <v>15</v>
      </c>
      <c r="B118" t="s">
        <v>56</v>
      </c>
      <c r="D118" t="s">
        <v>57</v>
      </c>
      <c r="E118" s="2">
        <v>2</v>
      </c>
      <c r="F118" t="s">
        <v>25</v>
      </c>
      <c r="G118" s="3"/>
      <c r="H118" s="4">
        <v>0</v>
      </c>
      <c r="I118" t="s">
        <v>3</v>
      </c>
      <c r="J118" s="5">
        <v>0</v>
      </c>
      <c r="K118" s="5">
        <v>0</v>
      </c>
      <c r="L118" s="5">
        <v>200000000</v>
      </c>
      <c r="M118" s="5">
        <v>0</v>
      </c>
      <c r="N118" s="5">
        <v>0</v>
      </c>
      <c r="O118" s="5">
        <v>0</v>
      </c>
      <c r="P118" s="5">
        <v>200000000</v>
      </c>
    </row>
    <row r="119" spans="1:16" x14ac:dyDescent="0.2">
      <c r="A119" t="s">
        <v>16</v>
      </c>
      <c r="B119" t="s">
        <v>196</v>
      </c>
      <c r="D119" t="s">
        <v>197</v>
      </c>
      <c r="E119" s="2">
        <v>2</v>
      </c>
      <c r="F119" t="s">
        <v>25</v>
      </c>
      <c r="G119" s="3"/>
      <c r="H119" s="4">
        <v>0</v>
      </c>
      <c r="I119" t="s">
        <v>3</v>
      </c>
      <c r="J119" s="5">
        <v>0</v>
      </c>
      <c r="K119" s="5">
        <v>0</v>
      </c>
      <c r="L119" s="5">
        <v>200000000</v>
      </c>
      <c r="M119" s="5">
        <v>0</v>
      </c>
      <c r="N119" s="5">
        <v>0</v>
      </c>
      <c r="O119" s="5">
        <v>0</v>
      </c>
      <c r="P119" s="5">
        <v>200000000</v>
      </c>
    </row>
    <row r="120" spans="1:16" x14ac:dyDescent="0.2">
      <c r="A120" t="s">
        <v>10</v>
      </c>
      <c r="B120" t="s">
        <v>198</v>
      </c>
      <c r="D120" t="s">
        <v>199</v>
      </c>
      <c r="E120" s="2">
        <v>1</v>
      </c>
      <c r="F120" t="s">
        <v>25</v>
      </c>
      <c r="G120" s="3">
        <v>43831</v>
      </c>
      <c r="H120" s="4">
        <v>12</v>
      </c>
      <c r="I120" t="s">
        <v>189</v>
      </c>
      <c r="J120" s="5">
        <v>0</v>
      </c>
      <c r="K120" s="5">
        <v>0</v>
      </c>
      <c r="L120" s="5">
        <v>777373000</v>
      </c>
      <c r="M120" s="5">
        <v>0</v>
      </c>
      <c r="N120" s="5">
        <v>0</v>
      </c>
      <c r="O120" s="5">
        <v>0</v>
      </c>
      <c r="P120" s="5">
        <v>777373000</v>
      </c>
    </row>
    <row r="121" spans="1:16" x14ac:dyDescent="0.2">
      <c r="A121" t="s">
        <v>15</v>
      </c>
      <c r="B121" t="s">
        <v>56</v>
      </c>
      <c r="D121" t="s">
        <v>57</v>
      </c>
      <c r="E121" s="2">
        <v>1</v>
      </c>
      <c r="F121" t="s">
        <v>25</v>
      </c>
      <c r="G121" s="3"/>
      <c r="H121" s="4">
        <v>0</v>
      </c>
      <c r="I121" t="s">
        <v>3</v>
      </c>
      <c r="J121" s="5">
        <v>0</v>
      </c>
      <c r="K121" s="5">
        <v>0</v>
      </c>
      <c r="L121" s="5">
        <v>777373000</v>
      </c>
      <c r="M121" s="5">
        <v>0</v>
      </c>
      <c r="N121" s="5">
        <v>0</v>
      </c>
      <c r="O121" s="5">
        <v>0</v>
      </c>
      <c r="P121" s="5">
        <v>777373000</v>
      </c>
    </row>
    <row r="122" spans="1:16" x14ac:dyDescent="0.2">
      <c r="A122" t="s">
        <v>16</v>
      </c>
      <c r="B122" t="s">
        <v>196</v>
      </c>
      <c r="D122" t="s">
        <v>197</v>
      </c>
      <c r="E122" s="2">
        <v>1</v>
      </c>
      <c r="F122" t="s">
        <v>25</v>
      </c>
      <c r="G122" s="3"/>
      <c r="H122" s="4">
        <v>0</v>
      </c>
      <c r="I122" t="s">
        <v>3</v>
      </c>
      <c r="J122" s="5">
        <v>0</v>
      </c>
      <c r="K122" s="5">
        <v>0</v>
      </c>
      <c r="L122" s="5">
        <v>777373000</v>
      </c>
      <c r="M122" s="5">
        <v>0</v>
      </c>
      <c r="N122" s="5">
        <v>0</v>
      </c>
      <c r="O122" s="5">
        <v>0</v>
      </c>
      <c r="P122" s="5">
        <v>777373000</v>
      </c>
    </row>
    <row r="123" spans="1:16" x14ac:dyDescent="0.2">
      <c r="A123" t="s">
        <v>4</v>
      </c>
      <c r="B123" t="s">
        <v>200</v>
      </c>
      <c r="D123" t="s">
        <v>201</v>
      </c>
      <c r="E123" s="2">
        <v>0</v>
      </c>
      <c r="F123" t="s">
        <v>3</v>
      </c>
      <c r="G123" s="3"/>
      <c r="H123" s="4">
        <v>0</v>
      </c>
      <c r="I123" t="s">
        <v>3</v>
      </c>
      <c r="J123" s="5">
        <v>0</v>
      </c>
      <c r="K123" s="5">
        <v>30000000</v>
      </c>
      <c r="L123" s="5">
        <v>30000000</v>
      </c>
      <c r="M123" s="5">
        <v>0</v>
      </c>
      <c r="N123" s="5">
        <v>0</v>
      </c>
      <c r="O123" s="5">
        <v>0</v>
      </c>
      <c r="P123" s="5">
        <v>30000000</v>
      </c>
    </row>
    <row r="124" spans="1:16" x14ac:dyDescent="0.2">
      <c r="A124" t="s">
        <v>7</v>
      </c>
      <c r="B124" t="s">
        <v>202</v>
      </c>
      <c r="D124" t="s">
        <v>203</v>
      </c>
      <c r="E124" s="2">
        <v>0</v>
      </c>
      <c r="F124" t="s">
        <v>3</v>
      </c>
      <c r="G124" s="3"/>
      <c r="H124" s="4">
        <v>0</v>
      </c>
      <c r="I124" t="s">
        <v>3</v>
      </c>
      <c r="J124" s="5">
        <v>0</v>
      </c>
      <c r="K124" s="5">
        <v>30000000</v>
      </c>
      <c r="L124" s="5">
        <v>30000000</v>
      </c>
      <c r="M124" s="5">
        <v>0</v>
      </c>
      <c r="N124" s="5">
        <v>0</v>
      </c>
      <c r="O124" s="5">
        <v>0</v>
      </c>
      <c r="P124" s="5">
        <v>30000000</v>
      </c>
    </row>
    <row r="125" spans="1:16" x14ac:dyDescent="0.2">
      <c r="A125" t="s">
        <v>10</v>
      </c>
      <c r="B125" t="s">
        <v>204</v>
      </c>
      <c r="D125" t="s">
        <v>205</v>
      </c>
      <c r="E125" s="2">
        <v>1</v>
      </c>
      <c r="F125" t="s">
        <v>13</v>
      </c>
      <c r="G125" s="3">
        <v>43831</v>
      </c>
      <c r="H125" s="4">
        <v>12</v>
      </c>
      <c r="I125" t="s">
        <v>189</v>
      </c>
      <c r="J125" s="5">
        <v>0</v>
      </c>
      <c r="K125" s="5">
        <v>0</v>
      </c>
      <c r="L125" s="5">
        <v>30000000</v>
      </c>
      <c r="M125" s="5">
        <v>0</v>
      </c>
      <c r="N125" s="5">
        <v>0</v>
      </c>
      <c r="O125" s="5">
        <v>0</v>
      </c>
      <c r="P125" s="5">
        <v>30000000</v>
      </c>
    </row>
    <row r="126" spans="1:16" x14ac:dyDescent="0.2">
      <c r="A126" t="s">
        <v>15</v>
      </c>
      <c r="B126" t="s">
        <v>56</v>
      </c>
      <c r="D126" t="s">
        <v>57</v>
      </c>
      <c r="E126" s="2">
        <v>1</v>
      </c>
      <c r="F126" t="s">
        <v>13</v>
      </c>
      <c r="G126" s="3"/>
      <c r="H126" s="4">
        <v>0</v>
      </c>
      <c r="I126" t="s">
        <v>3</v>
      </c>
      <c r="J126" s="5">
        <v>0</v>
      </c>
      <c r="K126" s="5">
        <v>0</v>
      </c>
      <c r="L126" s="5">
        <v>30000000</v>
      </c>
      <c r="M126" s="5">
        <v>0</v>
      </c>
      <c r="N126" s="5">
        <v>0</v>
      </c>
      <c r="O126" s="5">
        <v>0</v>
      </c>
      <c r="P126" s="5">
        <v>30000000</v>
      </c>
    </row>
    <row r="127" spans="1:16" x14ac:dyDescent="0.2">
      <c r="A127" t="s">
        <v>16</v>
      </c>
      <c r="B127" t="s">
        <v>206</v>
      </c>
      <c r="D127" t="s">
        <v>207</v>
      </c>
      <c r="E127" s="2">
        <v>1</v>
      </c>
      <c r="F127" t="s">
        <v>13</v>
      </c>
      <c r="G127" s="3"/>
      <c r="H127" s="4">
        <v>0</v>
      </c>
      <c r="I127" t="s">
        <v>3</v>
      </c>
      <c r="J127" s="5">
        <v>0</v>
      </c>
      <c r="K127" s="5">
        <v>0</v>
      </c>
      <c r="L127" s="5">
        <v>30000000</v>
      </c>
      <c r="M127" s="5">
        <v>0</v>
      </c>
      <c r="N127" s="5">
        <v>0</v>
      </c>
      <c r="O127" s="5">
        <v>0</v>
      </c>
      <c r="P127" s="5">
        <v>30000000</v>
      </c>
    </row>
    <row r="128" spans="1:16" x14ac:dyDescent="0.2">
      <c r="A128" t="s">
        <v>4</v>
      </c>
      <c r="B128" t="s">
        <v>208</v>
      </c>
      <c r="D128" t="s">
        <v>209</v>
      </c>
      <c r="E128" s="2">
        <v>0</v>
      </c>
      <c r="F128" t="s">
        <v>3</v>
      </c>
      <c r="G128" s="3"/>
      <c r="H128" s="4">
        <v>0</v>
      </c>
      <c r="I128" t="s">
        <v>3</v>
      </c>
      <c r="J128" s="5">
        <v>0</v>
      </c>
      <c r="K128" s="5">
        <v>2108701000</v>
      </c>
      <c r="L128" s="5">
        <v>2108701000</v>
      </c>
      <c r="M128" s="5">
        <v>0</v>
      </c>
      <c r="N128" s="5">
        <v>0</v>
      </c>
      <c r="O128" s="5">
        <v>0</v>
      </c>
      <c r="P128" s="5">
        <v>2108701000</v>
      </c>
    </row>
    <row r="129" spans="1:16" x14ac:dyDescent="0.2">
      <c r="A129" t="s">
        <v>7</v>
      </c>
      <c r="B129" t="s">
        <v>210</v>
      </c>
      <c r="D129" t="s">
        <v>211</v>
      </c>
      <c r="E129" s="2">
        <v>0</v>
      </c>
      <c r="F129" t="s">
        <v>3</v>
      </c>
      <c r="G129" s="3"/>
      <c r="H129" s="4">
        <v>0</v>
      </c>
      <c r="I129" t="s">
        <v>3</v>
      </c>
      <c r="J129" s="5">
        <v>0</v>
      </c>
      <c r="K129" s="5">
        <v>120000000</v>
      </c>
      <c r="L129" s="5">
        <v>120000000</v>
      </c>
      <c r="M129" s="5">
        <v>0</v>
      </c>
      <c r="N129" s="5">
        <v>0</v>
      </c>
      <c r="O129" s="5">
        <v>0</v>
      </c>
      <c r="P129" s="5">
        <v>120000000</v>
      </c>
    </row>
    <row r="130" spans="1:16" x14ac:dyDescent="0.2">
      <c r="A130" t="s">
        <v>10</v>
      </c>
      <c r="B130" t="s">
        <v>212</v>
      </c>
      <c r="D130" t="s">
        <v>213</v>
      </c>
      <c r="E130" s="2">
        <v>1</v>
      </c>
      <c r="F130" t="s">
        <v>13</v>
      </c>
      <c r="G130" s="3">
        <v>43831</v>
      </c>
      <c r="H130" s="4">
        <v>12</v>
      </c>
      <c r="I130" t="s">
        <v>180</v>
      </c>
      <c r="J130" s="5">
        <v>0</v>
      </c>
      <c r="K130" s="5">
        <v>0</v>
      </c>
      <c r="L130" s="5">
        <v>60000000</v>
      </c>
      <c r="M130" s="5">
        <v>0</v>
      </c>
      <c r="N130" s="5">
        <v>0</v>
      </c>
      <c r="O130" s="5">
        <v>0</v>
      </c>
      <c r="P130" s="5">
        <v>60000000</v>
      </c>
    </row>
    <row r="131" spans="1:16" x14ac:dyDescent="0.2">
      <c r="A131" t="s">
        <v>15</v>
      </c>
      <c r="B131" t="s">
        <v>56</v>
      </c>
      <c r="D131" t="s">
        <v>57</v>
      </c>
      <c r="E131" s="2">
        <v>1</v>
      </c>
      <c r="F131" t="s">
        <v>13</v>
      </c>
      <c r="G131" s="3"/>
      <c r="H131" s="4">
        <v>0</v>
      </c>
      <c r="I131" t="s">
        <v>3</v>
      </c>
      <c r="J131" s="5">
        <v>0</v>
      </c>
      <c r="K131" s="5">
        <v>0</v>
      </c>
      <c r="L131" s="5">
        <v>60000000</v>
      </c>
      <c r="M131" s="5">
        <v>0</v>
      </c>
      <c r="N131" s="5">
        <v>0</v>
      </c>
      <c r="O131" s="5">
        <v>0</v>
      </c>
      <c r="P131" s="5">
        <v>60000000</v>
      </c>
    </row>
    <row r="132" spans="1:16" x14ac:dyDescent="0.2">
      <c r="A132" t="s">
        <v>16</v>
      </c>
      <c r="B132" t="s">
        <v>214</v>
      </c>
      <c r="D132" t="s">
        <v>215</v>
      </c>
      <c r="E132" s="2">
        <v>1</v>
      </c>
      <c r="F132" t="s">
        <v>13</v>
      </c>
      <c r="G132" s="3"/>
      <c r="H132" s="4">
        <v>0</v>
      </c>
      <c r="I132" t="s">
        <v>3</v>
      </c>
      <c r="J132" s="5">
        <v>0</v>
      </c>
      <c r="K132" s="5">
        <v>0</v>
      </c>
      <c r="L132" s="5">
        <v>60000000</v>
      </c>
      <c r="M132" s="5">
        <v>0</v>
      </c>
      <c r="N132" s="5">
        <v>0</v>
      </c>
      <c r="O132" s="5">
        <v>0</v>
      </c>
      <c r="P132" s="5">
        <v>60000000</v>
      </c>
    </row>
    <row r="133" spans="1:16" x14ac:dyDescent="0.2">
      <c r="A133" t="s">
        <v>10</v>
      </c>
      <c r="B133" t="s">
        <v>216</v>
      </c>
      <c r="D133" t="s">
        <v>217</v>
      </c>
      <c r="E133" s="2">
        <v>2</v>
      </c>
      <c r="F133" t="s">
        <v>13</v>
      </c>
      <c r="G133" s="3">
        <v>43831</v>
      </c>
      <c r="H133" s="4">
        <v>12</v>
      </c>
      <c r="I133" t="s">
        <v>189</v>
      </c>
      <c r="J133" s="5">
        <v>0</v>
      </c>
      <c r="K133" s="5">
        <v>0</v>
      </c>
      <c r="L133" s="5">
        <v>60000000</v>
      </c>
      <c r="M133" s="5">
        <v>0</v>
      </c>
      <c r="N133" s="5">
        <v>0</v>
      </c>
      <c r="O133" s="5">
        <v>0</v>
      </c>
      <c r="P133" s="5">
        <v>60000000</v>
      </c>
    </row>
    <row r="134" spans="1:16" x14ac:dyDescent="0.2">
      <c r="A134" t="s">
        <v>15</v>
      </c>
      <c r="B134" t="s">
        <v>56</v>
      </c>
      <c r="D134" t="s">
        <v>57</v>
      </c>
      <c r="E134" s="2">
        <v>2</v>
      </c>
      <c r="F134" t="s">
        <v>13</v>
      </c>
      <c r="G134" s="3"/>
      <c r="H134" s="4">
        <v>0</v>
      </c>
      <c r="I134" t="s">
        <v>3</v>
      </c>
      <c r="J134" s="5">
        <v>0</v>
      </c>
      <c r="K134" s="5">
        <v>0</v>
      </c>
      <c r="L134" s="5">
        <v>60000000</v>
      </c>
      <c r="M134" s="5">
        <v>0</v>
      </c>
      <c r="N134" s="5">
        <v>0</v>
      </c>
      <c r="O134" s="5">
        <v>0</v>
      </c>
      <c r="P134" s="5">
        <v>60000000</v>
      </c>
    </row>
    <row r="135" spans="1:16" x14ac:dyDescent="0.2">
      <c r="A135" t="s">
        <v>16</v>
      </c>
      <c r="B135" t="s">
        <v>218</v>
      </c>
      <c r="D135" t="s">
        <v>219</v>
      </c>
      <c r="E135" s="2">
        <v>2</v>
      </c>
      <c r="F135" t="s">
        <v>13</v>
      </c>
      <c r="G135" s="3"/>
      <c r="H135" s="4">
        <v>0</v>
      </c>
      <c r="I135" t="s">
        <v>3</v>
      </c>
      <c r="J135" s="5">
        <v>0</v>
      </c>
      <c r="K135" s="5">
        <v>0</v>
      </c>
      <c r="L135" s="5">
        <v>60000000</v>
      </c>
      <c r="M135" s="5">
        <v>0</v>
      </c>
      <c r="N135" s="5">
        <v>0</v>
      </c>
      <c r="O135" s="5">
        <v>0</v>
      </c>
      <c r="P135" s="5">
        <v>60000000</v>
      </c>
    </row>
    <row r="136" spans="1:16" x14ac:dyDescent="0.2">
      <c r="A136" t="s">
        <v>7</v>
      </c>
      <c r="B136" t="s">
        <v>220</v>
      </c>
      <c r="D136" t="s">
        <v>157</v>
      </c>
      <c r="E136" s="2">
        <v>0</v>
      </c>
      <c r="F136" t="s">
        <v>3</v>
      </c>
      <c r="G136" s="3"/>
      <c r="H136" s="4">
        <v>0</v>
      </c>
      <c r="I136" t="s">
        <v>3</v>
      </c>
      <c r="J136" s="5">
        <v>0</v>
      </c>
      <c r="K136" s="5">
        <v>50000000</v>
      </c>
      <c r="L136" s="5">
        <v>50000000</v>
      </c>
      <c r="M136" s="5">
        <v>0</v>
      </c>
      <c r="N136" s="5">
        <v>0</v>
      </c>
      <c r="O136" s="5">
        <v>0</v>
      </c>
      <c r="P136" s="5">
        <v>50000000</v>
      </c>
    </row>
    <row r="137" spans="1:16" x14ac:dyDescent="0.2">
      <c r="A137" t="s">
        <v>10</v>
      </c>
      <c r="B137" t="s">
        <v>221</v>
      </c>
      <c r="D137" t="s">
        <v>222</v>
      </c>
      <c r="E137" s="2">
        <v>10</v>
      </c>
      <c r="F137" t="s">
        <v>25</v>
      </c>
      <c r="G137" s="3">
        <v>43831</v>
      </c>
      <c r="H137" s="4">
        <v>12</v>
      </c>
      <c r="I137" t="s">
        <v>180</v>
      </c>
      <c r="J137" s="5">
        <v>0</v>
      </c>
      <c r="K137" s="5">
        <v>0</v>
      </c>
      <c r="L137" s="5">
        <v>50000000</v>
      </c>
      <c r="M137" s="5">
        <v>0</v>
      </c>
      <c r="N137" s="5">
        <v>0</v>
      </c>
      <c r="O137" s="5">
        <v>0</v>
      </c>
      <c r="P137" s="5">
        <v>50000000</v>
      </c>
    </row>
    <row r="138" spans="1:16" x14ac:dyDescent="0.2">
      <c r="A138" t="s">
        <v>15</v>
      </c>
      <c r="B138" t="s">
        <v>56</v>
      </c>
      <c r="D138" t="s">
        <v>57</v>
      </c>
      <c r="E138" s="2">
        <v>10</v>
      </c>
      <c r="F138" t="s">
        <v>25</v>
      </c>
      <c r="G138" s="3"/>
      <c r="H138" s="4">
        <v>0</v>
      </c>
      <c r="I138" t="s">
        <v>3</v>
      </c>
      <c r="J138" s="5">
        <v>0</v>
      </c>
      <c r="K138" s="5">
        <v>0</v>
      </c>
      <c r="L138" s="5">
        <v>50000000</v>
      </c>
      <c r="M138" s="5">
        <v>0</v>
      </c>
      <c r="N138" s="5">
        <v>0</v>
      </c>
      <c r="O138" s="5">
        <v>0</v>
      </c>
      <c r="P138" s="5">
        <v>50000000</v>
      </c>
    </row>
    <row r="139" spans="1:16" x14ac:dyDescent="0.2">
      <c r="A139" t="s">
        <v>16</v>
      </c>
      <c r="B139" t="s">
        <v>223</v>
      </c>
      <c r="D139" t="s">
        <v>224</v>
      </c>
      <c r="E139" s="2">
        <v>10</v>
      </c>
      <c r="F139" t="s">
        <v>25</v>
      </c>
      <c r="G139" s="3"/>
      <c r="H139" s="4">
        <v>0</v>
      </c>
      <c r="I139" t="s">
        <v>3</v>
      </c>
      <c r="J139" s="5">
        <v>0</v>
      </c>
      <c r="K139" s="5">
        <v>0</v>
      </c>
      <c r="L139" s="5">
        <v>50000000</v>
      </c>
      <c r="M139" s="5">
        <v>0</v>
      </c>
      <c r="N139" s="5">
        <v>0</v>
      </c>
      <c r="O139" s="5">
        <v>0</v>
      </c>
      <c r="P139" s="5">
        <v>50000000</v>
      </c>
    </row>
    <row r="140" spans="1:16" x14ac:dyDescent="0.2">
      <c r="A140" t="s">
        <v>7</v>
      </c>
      <c r="B140" t="s">
        <v>225</v>
      </c>
      <c r="D140" t="s">
        <v>226</v>
      </c>
      <c r="E140" s="2">
        <v>0</v>
      </c>
      <c r="F140" t="s">
        <v>3</v>
      </c>
      <c r="G140" s="3"/>
      <c r="H140" s="4">
        <v>0</v>
      </c>
      <c r="I140" t="s">
        <v>3</v>
      </c>
      <c r="J140" s="5">
        <v>0</v>
      </c>
      <c r="K140" s="5">
        <v>1200000000</v>
      </c>
      <c r="L140" s="5">
        <v>1200000000</v>
      </c>
      <c r="M140" s="5">
        <v>0</v>
      </c>
      <c r="N140" s="5">
        <v>0</v>
      </c>
      <c r="O140" s="5">
        <v>0</v>
      </c>
      <c r="P140" s="5">
        <v>1200000000</v>
      </c>
    </row>
    <row r="141" spans="1:16" x14ac:dyDescent="0.2">
      <c r="A141" t="s">
        <v>10</v>
      </c>
      <c r="B141" t="s">
        <v>227</v>
      </c>
      <c r="D141" t="s">
        <v>228</v>
      </c>
      <c r="E141" s="2">
        <v>10</v>
      </c>
      <c r="F141" t="s">
        <v>13</v>
      </c>
      <c r="G141" s="3">
        <v>43831</v>
      </c>
      <c r="H141" s="4">
        <v>12</v>
      </c>
      <c r="I141" t="s">
        <v>189</v>
      </c>
      <c r="J141" s="5">
        <v>0</v>
      </c>
      <c r="K141" s="5">
        <v>0</v>
      </c>
      <c r="L141" s="5">
        <v>400000000</v>
      </c>
      <c r="M141" s="5">
        <v>0</v>
      </c>
      <c r="N141" s="5">
        <v>0</v>
      </c>
      <c r="O141" s="5">
        <v>0</v>
      </c>
      <c r="P141" s="5">
        <v>400000000</v>
      </c>
    </row>
    <row r="142" spans="1:16" x14ac:dyDescent="0.2">
      <c r="A142" t="s">
        <v>15</v>
      </c>
      <c r="B142" t="s">
        <v>56</v>
      </c>
      <c r="D142" t="s">
        <v>57</v>
      </c>
      <c r="E142" s="2">
        <v>10</v>
      </c>
      <c r="F142" t="s">
        <v>13</v>
      </c>
      <c r="G142" s="3"/>
      <c r="H142" s="4">
        <v>0</v>
      </c>
      <c r="I142" t="s">
        <v>3</v>
      </c>
      <c r="J142" s="5">
        <v>0</v>
      </c>
      <c r="K142" s="5">
        <v>0</v>
      </c>
      <c r="L142" s="5">
        <v>400000000</v>
      </c>
      <c r="M142" s="5">
        <v>0</v>
      </c>
      <c r="N142" s="5">
        <v>0</v>
      </c>
      <c r="O142" s="5">
        <v>0</v>
      </c>
      <c r="P142" s="5">
        <v>400000000</v>
      </c>
    </row>
    <row r="143" spans="1:16" x14ac:dyDescent="0.2">
      <c r="A143" t="s">
        <v>16</v>
      </c>
      <c r="B143" t="s">
        <v>229</v>
      </c>
      <c r="D143" t="s">
        <v>230</v>
      </c>
      <c r="E143" s="2">
        <v>10</v>
      </c>
      <c r="F143" t="s">
        <v>13</v>
      </c>
      <c r="G143" s="3"/>
      <c r="H143" s="4">
        <v>0</v>
      </c>
      <c r="I143" t="s">
        <v>3</v>
      </c>
      <c r="J143" s="5">
        <v>0</v>
      </c>
      <c r="K143" s="5">
        <v>0</v>
      </c>
      <c r="L143" s="5">
        <v>400000000</v>
      </c>
      <c r="M143" s="5">
        <v>0</v>
      </c>
      <c r="N143" s="5">
        <v>0</v>
      </c>
      <c r="O143" s="5">
        <v>0</v>
      </c>
      <c r="P143" s="5">
        <v>400000000</v>
      </c>
    </row>
    <row r="144" spans="1:16" x14ac:dyDescent="0.2">
      <c r="A144" t="s">
        <v>10</v>
      </c>
      <c r="B144" t="s">
        <v>231</v>
      </c>
      <c r="D144" t="s">
        <v>232</v>
      </c>
      <c r="E144" s="2">
        <v>2</v>
      </c>
      <c r="F144" t="s">
        <v>13</v>
      </c>
      <c r="G144" s="3">
        <v>43831</v>
      </c>
      <c r="H144" s="4">
        <v>12</v>
      </c>
      <c r="I144" t="s">
        <v>189</v>
      </c>
      <c r="J144" s="5">
        <v>0</v>
      </c>
      <c r="K144" s="5">
        <v>0</v>
      </c>
      <c r="L144" s="5">
        <v>400000000</v>
      </c>
      <c r="M144" s="5">
        <v>0</v>
      </c>
      <c r="N144" s="5">
        <v>0</v>
      </c>
      <c r="O144" s="5">
        <v>0</v>
      </c>
      <c r="P144" s="5">
        <v>400000000</v>
      </c>
    </row>
    <row r="145" spans="1:16" x14ac:dyDescent="0.2">
      <c r="A145" t="s">
        <v>15</v>
      </c>
      <c r="B145" t="s">
        <v>56</v>
      </c>
      <c r="D145" t="s">
        <v>57</v>
      </c>
      <c r="E145" s="2">
        <v>2</v>
      </c>
      <c r="F145" t="s">
        <v>13</v>
      </c>
      <c r="G145" s="3"/>
      <c r="H145" s="4">
        <v>0</v>
      </c>
      <c r="I145" t="s">
        <v>3</v>
      </c>
      <c r="J145" s="5">
        <v>0</v>
      </c>
      <c r="K145" s="5">
        <v>0</v>
      </c>
      <c r="L145" s="5">
        <v>400000000</v>
      </c>
      <c r="M145" s="5">
        <v>0</v>
      </c>
      <c r="N145" s="5">
        <v>0</v>
      </c>
      <c r="O145" s="5">
        <v>0</v>
      </c>
      <c r="P145" s="5">
        <v>400000000</v>
      </c>
    </row>
    <row r="146" spans="1:16" x14ac:dyDescent="0.2">
      <c r="A146" t="s">
        <v>16</v>
      </c>
      <c r="B146" t="s">
        <v>229</v>
      </c>
      <c r="D146" t="s">
        <v>230</v>
      </c>
      <c r="E146" s="2">
        <v>2</v>
      </c>
      <c r="F146" t="s">
        <v>13</v>
      </c>
      <c r="G146" s="3"/>
      <c r="H146" s="4">
        <v>0</v>
      </c>
      <c r="I146" t="s">
        <v>3</v>
      </c>
      <c r="J146" s="5">
        <v>0</v>
      </c>
      <c r="K146" s="5">
        <v>0</v>
      </c>
      <c r="L146" s="5">
        <v>400000000</v>
      </c>
      <c r="M146" s="5">
        <v>0</v>
      </c>
      <c r="N146" s="5">
        <v>0</v>
      </c>
      <c r="O146" s="5">
        <v>0</v>
      </c>
      <c r="P146" s="5">
        <v>400000000</v>
      </c>
    </row>
    <row r="147" spans="1:16" x14ac:dyDescent="0.2">
      <c r="A147" t="s">
        <v>10</v>
      </c>
      <c r="B147" t="s">
        <v>233</v>
      </c>
      <c r="D147" t="s">
        <v>234</v>
      </c>
      <c r="E147" s="2">
        <v>6</v>
      </c>
      <c r="F147" t="s">
        <v>13</v>
      </c>
      <c r="G147" s="3">
        <v>43831</v>
      </c>
      <c r="H147" s="4">
        <v>12</v>
      </c>
      <c r="I147" t="s">
        <v>189</v>
      </c>
      <c r="J147" s="5">
        <v>0</v>
      </c>
      <c r="K147" s="5">
        <v>0</v>
      </c>
      <c r="L147" s="5">
        <v>400000000</v>
      </c>
      <c r="M147" s="5">
        <v>0</v>
      </c>
      <c r="N147" s="5">
        <v>0</v>
      </c>
      <c r="O147" s="5">
        <v>0</v>
      </c>
      <c r="P147" s="5">
        <v>400000000</v>
      </c>
    </row>
    <row r="148" spans="1:16" x14ac:dyDescent="0.2">
      <c r="A148" t="s">
        <v>15</v>
      </c>
      <c r="B148" t="s">
        <v>56</v>
      </c>
      <c r="D148" t="s">
        <v>57</v>
      </c>
      <c r="E148" s="2">
        <v>6</v>
      </c>
      <c r="F148" t="s">
        <v>13</v>
      </c>
      <c r="G148" s="3"/>
      <c r="H148" s="4">
        <v>0</v>
      </c>
      <c r="I148" t="s">
        <v>3</v>
      </c>
      <c r="J148" s="5">
        <v>0</v>
      </c>
      <c r="K148" s="5">
        <v>0</v>
      </c>
      <c r="L148" s="5">
        <v>400000000</v>
      </c>
      <c r="M148" s="5">
        <v>0</v>
      </c>
      <c r="N148" s="5">
        <v>0</v>
      </c>
      <c r="O148" s="5">
        <v>0</v>
      </c>
      <c r="P148" s="5">
        <v>400000000</v>
      </c>
    </row>
    <row r="149" spans="1:16" x14ac:dyDescent="0.2">
      <c r="A149" t="s">
        <v>16</v>
      </c>
      <c r="B149" t="s">
        <v>229</v>
      </c>
      <c r="D149" t="s">
        <v>230</v>
      </c>
      <c r="E149" s="2">
        <v>6</v>
      </c>
      <c r="F149" t="s">
        <v>13</v>
      </c>
      <c r="G149" s="3"/>
      <c r="H149" s="4">
        <v>0</v>
      </c>
      <c r="I149" t="s">
        <v>3</v>
      </c>
      <c r="J149" s="5">
        <v>0</v>
      </c>
      <c r="K149" s="5">
        <v>0</v>
      </c>
      <c r="L149" s="5">
        <v>400000000</v>
      </c>
      <c r="M149" s="5">
        <v>0</v>
      </c>
      <c r="N149" s="5">
        <v>0</v>
      </c>
      <c r="O149" s="5">
        <v>0</v>
      </c>
      <c r="P149" s="5">
        <v>400000000</v>
      </c>
    </row>
    <row r="150" spans="1:16" x14ac:dyDescent="0.2">
      <c r="A150" t="s">
        <v>7</v>
      </c>
      <c r="B150" t="s">
        <v>235</v>
      </c>
      <c r="D150" t="s">
        <v>236</v>
      </c>
      <c r="E150" s="2">
        <v>0</v>
      </c>
      <c r="F150" t="s">
        <v>3</v>
      </c>
      <c r="G150" s="3"/>
      <c r="H150" s="4">
        <v>0</v>
      </c>
      <c r="I150" t="s">
        <v>3</v>
      </c>
      <c r="J150" s="5">
        <v>0</v>
      </c>
      <c r="K150" s="5">
        <v>50000000</v>
      </c>
      <c r="L150" s="5">
        <v>50000000</v>
      </c>
      <c r="M150" s="5">
        <v>0</v>
      </c>
      <c r="N150" s="5">
        <v>0</v>
      </c>
      <c r="O150" s="5">
        <v>0</v>
      </c>
      <c r="P150" s="5">
        <v>50000000</v>
      </c>
    </row>
    <row r="151" spans="1:16" x14ac:dyDescent="0.2">
      <c r="A151" t="s">
        <v>10</v>
      </c>
      <c r="B151" t="s">
        <v>237</v>
      </c>
      <c r="D151" t="s">
        <v>238</v>
      </c>
      <c r="E151" s="2">
        <v>1</v>
      </c>
      <c r="F151" t="s">
        <v>25</v>
      </c>
      <c r="G151" s="3">
        <v>43831</v>
      </c>
      <c r="H151" s="4">
        <v>12</v>
      </c>
      <c r="I151" t="s">
        <v>189</v>
      </c>
      <c r="J151" s="5">
        <v>0</v>
      </c>
      <c r="K151" s="5">
        <v>0</v>
      </c>
      <c r="L151" s="5">
        <v>50000000</v>
      </c>
      <c r="M151" s="5">
        <v>0</v>
      </c>
      <c r="N151" s="5">
        <v>0</v>
      </c>
      <c r="O151" s="5">
        <v>0</v>
      </c>
      <c r="P151" s="5">
        <v>50000000</v>
      </c>
    </row>
    <row r="152" spans="1:16" x14ac:dyDescent="0.2">
      <c r="A152" t="s">
        <v>15</v>
      </c>
      <c r="B152" t="s">
        <v>56</v>
      </c>
      <c r="D152" t="s">
        <v>57</v>
      </c>
      <c r="E152" s="2">
        <v>1</v>
      </c>
      <c r="F152" t="s">
        <v>25</v>
      </c>
      <c r="G152" s="3"/>
      <c r="H152" s="4">
        <v>0</v>
      </c>
      <c r="I152" t="s">
        <v>3</v>
      </c>
      <c r="J152" s="5">
        <v>0</v>
      </c>
      <c r="K152" s="5">
        <v>0</v>
      </c>
      <c r="L152" s="5">
        <v>50000000</v>
      </c>
      <c r="M152" s="5">
        <v>0</v>
      </c>
      <c r="N152" s="5">
        <v>0</v>
      </c>
      <c r="O152" s="5">
        <v>0</v>
      </c>
      <c r="P152" s="5">
        <v>50000000</v>
      </c>
    </row>
    <row r="153" spans="1:16" x14ac:dyDescent="0.2">
      <c r="A153" t="s">
        <v>16</v>
      </c>
      <c r="B153" t="s">
        <v>239</v>
      </c>
      <c r="D153" t="s">
        <v>240</v>
      </c>
      <c r="E153" s="2">
        <v>1</v>
      </c>
      <c r="F153" t="s">
        <v>25</v>
      </c>
      <c r="G153" s="3"/>
      <c r="H153" s="4">
        <v>0</v>
      </c>
      <c r="I153" t="s">
        <v>3</v>
      </c>
      <c r="J153" s="5">
        <v>0</v>
      </c>
      <c r="K153" s="5">
        <v>0</v>
      </c>
      <c r="L153" s="5">
        <v>50000000</v>
      </c>
      <c r="M153" s="5">
        <v>0</v>
      </c>
      <c r="N153" s="5">
        <v>0</v>
      </c>
      <c r="O153" s="5">
        <v>0</v>
      </c>
      <c r="P153" s="5">
        <v>50000000</v>
      </c>
    </row>
    <row r="154" spans="1:16" x14ac:dyDescent="0.2">
      <c r="A154" t="s">
        <v>7</v>
      </c>
      <c r="B154" t="s">
        <v>241</v>
      </c>
      <c r="D154" t="s">
        <v>242</v>
      </c>
      <c r="E154" s="2">
        <v>0</v>
      </c>
      <c r="F154" t="s">
        <v>3</v>
      </c>
      <c r="G154" s="3"/>
      <c r="H154" s="4">
        <v>0</v>
      </c>
      <c r="I154" t="s">
        <v>3</v>
      </c>
      <c r="J154" s="5">
        <v>0</v>
      </c>
      <c r="K154" s="5">
        <v>20000000</v>
      </c>
      <c r="L154" s="5">
        <v>20000000</v>
      </c>
      <c r="M154" s="5">
        <v>0</v>
      </c>
      <c r="N154" s="5">
        <v>0</v>
      </c>
      <c r="O154" s="5">
        <v>0</v>
      </c>
      <c r="P154" s="5">
        <v>20000000</v>
      </c>
    </row>
    <row r="155" spans="1:16" x14ac:dyDescent="0.2">
      <c r="A155" t="s">
        <v>10</v>
      </c>
      <c r="B155" t="s">
        <v>243</v>
      </c>
      <c r="D155" t="s">
        <v>244</v>
      </c>
      <c r="E155" s="2">
        <v>1</v>
      </c>
      <c r="F155" t="s">
        <v>25</v>
      </c>
      <c r="G155" s="3">
        <v>43831</v>
      </c>
      <c r="H155" s="4">
        <v>12</v>
      </c>
      <c r="I155" t="s">
        <v>189</v>
      </c>
      <c r="J155" s="5">
        <v>0</v>
      </c>
      <c r="K155" s="5">
        <v>0</v>
      </c>
      <c r="L155" s="5">
        <v>20000000</v>
      </c>
      <c r="M155" s="5">
        <v>0</v>
      </c>
      <c r="N155" s="5">
        <v>0</v>
      </c>
      <c r="O155" s="5">
        <v>0</v>
      </c>
      <c r="P155" s="5">
        <v>20000000</v>
      </c>
    </row>
    <row r="156" spans="1:16" x14ac:dyDescent="0.2">
      <c r="A156" t="s">
        <v>15</v>
      </c>
      <c r="B156" t="s">
        <v>56</v>
      </c>
      <c r="D156" t="s">
        <v>57</v>
      </c>
      <c r="E156" s="2">
        <v>1</v>
      </c>
      <c r="F156" t="s">
        <v>25</v>
      </c>
      <c r="G156" s="3"/>
      <c r="H156" s="4">
        <v>0</v>
      </c>
      <c r="I156" t="s">
        <v>3</v>
      </c>
      <c r="J156" s="5">
        <v>0</v>
      </c>
      <c r="K156" s="5">
        <v>0</v>
      </c>
      <c r="L156" s="5">
        <v>20000000</v>
      </c>
      <c r="M156" s="5">
        <v>0</v>
      </c>
      <c r="N156" s="5">
        <v>0</v>
      </c>
      <c r="O156" s="5">
        <v>0</v>
      </c>
      <c r="P156" s="5">
        <v>20000000</v>
      </c>
    </row>
    <row r="157" spans="1:16" x14ac:dyDescent="0.2">
      <c r="A157" t="s">
        <v>16</v>
      </c>
      <c r="B157" t="s">
        <v>245</v>
      </c>
      <c r="D157" t="s">
        <v>246</v>
      </c>
      <c r="E157" s="2">
        <v>1</v>
      </c>
      <c r="F157" t="s">
        <v>25</v>
      </c>
      <c r="G157" s="3"/>
      <c r="H157" s="4">
        <v>0</v>
      </c>
      <c r="I157" t="s">
        <v>3</v>
      </c>
      <c r="J157" s="5">
        <v>0</v>
      </c>
      <c r="K157" s="5">
        <v>0</v>
      </c>
      <c r="L157" s="5">
        <v>20000000</v>
      </c>
      <c r="M157" s="5">
        <v>0</v>
      </c>
      <c r="N157" s="5">
        <v>0</v>
      </c>
      <c r="O157" s="5">
        <v>0</v>
      </c>
      <c r="P157" s="5">
        <v>20000000</v>
      </c>
    </row>
    <row r="158" spans="1:16" x14ac:dyDescent="0.2">
      <c r="A158" t="s">
        <v>7</v>
      </c>
      <c r="B158" t="s">
        <v>247</v>
      </c>
      <c r="D158" t="s">
        <v>186</v>
      </c>
      <c r="E158" s="2">
        <v>0</v>
      </c>
      <c r="F158" t="s">
        <v>3</v>
      </c>
      <c r="G158" s="3"/>
      <c r="H158" s="4">
        <v>0</v>
      </c>
      <c r="I158" t="s">
        <v>3</v>
      </c>
      <c r="J158" s="5">
        <v>0</v>
      </c>
      <c r="K158" s="5">
        <v>668701000</v>
      </c>
      <c r="L158" s="5">
        <v>668701000</v>
      </c>
      <c r="M158" s="5">
        <v>0</v>
      </c>
      <c r="N158" s="5">
        <v>0</v>
      </c>
      <c r="O158" s="5">
        <v>0</v>
      </c>
      <c r="P158" s="5">
        <v>668701000</v>
      </c>
    </row>
    <row r="159" spans="1:16" x14ac:dyDescent="0.2">
      <c r="A159" t="s">
        <v>10</v>
      </c>
      <c r="B159" t="s">
        <v>248</v>
      </c>
      <c r="D159" t="s">
        <v>249</v>
      </c>
      <c r="E159" s="2">
        <v>1</v>
      </c>
      <c r="F159" t="s">
        <v>25</v>
      </c>
      <c r="G159" s="3">
        <v>43831</v>
      </c>
      <c r="H159" s="4">
        <v>12</v>
      </c>
      <c r="I159" t="s">
        <v>189</v>
      </c>
      <c r="J159" s="5">
        <v>0</v>
      </c>
      <c r="K159" s="5">
        <v>0</v>
      </c>
      <c r="L159" s="5">
        <v>87701000</v>
      </c>
      <c r="M159" s="5">
        <v>0</v>
      </c>
      <c r="N159" s="5">
        <v>0</v>
      </c>
      <c r="O159" s="5">
        <v>0</v>
      </c>
      <c r="P159" s="5">
        <v>87701000</v>
      </c>
    </row>
    <row r="160" spans="1:16" x14ac:dyDescent="0.2">
      <c r="A160" t="s">
        <v>15</v>
      </c>
      <c r="B160" t="s">
        <v>56</v>
      </c>
      <c r="D160" t="s">
        <v>57</v>
      </c>
      <c r="E160" s="2">
        <v>1</v>
      </c>
      <c r="F160" t="s">
        <v>25</v>
      </c>
      <c r="G160" s="3"/>
      <c r="H160" s="4">
        <v>0</v>
      </c>
      <c r="I160" t="s">
        <v>3</v>
      </c>
      <c r="J160" s="5">
        <v>0</v>
      </c>
      <c r="K160" s="5">
        <v>0</v>
      </c>
      <c r="L160" s="5">
        <v>87701000</v>
      </c>
      <c r="M160" s="5">
        <v>0</v>
      </c>
      <c r="N160" s="5">
        <v>0</v>
      </c>
      <c r="O160" s="5">
        <v>0</v>
      </c>
      <c r="P160" s="5">
        <v>87701000</v>
      </c>
    </row>
    <row r="161" spans="1:16" x14ac:dyDescent="0.2">
      <c r="A161" t="s">
        <v>16</v>
      </c>
      <c r="B161" t="s">
        <v>250</v>
      </c>
      <c r="D161" t="s">
        <v>251</v>
      </c>
      <c r="E161" s="2">
        <v>1</v>
      </c>
      <c r="F161" t="s">
        <v>25</v>
      </c>
      <c r="G161" s="3"/>
      <c r="H161" s="4">
        <v>0</v>
      </c>
      <c r="I161" t="s">
        <v>3</v>
      </c>
      <c r="J161" s="5">
        <v>0</v>
      </c>
      <c r="K161" s="5">
        <v>0</v>
      </c>
      <c r="L161" s="5">
        <v>87701000</v>
      </c>
      <c r="M161" s="5">
        <v>0</v>
      </c>
      <c r="N161" s="5">
        <v>0</v>
      </c>
      <c r="O161" s="5">
        <v>0</v>
      </c>
      <c r="P161" s="5">
        <v>87701000</v>
      </c>
    </row>
    <row r="162" spans="1:16" x14ac:dyDescent="0.2">
      <c r="A162" t="s">
        <v>10</v>
      </c>
      <c r="B162" t="s">
        <v>252</v>
      </c>
      <c r="D162" t="s">
        <v>253</v>
      </c>
      <c r="E162" s="2">
        <v>1</v>
      </c>
      <c r="F162" t="s">
        <v>13</v>
      </c>
      <c r="G162" s="3">
        <v>43831</v>
      </c>
      <c r="H162" s="4">
        <v>12</v>
      </c>
      <c r="I162" t="s">
        <v>189</v>
      </c>
      <c r="J162" s="5">
        <v>0</v>
      </c>
      <c r="K162" s="5">
        <v>0</v>
      </c>
      <c r="L162" s="5">
        <v>181000000</v>
      </c>
      <c r="M162" s="5">
        <v>0</v>
      </c>
      <c r="N162" s="5">
        <v>0</v>
      </c>
      <c r="O162" s="5">
        <v>0</v>
      </c>
      <c r="P162" s="5">
        <v>181000000</v>
      </c>
    </row>
    <row r="163" spans="1:16" x14ac:dyDescent="0.2">
      <c r="A163" t="s">
        <v>15</v>
      </c>
      <c r="B163" t="s">
        <v>56</v>
      </c>
      <c r="D163" t="s">
        <v>57</v>
      </c>
      <c r="E163" s="2">
        <v>1</v>
      </c>
      <c r="F163" t="s">
        <v>13</v>
      </c>
      <c r="G163" s="3"/>
      <c r="H163" s="4">
        <v>0</v>
      </c>
      <c r="I163" t="s">
        <v>3</v>
      </c>
      <c r="J163" s="5">
        <v>0</v>
      </c>
      <c r="K163" s="5">
        <v>0</v>
      </c>
      <c r="L163" s="5">
        <v>181000000</v>
      </c>
      <c r="M163" s="5">
        <v>0</v>
      </c>
      <c r="N163" s="5">
        <v>0</v>
      </c>
      <c r="O163" s="5">
        <v>0</v>
      </c>
      <c r="P163" s="5">
        <v>181000000</v>
      </c>
    </row>
    <row r="164" spans="1:16" x14ac:dyDescent="0.2">
      <c r="A164" t="s">
        <v>16</v>
      </c>
      <c r="B164" t="s">
        <v>250</v>
      </c>
      <c r="D164" t="s">
        <v>251</v>
      </c>
      <c r="E164" s="2">
        <v>1</v>
      </c>
      <c r="F164" t="s">
        <v>13</v>
      </c>
      <c r="G164" s="3"/>
      <c r="H164" s="4">
        <v>0</v>
      </c>
      <c r="I164" t="s">
        <v>3</v>
      </c>
      <c r="J164" s="5">
        <v>0</v>
      </c>
      <c r="K164" s="5">
        <v>0</v>
      </c>
      <c r="L164" s="5">
        <v>181000000</v>
      </c>
      <c r="M164" s="5">
        <v>0</v>
      </c>
      <c r="N164" s="5">
        <v>0</v>
      </c>
      <c r="O164" s="5">
        <v>0</v>
      </c>
      <c r="P164" s="5">
        <v>181000000</v>
      </c>
    </row>
    <row r="165" spans="1:16" x14ac:dyDescent="0.2">
      <c r="A165" t="s">
        <v>10</v>
      </c>
      <c r="B165" t="s">
        <v>254</v>
      </c>
      <c r="D165" t="s">
        <v>255</v>
      </c>
      <c r="E165" s="2">
        <v>1</v>
      </c>
      <c r="F165" t="s">
        <v>13</v>
      </c>
      <c r="G165" s="3">
        <v>43831</v>
      </c>
      <c r="H165" s="4">
        <v>12</v>
      </c>
      <c r="I165" t="s">
        <v>189</v>
      </c>
      <c r="J165" s="5">
        <v>0</v>
      </c>
      <c r="K165" s="5">
        <v>0</v>
      </c>
      <c r="L165" s="5">
        <v>400000000</v>
      </c>
      <c r="M165" s="5">
        <v>0</v>
      </c>
      <c r="N165" s="5">
        <v>0</v>
      </c>
      <c r="O165" s="5">
        <v>0</v>
      </c>
      <c r="P165" s="5">
        <v>400000000</v>
      </c>
    </row>
    <row r="166" spans="1:16" x14ac:dyDescent="0.2">
      <c r="A166" t="s">
        <v>15</v>
      </c>
      <c r="B166" t="s">
        <v>56</v>
      </c>
      <c r="D166" t="s">
        <v>57</v>
      </c>
      <c r="E166" s="2">
        <v>1</v>
      </c>
      <c r="F166" t="s">
        <v>13</v>
      </c>
      <c r="G166" s="3"/>
      <c r="H166" s="4">
        <v>0</v>
      </c>
      <c r="I166" t="s">
        <v>3</v>
      </c>
      <c r="J166" s="5">
        <v>0</v>
      </c>
      <c r="K166" s="5">
        <v>0</v>
      </c>
      <c r="L166" s="5">
        <v>400000000</v>
      </c>
      <c r="M166" s="5">
        <v>0</v>
      </c>
      <c r="N166" s="5">
        <v>0</v>
      </c>
      <c r="O166" s="5">
        <v>0</v>
      </c>
      <c r="P166" s="5">
        <v>400000000</v>
      </c>
    </row>
    <row r="167" spans="1:16" x14ac:dyDescent="0.2">
      <c r="A167" t="s">
        <v>16</v>
      </c>
      <c r="B167" t="s">
        <v>250</v>
      </c>
      <c r="D167" t="s">
        <v>251</v>
      </c>
      <c r="E167" s="2">
        <v>1</v>
      </c>
      <c r="F167" t="s">
        <v>13</v>
      </c>
      <c r="G167" s="3"/>
      <c r="H167" s="4">
        <v>0</v>
      </c>
      <c r="I167" t="s">
        <v>3</v>
      </c>
      <c r="J167" s="5">
        <v>0</v>
      </c>
      <c r="K167" s="5">
        <v>0</v>
      </c>
      <c r="L167" s="5">
        <v>400000000</v>
      </c>
      <c r="M167" s="5">
        <v>0</v>
      </c>
      <c r="N167" s="5">
        <v>0</v>
      </c>
      <c r="O167" s="5">
        <v>0</v>
      </c>
      <c r="P167" s="5">
        <v>400000000</v>
      </c>
    </row>
    <row r="168" spans="1:16" x14ac:dyDescent="0.2">
      <c r="A168" t="s">
        <v>4</v>
      </c>
      <c r="B168" t="s">
        <v>256</v>
      </c>
      <c r="D168" t="s">
        <v>257</v>
      </c>
      <c r="E168" s="2">
        <v>0</v>
      </c>
      <c r="F168" t="s">
        <v>3</v>
      </c>
      <c r="G168" s="3"/>
      <c r="H168" s="4">
        <v>0</v>
      </c>
      <c r="I168" t="s">
        <v>3</v>
      </c>
      <c r="J168" s="5">
        <v>0</v>
      </c>
      <c r="K168" s="5">
        <v>3700000000</v>
      </c>
      <c r="L168" s="5">
        <v>3700000000</v>
      </c>
      <c r="M168" s="5">
        <v>0</v>
      </c>
      <c r="N168" s="5">
        <v>0</v>
      </c>
      <c r="O168" s="5">
        <v>0</v>
      </c>
      <c r="P168" s="5">
        <v>3700000000</v>
      </c>
    </row>
    <row r="169" spans="1:16" x14ac:dyDescent="0.2">
      <c r="A169" t="s">
        <v>7</v>
      </c>
      <c r="B169" t="s">
        <v>258</v>
      </c>
      <c r="D169" t="s">
        <v>186</v>
      </c>
      <c r="E169" s="2">
        <v>0</v>
      </c>
      <c r="F169" t="s">
        <v>3</v>
      </c>
      <c r="G169" s="3"/>
      <c r="H169" s="4">
        <v>0</v>
      </c>
      <c r="I169" t="s">
        <v>3</v>
      </c>
      <c r="J169" s="5">
        <v>0</v>
      </c>
      <c r="K169" s="5">
        <v>1600000000</v>
      </c>
      <c r="L169" s="5">
        <v>1600000000</v>
      </c>
      <c r="M169" s="5">
        <v>0</v>
      </c>
      <c r="N169" s="5">
        <v>0</v>
      </c>
      <c r="O169" s="5">
        <v>0</v>
      </c>
      <c r="P169" s="5">
        <v>1600000000</v>
      </c>
    </row>
    <row r="170" spans="1:16" x14ac:dyDescent="0.2">
      <c r="A170" t="s">
        <v>10</v>
      </c>
      <c r="B170" t="s">
        <v>259</v>
      </c>
      <c r="D170" t="s">
        <v>260</v>
      </c>
      <c r="E170" s="2">
        <v>1</v>
      </c>
      <c r="F170" t="s">
        <v>13</v>
      </c>
      <c r="G170" s="3">
        <v>43831</v>
      </c>
      <c r="H170" s="4">
        <v>12</v>
      </c>
      <c r="I170" t="s">
        <v>189</v>
      </c>
      <c r="J170" s="5">
        <v>0</v>
      </c>
      <c r="K170" s="5">
        <v>0</v>
      </c>
      <c r="L170" s="5">
        <v>800000000</v>
      </c>
      <c r="M170" s="5">
        <v>0</v>
      </c>
      <c r="N170" s="5">
        <v>0</v>
      </c>
      <c r="O170" s="5">
        <v>0</v>
      </c>
      <c r="P170" s="5">
        <v>800000000</v>
      </c>
    </row>
    <row r="171" spans="1:16" x14ac:dyDescent="0.2">
      <c r="A171" t="s">
        <v>15</v>
      </c>
      <c r="B171" t="s">
        <v>56</v>
      </c>
      <c r="D171" t="s">
        <v>57</v>
      </c>
      <c r="E171" s="2">
        <v>1</v>
      </c>
      <c r="F171" t="s">
        <v>13</v>
      </c>
      <c r="G171" s="3"/>
      <c r="H171" s="4">
        <v>0</v>
      </c>
      <c r="I171" t="s">
        <v>3</v>
      </c>
      <c r="J171" s="5">
        <v>0</v>
      </c>
      <c r="K171" s="5">
        <v>0</v>
      </c>
      <c r="L171" s="5">
        <v>800000000</v>
      </c>
      <c r="M171" s="5">
        <v>0</v>
      </c>
      <c r="N171" s="5">
        <v>0</v>
      </c>
      <c r="O171" s="5">
        <v>0</v>
      </c>
      <c r="P171" s="5">
        <v>800000000</v>
      </c>
    </row>
    <row r="172" spans="1:16" x14ac:dyDescent="0.2">
      <c r="A172" t="s">
        <v>16</v>
      </c>
      <c r="B172" t="s">
        <v>261</v>
      </c>
      <c r="D172" t="s">
        <v>262</v>
      </c>
      <c r="E172" s="2">
        <v>1</v>
      </c>
      <c r="F172" t="s">
        <v>13</v>
      </c>
      <c r="G172" s="3"/>
      <c r="H172" s="4">
        <v>0</v>
      </c>
      <c r="I172" t="s">
        <v>3</v>
      </c>
      <c r="J172" s="5">
        <v>0</v>
      </c>
      <c r="K172" s="5">
        <v>0</v>
      </c>
      <c r="L172" s="5">
        <v>800000000</v>
      </c>
      <c r="M172" s="5">
        <v>0</v>
      </c>
      <c r="N172" s="5">
        <v>0</v>
      </c>
      <c r="O172" s="5">
        <v>0</v>
      </c>
      <c r="P172" s="5">
        <v>800000000</v>
      </c>
    </row>
    <row r="173" spans="1:16" x14ac:dyDescent="0.2">
      <c r="A173" t="s">
        <v>10</v>
      </c>
      <c r="B173" t="s">
        <v>263</v>
      </c>
      <c r="D173" t="s">
        <v>264</v>
      </c>
      <c r="E173" s="2">
        <v>1</v>
      </c>
      <c r="F173" t="s">
        <v>13</v>
      </c>
      <c r="G173" s="3">
        <v>43831</v>
      </c>
      <c r="H173" s="4">
        <v>12</v>
      </c>
      <c r="I173" t="s">
        <v>189</v>
      </c>
      <c r="J173" s="5">
        <v>0</v>
      </c>
      <c r="K173" s="5">
        <v>0</v>
      </c>
      <c r="L173" s="5">
        <v>650000000</v>
      </c>
      <c r="M173" s="5">
        <v>0</v>
      </c>
      <c r="N173" s="5">
        <v>0</v>
      </c>
      <c r="O173" s="5">
        <v>0</v>
      </c>
      <c r="P173" s="5">
        <v>650000000</v>
      </c>
    </row>
    <row r="174" spans="1:16" x14ac:dyDescent="0.2">
      <c r="A174" t="s">
        <v>15</v>
      </c>
      <c r="B174" t="s">
        <v>56</v>
      </c>
      <c r="D174" t="s">
        <v>57</v>
      </c>
      <c r="E174" s="2">
        <v>1</v>
      </c>
      <c r="F174" t="s">
        <v>13</v>
      </c>
      <c r="G174" s="3"/>
      <c r="H174" s="4">
        <v>0</v>
      </c>
      <c r="I174" t="s">
        <v>3</v>
      </c>
      <c r="J174" s="5">
        <v>0</v>
      </c>
      <c r="K174" s="5">
        <v>0</v>
      </c>
      <c r="L174" s="5">
        <v>650000000</v>
      </c>
      <c r="M174" s="5">
        <v>0</v>
      </c>
      <c r="N174" s="5">
        <v>0</v>
      </c>
      <c r="O174" s="5">
        <v>0</v>
      </c>
      <c r="P174" s="5">
        <v>650000000</v>
      </c>
    </row>
    <row r="175" spans="1:16" x14ac:dyDescent="0.2">
      <c r="A175" t="s">
        <v>16</v>
      </c>
      <c r="B175" t="s">
        <v>261</v>
      </c>
      <c r="D175" t="s">
        <v>262</v>
      </c>
      <c r="E175" s="2">
        <v>1</v>
      </c>
      <c r="F175" t="s">
        <v>13</v>
      </c>
      <c r="G175" s="3"/>
      <c r="H175" s="4">
        <v>0</v>
      </c>
      <c r="I175" t="s">
        <v>3</v>
      </c>
      <c r="J175" s="5">
        <v>0</v>
      </c>
      <c r="K175" s="5">
        <v>0</v>
      </c>
      <c r="L175" s="5">
        <v>650000000</v>
      </c>
      <c r="M175" s="5">
        <v>0</v>
      </c>
      <c r="N175" s="5">
        <v>0</v>
      </c>
      <c r="O175" s="5">
        <v>0</v>
      </c>
      <c r="P175" s="5">
        <v>650000000</v>
      </c>
    </row>
    <row r="176" spans="1:16" x14ac:dyDescent="0.2">
      <c r="A176" t="s">
        <v>10</v>
      </c>
      <c r="B176" t="s">
        <v>265</v>
      </c>
      <c r="D176" t="s">
        <v>266</v>
      </c>
      <c r="E176" s="2">
        <v>2</v>
      </c>
      <c r="F176" t="s">
        <v>13</v>
      </c>
      <c r="G176" s="3">
        <v>43831</v>
      </c>
      <c r="H176" s="4">
        <v>12</v>
      </c>
      <c r="I176" t="s">
        <v>189</v>
      </c>
      <c r="J176" s="5">
        <v>0</v>
      </c>
      <c r="K176" s="5">
        <v>0</v>
      </c>
      <c r="L176" s="5">
        <v>150000000</v>
      </c>
      <c r="M176" s="5">
        <v>0</v>
      </c>
      <c r="N176" s="5">
        <v>0</v>
      </c>
      <c r="O176" s="5">
        <v>0</v>
      </c>
      <c r="P176" s="5">
        <v>150000000</v>
      </c>
    </row>
    <row r="177" spans="1:16" x14ac:dyDescent="0.2">
      <c r="A177" t="s">
        <v>15</v>
      </c>
      <c r="B177" t="s">
        <v>56</v>
      </c>
      <c r="D177" t="s">
        <v>57</v>
      </c>
      <c r="E177" s="2">
        <v>2</v>
      </c>
      <c r="F177" t="s">
        <v>13</v>
      </c>
      <c r="G177" s="3"/>
      <c r="H177" s="4">
        <v>0</v>
      </c>
      <c r="I177" t="s">
        <v>3</v>
      </c>
      <c r="J177" s="5">
        <v>0</v>
      </c>
      <c r="K177" s="5">
        <v>0</v>
      </c>
      <c r="L177" s="5">
        <v>150000000</v>
      </c>
      <c r="M177" s="5">
        <v>0</v>
      </c>
      <c r="N177" s="5">
        <v>0</v>
      </c>
      <c r="O177" s="5">
        <v>0</v>
      </c>
      <c r="P177" s="5">
        <v>150000000</v>
      </c>
    </row>
    <row r="178" spans="1:16" x14ac:dyDescent="0.2">
      <c r="A178" t="s">
        <v>16</v>
      </c>
      <c r="B178" t="s">
        <v>261</v>
      </c>
      <c r="D178" t="s">
        <v>262</v>
      </c>
      <c r="E178" s="2">
        <v>2</v>
      </c>
      <c r="F178" t="s">
        <v>13</v>
      </c>
      <c r="G178" s="3"/>
      <c r="H178" s="4">
        <v>0</v>
      </c>
      <c r="I178" t="s">
        <v>3</v>
      </c>
      <c r="J178" s="5">
        <v>0</v>
      </c>
      <c r="K178" s="5">
        <v>0</v>
      </c>
      <c r="L178" s="5">
        <v>150000000</v>
      </c>
      <c r="M178" s="5">
        <v>0</v>
      </c>
      <c r="N178" s="5">
        <v>0</v>
      </c>
      <c r="O178" s="5">
        <v>0</v>
      </c>
      <c r="P178" s="5">
        <v>150000000</v>
      </c>
    </row>
    <row r="179" spans="1:16" x14ac:dyDescent="0.2">
      <c r="A179" t="s">
        <v>7</v>
      </c>
      <c r="B179" t="s">
        <v>267</v>
      </c>
      <c r="D179" t="s">
        <v>268</v>
      </c>
      <c r="E179" s="2">
        <v>0</v>
      </c>
      <c r="F179" t="s">
        <v>3</v>
      </c>
      <c r="G179" s="3"/>
      <c r="H179" s="4">
        <v>0</v>
      </c>
      <c r="I179" t="s">
        <v>3</v>
      </c>
      <c r="J179" s="5">
        <v>0</v>
      </c>
      <c r="K179" s="5">
        <v>100000000</v>
      </c>
      <c r="L179" s="5">
        <v>100000000</v>
      </c>
      <c r="M179" s="5">
        <v>0</v>
      </c>
      <c r="N179" s="5">
        <v>0</v>
      </c>
      <c r="O179" s="5">
        <v>0</v>
      </c>
      <c r="P179" s="5">
        <v>100000000</v>
      </c>
    </row>
    <row r="180" spans="1:16" x14ac:dyDescent="0.2">
      <c r="A180" t="s">
        <v>10</v>
      </c>
      <c r="B180" t="s">
        <v>269</v>
      </c>
      <c r="D180" t="s">
        <v>270</v>
      </c>
      <c r="E180" s="2">
        <v>1</v>
      </c>
      <c r="F180" t="s">
        <v>13</v>
      </c>
      <c r="G180" s="3">
        <v>43831</v>
      </c>
      <c r="H180" s="4">
        <v>12</v>
      </c>
      <c r="I180" t="s">
        <v>189</v>
      </c>
      <c r="J180" s="5">
        <v>0</v>
      </c>
      <c r="K180" s="5">
        <v>0</v>
      </c>
      <c r="L180" s="5">
        <v>100000000</v>
      </c>
      <c r="M180" s="5">
        <v>0</v>
      </c>
      <c r="N180" s="5">
        <v>0</v>
      </c>
      <c r="O180" s="5">
        <v>0</v>
      </c>
      <c r="P180" s="5">
        <v>100000000</v>
      </c>
    </row>
    <row r="181" spans="1:16" x14ac:dyDescent="0.2">
      <c r="A181" t="s">
        <v>15</v>
      </c>
      <c r="B181" t="s">
        <v>56</v>
      </c>
      <c r="D181" t="s">
        <v>57</v>
      </c>
      <c r="E181" s="2">
        <v>1</v>
      </c>
      <c r="F181" t="s">
        <v>13</v>
      </c>
      <c r="G181" s="3"/>
      <c r="H181" s="4">
        <v>0</v>
      </c>
      <c r="I181" t="s">
        <v>3</v>
      </c>
      <c r="J181" s="5">
        <v>0</v>
      </c>
      <c r="K181" s="5">
        <v>0</v>
      </c>
      <c r="L181" s="5">
        <v>100000000</v>
      </c>
      <c r="M181" s="5">
        <v>0</v>
      </c>
      <c r="N181" s="5">
        <v>0</v>
      </c>
      <c r="O181" s="5">
        <v>0</v>
      </c>
      <c r="P181" s="5">
        <v>100000000</v>
      </c>
    </row>
    <row r="182" spans="1:16" x14ac:dyDescent="0.2">
      <c r="A182" t="s">
        <v>16</v>
      </c>
      <c r="B182" t="s">
        <v>271</v>
      </c>
      <c r="D182" t="s">
        <v>272</v>
      </c>
      <c r="E182" s="2">
        <v>1</v>
      </c>
      <c r="F182" t="s">
        <v>13</v>
      </c>
      <c r="G182" s="3"/>
      <c r="H182" s="4">
        <v>0</v>
      </c>
      <c r="I182" t="s">
        <v>3</v>
      </c>
      <c r="J182" s="5">
        <v>0</v>
      </c>
      <c r="K182" s="5">
        <v>0</v>
      </c>
      <c r="L182" s="5">
        <v>100000000</v>
      </c>
      <c r="M182" s="5">
        <v>0</v>
      </c>
      <c r="N182" s="5">
        <v>0</v>
      </c>
      <c r="O182" s="5">
        <v>0</v>
      </c>
      <c r="P182" s="5">
        <v>100000000</v>
      </c>
    </row>
    <row r="183" spans="1:16" x14ac:dyDescent="0.2">
      <c r="A183" t="s">
        <v>7</v>
      </c>
      <c r="B183" t="s">
        <v>273</v>
      </c>
      <c r="D183" t="s">
        <v>274</v>
      </c>
      <c r="E183" s="2">
        <v>0</v>
      </c>
      <c r="F183" t="s">
        <v>3</v>
      </c>
      <c r="G183" s="3"/>
      <c r="H183" s="4">
        <v>0</v>
      </c>
      <c r="I183" t="s">
        <v>3</v>
      </c>
      <c r="J183" s="5">
        <v>0</v>
      </c>
      <c r="K183" s="5">
        <v>200000000</v>
      </c>
      <c r="L183" s="5">
        <v>200000000</v>
      </c>
      <c r="M183" s="5">
        <v>0</v>
      </c>
      <c r="N183" s="5">
        <v>0</v>
      </c>
      <c r="O183" s="5">
        <v>0</v>
      </c>
      <c r="P183" s="5">
        <v>200000000</v>
      </c>
    </row>
    <row r="184" spans="1:16" x14ac:dyDescent="0.2">
      <c r="A184" t="s">
        <v>10</v>
      </c>
      <c r="B184" t="s">
        <v>275</v>
      </c>
      <c r="D184" t="s">
        <v>276</v>
      </c>
      <c r="E184" s="2">
        <v>10</v>
      </c>
      <c r="F184" t="s">
        <v>13</v>
      </c>
      <c r="G184" s="3">
        <v>43831</v>
      </c>
      <c r="H184" s="4">
        <v>12</v>
      </c>
      <c r="I184" t="s">
        <v>189</v>
      </c>
      <c r="J184" s="5">
        <v>0</v>
      </c>
      <c r="K184" s="5">
        <v>0</v>
      </c>
      <c r="L184" s="5">
        <v>200000000</v>
      </c>
      <c r="M184" s="5">
        <v>0</v>
      </c>
      <c r="N184" s="5">
        <v>0</v>
      </c>
      <c r="O184" s="5">
        <v>0</v>
      </c>
      <c r="P184" s="5">
        <v>200000000</v>
      </c>
    </row>
    <row r="185" spans="1:16" x14ac:dyDescent="0.2">
      <c r="A185" t="s">
        <v>15</v>
      </c>
      <c r="B185" t="s">
        <v>56</v>
      </c>
      <c r="D185" t="s">
        <v>57</v>
      </c>
      <c r="E185" s="2">
        <v>10</v>
      </c>
      <c r="F185" t="s">
        <v>13</v>
      </c>
      <c r="G185" s="3"/>
      <c r="H185" s="4">
        <v>0</v>
      </c>
      <c r="I185" t="s">
        <v>3</v>
      </c>
      <c r="J185" s="5">
        <v>0</v>
      </c>
      <c r="K185" s="5">
        <v>0</v>
      </c>
      <c r="L185" s="5">
        <v>200000000</v>
      </c>
      <c r="M185" s="5">
        <v>0</v>
      </c>
      <c r="N185" s="5">
        <v>0</v>
      </c>
      <c r="O185" s="5">
        <v>0</v>
      </c>
      <c r="P185" s="5">
        <v>200000000</v>
      </c>
    </row>
    <row r="186" spans="1:16" x14ac:dyDescent="0.2">
      <c r="A186" t="s">
        <v>16</v>
      </c>
      <c r="B186" t="s">
        <v>277</v>
      </c>
      <c r="D186" t="s">
        <v>278</v>
      </c>
      <c r="E186" s="2">
        <v>10</v>
      </c>
      <c r="F186" t="s">
        <v>13</v>
      </c>
      <c r="G186" s="3"/>
      <c r="H186" s="4">
        <v>0</v>
      </c>
      <c r="I186" t="s">
        <v>3</v>
      </c>
      <c r="J186" s="5">
        <v>0</v>
      </c>
      <c r="K186" s="5">
        <v>0</v>
      </c>
      <c r="L186" s="5">
        <v>200000000</v>
      </c>
      <c r="M186" s="5">
        <v>0</v>
      </c>
      <c r="N186" s="5">
        <v>0</v>
      </c>
      <c r="O186" s="5">
        <v>0</v>
      </c>
      <c r="P186" s="5">
        <v>200000000</v>
      </c>
    </row>
    <row r="187" spans="1:16" x14ac:dyDescent="0.2">
      <c r="A187" t="s">
        <v>7</v>
      </c>
      <c r="B187" t="s">
        <v>279</v>
      </c>
      <c r="D187" t="s">
        <v>280</v>
      </c>
      <c r="E187" s="2">
        <v>0</v>
      </c>
      <c r="F187" t="s">
        <v>3</v>
      </c>
      <c r="G187" s="3"/>
      <c r="H187" s="4">
        <v>0</v>
      </c>
      <c r="I187" t="s">
        <v>3</v>
      </c>
      <c r="J187" s="5">
        <v>0</v>
      </c>
      <c r="K187" s="5">
        <v>100000000</v>
      </c>
      <c r="L187" s="5">
        <v>100000000</v>
      </c>
      <c r="M187" s="5">
        <v>0</v>
      </c>
      <c r="N187" s="5">
        <v>0</v>
      </c>
      <c r="O187" s="5">
        <v>0</v>
      </c>
      <c r="P187" s="5">
        <v>100000000</v>
      </c>
    </row>
    <row r="188" spans="1:16" x14ac:dyDescent="0.2">
      <c r="A188" t="s">
        <v>10</v>
      </c>
      <c r="B188" t="s">
        <v>281</v>
      </c>
      <c r="D188" t="s">
        <v>282</v>
      </c>
      <c r="E188" s="2">
        <v>1</v>
      </c>
      <c r="F188" t="s">
        <v>13</v>
      </c>
      <c r="G188" s="3">
        <v>43831</v>
      </c>
      <c r="H188" s="4">
        <v>12</v>
      </c>
      <c r="I188" t="s">
        <v>189</v>
      </c>
      <c r="J188" s="5">
        <v>0</v>
      </c>
      <c r="K188" s="5">
        <v>0</v>
      </c>
      <c r="L188" s="5">
        <v>100000000</v>
      </c>
      <c r="M188" s="5">
        <v>0</v>
      </c>
      <c r="N188" s="5">
        <v>0</v>
      </c>
      <c r="O188" s="5">
        <v>0</v>
      </c>
      <c r="P188" s="5">
        <v>100000000</v>
      </c>
    </row>
    <row r="189" spans="1:16" x14ac:dyDescent="0.2">
      <c r="A189" t="s">
        <v>15</v>
      </c>
      <c r="B189" t="s">
        <v>56</v>
      </c>
      <c r="D189" t="s">
        <v>57</v>
      </c>
      <c r="E189" s="2">
        <v>1</v>
      </c>
      <c r="F189" t="s">
        <v>13</v>
      </c>
      <c r="G189" s="3"/>
      <c r="H189" s="4">
        <v>0</v>
      </c>
      <c r="I189" t="s">
        <v>3</v>
      </c>
      <c r="J189" s="5">
        <v>0</v>
      </c>
      <c r="K189" s="5">
        <v>0</v>
      </c>
      <c r="L189" s="5">
        <v>100000000</v>
      </c>
      <c r="M189" s="5">
        <v>0</v>
      </c>
      <c r="N189" s="5">
        <v>0</v>
      </c>
      <c r="O189" s="5">
        <v>0</v>
      </c>
      <c r="P189" s="5">
        <v>100000000</v>
      </c>
    </row>
    <row r="190" spans="1:16" x14ac:dyDescent="0.2">
      <c r="A190" t="s">
        <v>16</v>
      </c>
      <c r="B190" t="s">
        <v>283</v>
      </c>
      <c r="D190" t="s">
        <v>284</v>
      </c>
      <c r="E190" s="2">
        <v>1</v>
      </c>
      <c r="F190" t="s">
        <v>13</v>
      </c>
      <c r="G190" s="3"/>
      <c r="H190" s="4">
        <v>0</v>
      </c>
      <c r="I190" t="s">
        <v>3</v>
      </c>
      <c r="J190" s="5">
        <v>0</v>
      </c>
      <c r="K190" s="5">
        <v>0</v>
      </c>
      <c r="L190" s="5">
        <v>100000000</v>
      </c>
      <c r="M190" s="5">
        <v>0</v>
      </c>
      <c r="N190" s="5">
        <v>0</v>
      </c>
      <c r="O190" s="5">
        <v>0</v>
      </c>
      <c r="P190" s="5">
        <v>100000000</v>
      </c>
    </row>
    <row r="191" spans="1:16" x14ac:dyDescent="0.2">
      <c r="A191" t="s">
        <v>7</v>
      </c>
      <c r="B191" t="s">
        <v>285</v>
      </c>
      <c r="D191" t="s">
        <v>286</v>
      </c>
      <c r="E191" s="2">
        <v>0</v>
      </c>
      <c r="F191" t="s">
        <v>3</v>
      </c>
      <c r="G191" s="3"/>
      <c r="H191" s="4">
        <v>0</v>
      </c>
      <c r="I191" t="s">
        <v>3</v>
      </c>
      <c r="J191" s="5">
        <v>0</v>
      </c>
      <c r="K191" s="5">
        <v>1050000000</v>
      </c>
      <c r="L191" s="5">
        <v>1050000000</v>
      </c>
      <c r="M191" s="5">
        <v>0</v>
      </c>
      <c r="N191" s="5">
        <v>0</v>
      </c>
      <c r="O191" s="5">
        <v>0</v>
      </c>
      <c r="P191" s="5">
        <v>1050000000</v>
      </c>
    </row>
    <row r="192" spans="1:16" x14ac:dyDescent="0.2">
      <c r="A192" t="s">
        <v>10</v>
      </c>
      <c r="B192" t="s">
        <v>287</v>
      </c>
      <c r="D192" t="s">
        <v>288</v>
      </c>
      <c r="E192" s="2">
        <v>1</v>
      </c>
      <c r="F192" t="s">
        <v>13</v>
      </c>
      <c r="G192" s="3">
        <v>43831</v>
      </c>
      <c r="H192" s="4">
        <v>12</v>
      </c>
      <c r="I192" t="s">
        <v>189</v>
      </c>
      <c r="J192" s="5">
        <v>0</v>
      </c>
      <c r="K192" s="5">
        <v>0</v>
      </c>
      <c r="L192" s="5">
        <v>1050000000</v>
      </c>
      <c r="M192" s="5">
        <v>0</v>
      </c>
      <c r="N192" s="5">
        <v>0</v>
      </c>
      <c r="O192" s="5">
        <v>0</v>
      </c>
      <c r="P192" s="5">
        <v>1050000000</v>
      </c>
    </row>
    <row r="193" spans="1:16" x14ac:dyDescent="0.2">
      <c r="A193" t="s">
        <v>15</v>
      </c>
      <c r="B193" t="s">
        <v>56</v>
      </c>
      <c r="D193" t="s">
        <v>57</v>
      </c>
      <c r="E193" s="2">
        <v>1</v>
      </c>
      <c r="F193" t="s">
        <v>13</v>
      </c>
      <c r="G193" s="3"/>
      <c r="H193" s="4">
        <v>0</v>
      </c>
      <c r="I193" t="s">
        <v>3</v>
      </c>
      <c r="J193" s="5">
        <v>0</v>
      </c>
      <c r="K193" s="5">
        <v>0</v>
      </c>
      <c r="L193" s="5">
        <v>1050000000</v>
      </c>
      <c r="M193" s="5">
        <v>0</v>
      </c>
      <c r="N193" s="5">
        <v>0</v>
      </c>
      <c r="O193" s="5">
        <v>0</v>
      </c>
      <c r="P193" s="5">
        <v>1050000000</v>
      </c>
    </row>
    <row r="194" spans="1:16" x14ac:dyDescent="0.2">
      <c r="A194" t="s">
        <v>16</v>
      </c>
      <c r="B194" t="s">
        <v>289</v>
      </c>
      <c r="D194" t="s">
        <v>290</v>
      </c>
      <c r="E194" s="2">
        <v>1</v>
      </c>
      <c r="F194" t="s">
        <v>13</v>
      </c>
      <c r="G194" s="3"/>
      <c r="H194" s="4">
        <v>0</v>
      </c>
      <c r="I194" t="s">
        <v>3</v>
      </c>
      <c r="J194" s="5">
        <v>0</v>
      </c>
      <c r="K194" s="5">
        <v>0</v>
      </c>
      <c r="L194" s="5">
        <v>1050000000</v>
      </c>
      <c r="M194" s="5">
        <v>0</v>
      </c>
      <c r="N194" s="5">
        <v>0</v>
      </c>
      <c r="O194" s="5">
        <v>0</v>
      </c>
      <c r="P194" s="5">
        <v>1050000000</v>
      </c>
    </row>
    <row r="195" spans="1:16" x14ac:dyDescent="0.2">
      <c r="A195" t="s">
        <v>7</v>
      </c>
      <c r="B195" t="s">
        <v>291</v>
      </c>
      <c r="D195" t="s">
        <v>292</v>
      </c>
      <c r="E195" s="2">
        <v>0</v>
      </c>
      <c r="F195" t="s">
        <v>3</v>
      </c>
      <c r="G195" s="3"/>
      <c r="H195" s="4">
        <v>0</v>
      </c>
      <c r="I195" t="s">
        <v>3</v>
      </c>
      <c r="J195" s="5">
        <v>0</v>
      </c>
      <c r="K195" s="5">
        <v>650000000</v>
      </c>
      <c r="L195" s="5">
        <v>650000000</v>
      </c>
      <c r="M195" s="5">
        <v>0</v>
      </c>
      <c r="N195" s="5">
        <v>0</v>
      </c>
      <c r="O195" s="5">
        <v>0</v>
      </c>
      <c r="P195" s="5">
        <v>650000000</v>
      </c>
    </row>
    <row r="196" spans="1:16" x14ac:dyDescent="0.2">
      <c r="A196" t="s">
        <v>10</v>
      </c>
      <c r="B196" t="s">
        <v>293</v>
      </c>
      <c r="D196" t="s">
        <v>294</v>
      </c>
      <c r="E196" s="2">
        <v>1</v>
      </c>
      <c r="F196" t="s">
        <v>13</v>
      </c>
      <c r="G196" s="3">
        <v>43831</v>
      </c>
      <c r="H196" s="4">
        <v>12</v>
      </c>
      <c r="I196" t="s">
        <v>189</v>
      </c>
      <c r="J196" s="5">
        <v>0</v>
      </c>
      <c r="K196" s="5">
        <v>0</v>
      </c>
      <c r="L196" s="5">
        <v>210000000</v>
      </c>
      <c r="M196" s="5">
        <v>0</v>
      </c>
      <c r="N196" s="5">
        <v>0</v>
      </c>
      <c r="O196" s="5">
        <v>0</v>
      </c>
      <c r="P196" s="5">
        <v>210000000</v>
      </c>
    </row>
    <row r="197" spans="1:16" x14ac:dyDescent="0.2">
      <c r="A197" t="s">
        <v>15</v>
      </c>
      <c r="B197" t="s">
        <v>56</v>
      </c>
      <c r="D197" t="s">
        <v>57</v>
      </c>
      <c r="E197" s="2">
        <v>1</v>
      </c>
      <c r="F197" t="s">
        <v>13</v>
      </c>
      <c r="G197" s="3"/>
      <c r="H197" s="4">
        <v>0</v>
      </c>
      <c r="I197" t="s">
        <v>3</v>
      </c>
      <c r="J197" s="5">
        <v>0</v>
      </c>
      <c r="K197" s="5">
        <v>0</v>
      </c>
      <c r="L197" s="5">
        <v>210000000</v>
      </c>
      <c r="M197" s="5">
        <v>0</v>
      </c>
      <c r="N197" s="5">
        <v>0</v>
      </c>
      <c r="O197" s="5">
        <v>0</v>
      </c>
      <c r="P197" s="5">
        <v>210000000</v>
      </c>
    </row>
    <row r="198" spans="1:16" x14ac:dyDescent="0.2">
      <c r="A198" t="s">
        <v>16</v>
      </c>
      <c r="B198" t="s">
        <v>295</v>
      </c>
      <c r="D198" t="s">
        <v>296</v>
      </c>
      <c r="E198" s="2">
        <v>1</v>
      </c>
      <c r="F198" t="s">
        <v>13</v>
      </c>
      <c r="G198" s="3"/>
      <c r="H198" s="4">
        <v>0</v>
      </c>
      <c r="I198" t="s">
        <v>3</v>
      </c>
      <c r="J198" s="5">
        <v>0</v>
      </c>
      <c r="K198" s="5">
        <v>0</v>
      </c>
      <c r="L198" s="5">
        <v>210000000</v>
      </c>
      <c r="M198" s="5">
        <v>0</v>
      </c>
      <c r="N198" s="5">
        <v>0</v>
      </c>
      <c r="O198" s="5">
        <v>0</v>
      </c>
      <c r="P198" s="5">
        <v>210000000</v>
      </c>
    </row>
    <row r="199" spans="1:16" x14ac:dyDescent="0.2">
      <c r="A199" t="s">
        <v>10</v>
      </c>
      <c r="B199" t="s">
        <v>297</v>
      </c>
      <c r="D199" t="s">
        <v>298</v>
      </c>
      <c r="E199" s="2">
        <v>1</v>
      </c>
      <c r="F199" t="s">
        <v>13</v>
      </c>
      <c r="G199" s="3">
        <v>43831</v>
      </c>
      <c r="H199" s="4">
        <v>12</v>
      </c>
      <c r="I199" t="s">
        <v>189</v>
      </c>
      <c r="J199" s="5">
        <v>0</v>
      </c>
      <c r="K199" s="5">
        <v>0</v>
      </c>
      <c r="L199" s="5">
        <v>300000000</v>
      </c>
      <c r="M199" s="5">
        <v>0</v>
      </c>
      <c r="N199" s="5">
        <v>0</v>
      </c>
      <c r="O199" s="5">
        <v>0</v>
      </c>
      <c r="P199" s="5">
        <v>300000000</v>
      </c>
    </row>
    <row r="200" spans="1:16" x14ac:dyDescent="0.2">
      <c r="A200" t="s">
        <v>15</v>
      </c>
      <c r="B200" t="s">
        <v>56</v>
      </c>
      <c r="D200" t="s">
        <v>57</v>
      </c>
      <c r="E200" s="2">
        <v>1</v>
      </c>
      <c r="F200" t="s">
        <v>13</v>
      </c>
      <c r="G200" s="3"/>
      <c r="H200" s="4">
        <v>0</v>
      </c>
      <c r="I200" t="s">
        <v>3</v>
      </c>
      <c r="J200" s="5">
        <v>0</v>
      </c>
      <c r="K200" s="5">
        <v>0</v>
      </c>
      <c r="L200" s="5">
        <v>300000000</v>
      </c>
      <c r="M200" s="5">
        <v>0</v>
      </c>
      <c r="N200" s="5">
        <v>0</v>
      </c>
      <c r="O200" s="5">
        <v>0</v>
      </c>
      <c r="P200" s="5">
        <v>300000000</v>
      </c>
    </row>
    <row r="201" spans="1:16" x14ac:dyDescent="0.2">
      <c r="A201" t="s">
        <v>16</v>
      </c>
      <c r="B201" t="s">
        <v>295</v>
      </c>
      <c r="D201" t="s">
        <v>296</v>
      </c>
      <c r="E201" s="2">
        <v>1</v>
      </c>
      <c r="F201" t="s">
        <v>13</v>
      </c>
      <c r="G201" s="3"/>
      <c r="H201" s="4">
        <v>0</v>
      </c>
      <c r="I201" t="s">
        <v>3</v>
      </c>
      <c r="J201" s="5">
        <v>0</v>
      </c>
      <c r="K201" s="5">
        <v>0</v>
      </c>
      <c r="L201" s="5">
        <v>300000000</v>
      </c>
      <c r="M201" s="5">
        <v>0</v>
      </c>
      <c r="N201" s="5">
        <v>0</v>
      </c>
      <c r="O201" s="5">
        <v>0</v>
      </c>
      <c r="P201" s="5">
        <v>300000000</v>
      </c>
    </row>
    <row r="202" spans="1:16" x14ac:dyDescent="0.2">
      <c r="A202" t="s">
        <v>10</v>
      </c>
      <c r="B202" t="s">
        <v>299</v>
      </c>
      <c r="D202" t="s">
        <v>300</v>
      </c>
      <c r="E202" s="2">
        <v>7</v>
      </c>
      <c r="F202" t="s">
        <v>13</v>
      </c>
      <c r="G202" s="3">
        <v>43831</v>
      </c>
      <c r="H202" s="4">
        <v>12</v>
      </c>
      <c r="I202" t="s">
        <v>189</v>
      </c>
      <c r="J202" s="5">
        <v>0</v>
      </c>
      <c r="K202" s="5">
        <v>0</v>
      </c>
      <c r="L202" s="5">
        <v>140000000</v>
      </c>
      <c r="M202" s="5">
        <v>0</v>
      </c>
      <c r="N202" s="5">
        <v>0</v>
      </c>
      <c r="O202" s="5">
        <v>0</v>
      </c>
      <c r="P202" s="5">
        <v>140000000</v>
      </c>
    </row>
    <row r="203" spans="1:16" x14ac:dyDescent="0.2">
      <c r="A203" t="s">
        <v>15</v>
      </c>
      <c r="B203" t="s">
        <v>56</v>
      </c>
      <c r="D203" t="s">
        <v>57</v>
      </c>
      <c r="E203" s="2">
        <v>7</v>
      </c>
      <c r="F203" t="s">
        <v>13</v>
      </c>
      <c r="G203" s="3"/>
      <c r="H203" s="4">
        <v>0</v>
      </c>
      <c r="I203" t="s">
        <v>3</v>
      </c>
      <c r="J203" s="5">
        <v>0</v>
      </c>
      <c r="K203" s="5">
        <v>0</v>
      </c>
      <c r="L203" s="5">
        <v>140000000</v>
      </c>
      <c r="M203" s="5">
        <v>0</v>
      </c>
      <c r="N203" s="5">
        <v>0</v>
      </c>
      <c r="O203" s="5">
        <v>0</v>
      </c>
      <c r="P203" s="5">
        <v>140000000</v>
      </c>
    </row>
    <row r="204" spans="1:16" x14ac:dyDescent="0.2">
      <c r="A204" t="s">
        <v>16</v>
      </c>
      <c r="B204" t="s">
        <v>295</v>
      </c>
      <c r="D204" t="s">
        <v>296</v>
      </c>
      <c r="E204" s="2">
        <v>7</v>
      </c>
      <c r="F204" t="s">
        <v>13</v>
      </c>
      <c r="G204" s="3"/>
      <c r="H204" s="4">
        <v>0</v>
      </c>
      <c r="I204" t="s">
        <v>3</v>
      </c>
      <c r="J204" s="5">
        <v>0</v>
      </c>
      <c r="K204" s="5">
        <v>0</v>
      </c>
      <c r="L204" s="5">
        <v>140000000</v>
      </c>
      <c r="M204" s="5">
        <v>0</v>
      </c>
      <c r="N204" s="5">
        <v>0</v>
      </c>
      <c r="O204" s="5">
        <v>0</v>
      </c>
      <c r="P204" s="5">
        <v>140000000</v>
      </c>
    </row>
    <row r="205" spans="1:16" x14ac:dyDescent="0.2">
      <c r="A205" t="s">
        <v>4</v>
      </c>
      <c r="B205" t="s">
        <v>301</v>
      </c>
      <c r="D205" t="s">
        <v>302</v>
      </c>
      <c r="E205" s="2">
        <v>0</v>
      </c>
      <c r="F205" t="s">
        <v>3</v>
      </c>
      <c r="G205" s="3"/>
      <c r="H205" s="4">
        <v>0</v>
      </c>
      <c r="I205" t="s">
        <v>3</v>
      </c>
      <c r="J205" s="5">
        <v>0</v>
      </c>
      <c r="K205" s="5">
        <v>820000000</v>
      </c>
      <c r="L205" s="5">
        <v>820000000</v>
      </c>
      <c r="M205" s="5">
        <v>0</v>
      </c>
      <c r="N205" s="5">
        <v>0</v>
      </c>
      <c r="O205" s="5">
        <v>0</v>
      </c>
      <c r="P205" s="5">
        <v>820000000</v>
      </c>
    </row>
    <row r="206" spans="1:16" x14ac:dyDescent="0.2">
      <c r="A206" t="s">
        <v>7</v>
      </c>
      <c r="B206" t="s">
        <v>303</v>
      </c>
      <c r="D206" t="s">
        <v>226</v>
      </c>
      <c r="E206" s="2">
        <v>0</v>
      </c>
      <c r="F206" t="s">
        <v>3</v>
      </c>
      <c r="G206" s="3"/>
      <c r="H206" s="4">
        <v>0</v>
      </c>
      <c r="I206" t="s">
        <v>3</v>
      </c>
      <c r="J206" s="5">
        <v>0</v>
      </c>
      <c r="K206" s="5">
        <v>500000000</v>
      </c>
      <c r="L206" s="5">
        <v>500000000</v>
      </c>
      <c r="M206" s="5">
        <v>0</v>
      </c>
      <c r="N206" s="5">
        <v>0</v>
      </c>
      <c r="O206" s="5">
        <v>0</v>
      </c>
      <c r="P206" s="5">
        <v>500000000</v>
      </c>
    </row>
    <row r="207" spans="1:16" x14ac:dyDescent="0.2">
      <c r="A207" t="s">
        <v>10</v>
      </c>
      <c r="B207" t="s">
        <v>304</v>
      </c>
      <c r="D207" t="s">
        <v>305</v>
      </c>
      <c r="E207" s="2">
        <v>5</v>
      </c>
      <c r="F207" t="s">
        <v>13</v>
      </c>
      <c r="G207" s="3">
        <v>43831</v>
      </c>
      <c r="H207" s="4">
        <v>12</v>
      </c>
      <c r="I207" t="s">
        <v>189</v>
      </c>
      <c r="J207" s="5">
        <v>0</v>
      </c>
      <c r="K207" s="5">
        <v>0</v>
      </c>
      <c r="L207" s="5">
        <v>500000000</v>
      </c>
      <c r="M207" s="5">
        <v>0</v>
      </c>
      <c r="N207" s="5">
        <v>0</v>
      </c>
      <c r="O207" s="5">
        <v>0</v>
      </c>
      <c r="P207" s="5">
        <v>500000000</v>
      </c>
    </row>
    <row r="208" spans="1:16" x14ac:dyDescent="0.2">
      <c r="A208" t="s">
        <v>15</v>
      </c>
      <c r="B208" t="s">
        <v>56</v>
      </c>
      <c r="D208" t="s">
        <v>57</v>
      </c>
      <c r="E208" s="2">
        <v>5</v>
      </c>
      <c r="F208" t="s">
        <v>13</v>
      </c>
      <c r="G208" s="3"/>
      <c r="H208" s="4">
        <v>0</v>
      </c>
      <c r="I208" t="s">
        <v>3</v>
      </c>
      <c r="J208" s="5">
        <v>0</v>
      </c>
      <c r="K208" s="5">
        <v>0</v>
      </c>
      <c r="L208" s="5">
        <v>500000000</v>
      </c>
      <c r="M208" s="5">
        <v>0</v>
      </c>
      <c r="N208" s="5">
        <v>0</v>
      </c>
      <c r="O208" s="5">
        <v>0</v>
      </c>
      <c r="P208" s="5">
        <v>500000000</v>
      </c>
    </row>
    <row r="209" spans="1:16" x14ac:dyDescent="0.2">
      <c r="A209" t="s">
        <v>16</v>
      </c>
      <c r="B209" t="s">
        <v>306</v>
      </c>
      <c r="D209" t="s">
        <v>307</v>
      </c>
      <c r="E209" s="2">
        <v>5</v>
      </c>
      <c r="F209" t="s">
        <v>13</v>
      </c>
      <c r="G209" s="3"/>
      <c r="H209" s="4">
        <v>0</v>
      </c>
      <c r="I209" t="s">
        <v>3</v>
      </c>
      <c r="J209" s="5">
        <v>0</v>
      </c>
      <c r="K209" s="5">
        <v>0</v>
      </c>
      <c r="L209" s="5">
        <v>500000000</v>
      </c>
      <c r="M209" s="5">
        <v>0</v>
      </c>
      <c r="N209" s="5">
        <v>0</v>
      </c>
      <c r="O209" s="5">
        <v>0</v>
      </c>
      <c r="P209" s="5">
        <v>500000000</v>
      </c>
    </row>
    <row r="210" spans="1:16" x14ac:dyDescent="0.2">
      <c r="A210" t="s">
        <v>7</v>
      </c>
      <c r="B210" t="s">
        <v>308</v>
      </c>
      <c r="D210" t="s">
        <v>309</v>
      </c>
      <c r="E210" s="2">
        <v>0</v>
      </c>
      <c r="F210" t="s">
        <v>3</v>
      </c>
      <c r="G210" s="3"/>
      <c r="H210" s="4">
        <v>0</v>
      </c>
      <c r="I210" t="s">
        <v>3</v>
      </c>
      <c r="J210" s="5">
        <v>0</v>
      </c>
      <c r="K210" s="5">
        <v>200000000</v>
      </c>
      <c r="L210" s="5">
        <v>200000000</v>
      </c>
      <c r="M210" s="5">
        <v>0</v>
      </c>
      <c r="N210" s="5">
        <v>0</v>
      </c>
      <c r="O210" s="5">
        <v>0</v>
      </c>
      <c r="P210" s="5">
        <v>200000000</v>
      </c>
    </row>
    <row r="211" spans="1:16" x14ac:dyDescent="0.2">
      <c r="A211" t="s">
        <v>10</v>
      </c>
      <c r="B211" t="s">
        <v>310</v>
      </c>
      <c r="D211" t="s">
        <v>311</v>
      </c>
      <c r="E211" s="2">
        <v>2</v>
      </c>
      <c r="F211" t="s">
        <v>13</v>
      </c>
      <c r="G211" s="3">
        <v>43831</v>
      </c>
      <c r="H211" s="4">
        <v>12</v>
      </c>
      <c r="I211" t="s">
        <v>189</v>
      </c>
      <c r="J211" s="5">
        <v>0</v>
      </c>
      <c r="K211" s="5">
        <v>0</v>
      </c>
      <c r="L211" s="5">
        <v>200000000</v>
      </c>
      <c r="M211" s="5">
        <v>0</v>
      </c>
      <c r="N211" s="5">
        <v>0</v>
      </c>
      <c r="O211" s="5">
        <v>0</v>
      </c>
      <c r="P211" s="5">
        <v>200000000</v>
      </c>
    </row>
    <row r="212" spans="1:16" x14ac:dyDescent="0.2">
      <c r="A212" t="s">
        <v>15</v>
      </c>
      <c r="B212" t="s">
        <v>56</v>
      </c>
      <c r="D212" t="s">
        <v>57</v>
      </c>
      <c r="E212" s="2">
        <v>2</v>
      </c>
      <c r="F212" t="s">
        <v>13</v>
      </c>
      <c r="G212" s="3"/>
      <c r="H212" s="4">
        <v>0</v>
      </c>
      <c r="I212" t="s">
        <v>3</v>
      </c>
      <c r="J212" s="5">
        <v>0</v>
      </c>
      <c r="K212" s="5">
        <v>0</v>
      </c>
      <c r="L212" s="5">
        <v>200000000</v>
      </c>
      <c r="M212" s="5">
        <v>0</v>
      </c>
      <c r="N212" s="5">
        <v>0</v>
      </c>
      <c r="O212" s="5">
        <v>0</v>
      </c>
      <c r="P212" s="5">
        <v>200000000</v>
      </c>
    </row>
    <row r="213" spans="1:16" x14ac:dyDescent="0.2">
      <c r="A213" t="s">
        <v>16</v>
      </c>
      <c r="B213" t="s">
        <v>312</v>
      </c>
      <c r="D213" t="s">
        <v>313</v>
      </c>
      <c r="E213" s="2">
        <v>2</v>
      </c>
      <c r="F213" t="s">
        <v>13</v>
      </c>
      <c r="G213" s="3"/>
      <c r="H213" s="4">
        <v>0</v>
      </c>
      <c r="I213" t="s">
        <v>3</v>
      </c>
      <c r="J213" s="5">
        <v>0</v>
      </c>
      <c r="K213" s="5">
        <v>0</v>
      </c>
      <c r="L213" s="5">
        <v>200000000</v>
      </c>
      <c r="M213" s="5">
        <v>0</v>
      </c>
      <c r="N213" s="5">
        <v>0</v>
      </c>
      <c r="O213" s="5">
        <v>0</v>
      </c>
      <c r="P213" s="5">
        <v>200000000</v>
      </c>
    </row>
    <row r="214" spans="1:16" x14ac:dyDescent="0.2">
      <c r="A214" t="s">
        <v>7</v>
      </c>
      <c r="B214" t="s">
        <v>314</v>
      </c>
      <c r="D214" t="s">
        <v>186</v>
      </c>
      <c r="E214" s="2">
        <v>0</v>
      </c>
      <c r="F214" t="s">
        <v>3</v>
      </c>
      <c r="G214" s="3"/>
      <c r="H214" s="4">
        <v>0</v>
      </c>
      <c r="I214" t="s">
        <v>3</v>
      </c>
      <c r="J214" s="5">
        <v>0</v>
      </c>
      <c r="K214" s="5">
        <v>100000000</v>
      </c>
      <c r="L214" s="5">
        <v>100000000</v>
      </c>
      <c r="M214" s="5">
        <v>0</v>
      </c>
      <c r="N214" s="5">
        <v>0</v>
      </c>
      <c r="O214" s="5">
        <v>0</v>
      </c>
      <c r="P214" s="5">
        <v>100000000</v>
      </c>
    </row>
    <row r="215" spans="1:16" x14ac:dyDescent="0.2">
      <c r="A215" t="s">
        <v>10</v>
      </c>
      <c r="B215" t="s">
        <v>315</v>
      </c>
      <c r="D215" t="s">
        <v>316</v>
      </c>
      <c r="E215" s="2">
        <v>1</v>
      </c>
      <c r="F215" t="s">
        <v>13</v>
      </c>
      <c r="G215" s="3">
        <v>43831</v>
      </c>
      <c r="H215" s="4">
        <v>12</v>
      </c>
      <c r="I215" t="s">
        <v>189</v>
      </c>
      <c r="J215" s="5">
        <v>0</v>
      </c>
      <c r="K215" s="5">
        <v>0</v>
      </c>
      <c r="L215" s="5">
        <v>100000000</v>
      </c>
      <c r="M215" s="5">
        <v>0</v>
      </c>
      <c r="N215" s="5">
        <v>0</v>
      </c>
      <c r="O215" s="5">
        <v>0</v>
      </c>
      <c r="P215" s="5">
        <v>100000000</v>
      </c>
    </row>
    <row r="216" spans="1:16" x14ac:dyDescent="0.2">
      <c r="A216" t="s">
        <v>15</v>
      </c>
      <c r="B216" t="s">
        <v>56</v>
      </c>
      <c r="D216" t="s">
        <v>57</v>
      </c>
      <c r="E216" s="2">
        <v>1</v>
      </c>
      <c r="F216" t="s">
        <v>13</v>
      </c>
      <c r="G216" s="3"/>
      <c r="H216" s="4">
        <v>0</v>
      </c>
      <c r="I216" t="s">
        <v>3</v>
      </c>
      <c r="J216" s="5">
        <v>0</v>
      </c>
      <c r="K216" s="5">
        <v>0</v>
      </c>
      <c r="L216" s="5">
        <v>100000000</v>
      </c>
      <c r="M216" s="5">
        <v>0</v>
      </c>
      <c r="N216" s="5">
        <v>0</v>
      </c>
      <c r="O216" s="5">
        <v>0</v>
      </c>
      <c r="P216" s="5">
        <v>100000000</v>
      </c>
    </row>
    <row r="217" spans="1:16" x14ac:dyDescent="0.2">
      <c r="A217" t="s">
        <v>16</v>
      </c>
      <c r="B217" t="s">
        <v>317</v>
      </c>
      <c r="D217" t="s">
        <v>318</v>
      </c>
      <c r="E217" s="2">
        <v>1</v>
      </c>
      <c r="F217" t="s">
        <v>13</v>
      </c>
      <c r="G217" s="3"/>
      <c r="H217" s="4">
        <v>0</v>
      </c>
      <c r="I217" t="s">
        <v>3</v>
      </c>
      <c r="J217" s="5">
        <v>0</v>
      </c>
      <c r="K217" s="5">
        <v>0</v>
      </c>
      <c r="L217" s="5">
        <v>100000000</v>
      </c>
      <c r="M217" s="5">
        <v>0</v>
      </c>
      <c r="N217" s="5">
        <v>0</v>
      </c>
      <c r="O217" s="5">
        <v>0</v>
      </c>
      <c r="P217" s="5">
        <v>100000000</v>
      </c>
    </row>
    <row r="218" spans="1:16" x14ac:dyDescent="0.2">
      <c r="A218" t="s">
        <v>7</v>
      </c>
      <c r="B218" t="s">
        <v>319</v>
      </c>
      <c r="D218" t="s">
        <v>320</v>
      </c>
      <c r="E218" s="2">
        <v>0</v>
      </c>
      <c r="F218" t="s">
        <v>3</v>
      </c>
      <c r="G218" s="3"/>
      <c r="H218" s="4">
        <v>0</v>
      </c>
      <c r="I218" t="s">
        <v>3</v>
      </c>
      <c r="J218" s="5">
        <v>0</v>
      </c>
      <c r="K218" s="5">
        <v>20000000</v>
      </c>
      <c r="L218" s="5">
        <v>20000000</v>
      </c>
      <c r="M218" s="5">
        <v>0</v>
      </c>
      <c r="N218" s="5">
        <v>0</v>
      </c>
      <c r="O218" s="5">
        <v>0</v>
      </c>
      <c r="P218" s="5">
        <v>20000000</v>
      </c>
    </row>
    <row r="219" spans="1:16" x14ac:dyDescent="0.2">
      <c r="A219" t="s">
        <v>10</v>
      </c>
      <c r="B219" t="s">
        <v>321</v>
      </c>
      <c r="D219" t="s">
        <v>322</v>
      </c>
      <c r="E219" s="2">
        <v>1</v>
      </c>
      <c r="F219" t="s">
        <v>13</v>
      </c>
      <c r="G219" s="3">
        <v>43831</v>
      </c>
      <c r="H219" s="4">
        <v>12</v>
      </c>
      <c r="I219" t="s">
        <v>189</v>
      </c>
      <c r="J219" s="5">
        <v>0</v>
      </c>
      <c r="K219" s="5">
        <v>0</v>
      </c>
      <c r="L219" s="5">
        <v>20000000</v>
      </c>
      <c r="M219" s="5">
        <v>0</v>
      </c>
      <c r="N219" s="5">
        <v>0</v>
      </c>
      <c r="O219" s="5">
        <v>0</v>
      </c>
      <c r="P219" s="5">
        <v>20000000</v>
      </c>
    </row>
    <row r="220" spans="1:16" x14ac:dyDescent="0.2">
      <c r="A220" t="s">
        <v>15</v>
      </c>
      <c r="B220" t="s">
        <v>56</v>
      </c>
      <c r="D220" t="s">
        <v>57</v>
      </c>
      <c r="E220" s="2">
        <v>1</v>
      </c>
      <c r="F220" t="s">
        <v>13</v>
      </c>
      <c r="G220" s="3"/>
      <c r="H220" s="4">
        <v>0</v>
      </c>
      <c r="I220" t="s">
        <v>3</v>
      </c>
      <c r="J220" s="5">
        <v>0</v>
      </c>
      <c r="K220" s="5">
        <v>0</v>
      </c>
      <c r="L220" s="5">
        <v>20000000</v>
      </c>
      <c r="M220" s="5">
        <v>0</v>
      </c>
      <c r="N220" s="5">
        <v>0</v>
      </c>
      <c r="O220" s="5">
        <v>0</v>
      </c>
      <c r="P220" s="5">
        <v>20000000</v>
      </c>
    </row>
    <row r="221" spans="1:16" x14ac:dyDescent="0.2">
      <c r="A221" t="s">
        <v>16</v>
      </c>
      <c r="B221" t="s">
        <v>323</v>
      </c>
      <c r="D221" t="s">
        <v>324</v>
      </c>
      <c r="E221" s="2">
        <v>1</v>
      </c>
      <c r="F221" t="s">
        <v>13</v>
      </c>
      <c r="G221" s="3"/>
      <c r="H221" s="4">
        <v>0</v>
      </c>
      <c r="I221" t="s">
        <v>3</v>
      </c>
      <c r="J221" s="5">
        <v>0</v>
      </c>
      <c r="K221" s="5">
        <v>0</v>
      </c>
      <c r="L221" s="5">
        <v>20000000</v>
      </c>
      <c r="M221" s="5">
        <v>0</v>
      </c>
      <c r="N221" s="5">
        <v>0</v>
      </c>
      <c r="O221" s="5">
        <v>0</v>
      </c>
      <c r="P221" s="5">
        <v>20000000</v>
      </c>
    </row>
    <row r="222" spans="1:16" x14ac:dyDescent="0.2">
      <c r="A222" t="s">
        <v>4</v>
      </c>
      <c r="B222" t="s">
        <v>325</v>
      </c>
      <c r="D222" t="s">
        <v>326</v>
      </c>
      <c r="E222" s="2">
        <v>0</v>
      </c>
      <c r="F222" t="s">
        <v>3</v>
      </c>
      <c r="G222" s="3"/>
      <c r="H222" s="4">
        <v>0</v>
      </c>
      <c r="I222" t="s">
        <v>3</v>
      </c>
      <c r="J222" s="5">
        <v>0</v>
      </c>
      <c r="K222" s="5">
        <v>3173245000</v>
      </c>
      <c r="L222" s="5">
        <v>3173245000</v>
      </c>
      <c r="M222" s="5">
        <v>0</v>
      </c>
      <c r="N222" s="5">
        <v>0</v>
      </c>
      <c r="O222" s="5">
        <v>0</v>
      </c>
      <c r="P222" s="5">
        <v>3173245000</v>
      </c>
    </row>
    <row r="223" spans="1:16" x14ac:dyDescent="0.2">
      <c r="A223" t="s">
        <v>7</v>
      </c>
      <c r="B223" t="s">
        <v>327</v>
      </c>
      <c r="D223" t="s">
        <v>226</v>
      </c>
      <c r="E223" s="2">
        <v>0</v>
      </c>
      <c r="F223" t="s">
        <v>3</v>
      </c>
      <c r="G223" s="3"/>
      <c r="H223" s="4">
        <v>0</v>
      </c>
      <c r="I223" t="s">
        <v>3</v>
      </c>
      <c r="J223" s="5">
        <v>0</v>
      </c>
      <c r="K223" s="5">
        <v>1542245000</v>
      </c>
      <c r="L223" s="5">
        <v>1542245000</v>
      </c>
      <c r="M223" s="5">
        <v>0</v>
      </c>
      <c r="N223" s="5">
        <v>0</v>
      </c>
      <c r="O223" s="5">
        <v>0</v>
      </c>
      <c r="P223" s="5">
        <v>1542245000</v>
      </c>
    </row>
    <row r="224" spans="1:16" x14ac:dyDescent="0.2">
      <c r="A224" t="s">
        <v>10</v>
      </c>
      <c r="B224" t="s">
        <v>328</v>
      </c>
      <c r="D224" t="s">
        <v>329</v>
      </c>
      <c r="E224" s="2">
        <v>10</v>
      </c>
      <c r="F224" t="s">
        <v>13</v>
      </c>
      <c r="G224" s="3">
        <v>43831</v>
      </c>
      <c r="H224" s="4">
        <v>12</v>
      </c>
      <c r="I224" t="s">
        <v>189</v>
      </c>
      <c r="J224" s="5">
        <v>0</v>
      </c>
      <c r="K224" s="5">
        <v>0</v>
      </c>
      <c r="L224" s="5">
        <v>342245000</v>
      </c>
      <c r="M224" s="5">
        <v>0</v>
      </c>
      <c r="N224" s="5">
        <v>0</v>
      </c>
      <c r="O224" s="5">
        <v>0</v>
      </c>
      <c r="P224" s="5">
        <v>342245000</v>
      </c>
    </row>
    <row r="225" spans="1:16" x14ac:dyDescent="0.2">
      <c r="A225" t="s">
        <v>15</v>
      </c>
      <c r="B225" t="s">
        <v>56</v>
      </c>
      <c r="D225" t="s">
        <v>57</v>
      </c>
      <c r="E225" s="2">
        <v>10</v>
      </c>
      <c r="F225" t="s">
        <v>13</v>
      </c>
      <c r="G225" s="3"/>
      <c r="H225" s="4">
        <v>0</v>
      </c>
      <c r="I225" t="s">
        <v>3</v>
      </c>
      <c r="J225" s="5">
        <v>0</v>
      </c>
      <c r="K225" s="5">
        <v>0</v>
      </c>
      <c r="L225" s="5">
        <v>342245000</v>
      </c>
      <c r="M225" s="5">
        <v>0</v>
      </c>
      <c r="N225" s="5">
        <v>0</v>
      </c>
      <c r="O225" s="5">
        <v>0</v>
      </c>
      <c r="P225" s="5">
        <v>342245000</v>
      </c>
    </row>
    <row r="226" spans="1:16" x14ac:dyDescent="0.2">
      <c r="A226" t="s">
        <v>16</v>
      </c>
      <c r="B226" t="s">
        <v>330</v>
      </c>
      <c r="D226" t="s">
        <v>331</v>
      </c>
      <c r="E226" s="2">
        <v>10</v>
      </c>
      <c r="F226" t="s">
        <v>13</v>
      </c>
      <c r="G226" s="3"/>
      <c r="H226" s="4">
        <v>0</v>
      </c>
      <c r="I226" t="s">
        <v>3</v>
      </c>
      <c r="J226" s="5">
        <v>0</v>
      </c>
      <c r="K226" s="5">
        <v>0</v>
      </c>
      <c r="L226" s="5">
        <v>342245000</v>
      </c>
      <c r="M226" s="5">
        <v>0</v>
      </c>
      <c r="N226" s="5">
        <v>0</v>
      </c>
      <c r="O226" s="5">
        <v>0</v>
      </c>
      <c r="P226" s="5">
        <v>342245000</v>
      </c>
    </row>
    <row r="227" spans="1:16" x14ac:dyDescent="0.2">
      <c r="A227" t="s">
        <v>10</v>
      </c>
      <c r="B227" t="s">
        <v>332</v>
      </c>
      <c r="D227" t="s">
        <v>333</v>
      </c>
      <c r="E227" s="2">
        <v>30</v>
      </c>
      <c r="F227" t="s">
        <v>13</v>
      </c>
      <c r="G227" s="3">
        <v>43831</v>
      </c>
      <c r="H227" s="4">
        <v>12</v>
      </c>
      <c r="I227" t="s">
        <v>189</v>
      </c>
      <c r="J227" s="5">
        <v>0</v>
      </c>
      <c r="K227" s="5">
        <v>0</v>
      </c>
      <c r="L227" s="5">
        <v>1200000000</v>
      </c>
      <c r="M227" s="5">
        <v>0</v>
      </c>
      <c r="N227" s="5">
        <v>0</v>
      </c>
      <c r="O227" s="5">
        <v>0</v>
      </c>
      <c r="P227" s="5">
        <v>1200000000</v>
      </c>
    </row>
    <row r="228" spans="1:16" x14ac:dyDescent="0.2">
      <c r="A228" t="s">
        <v>15</v>
      </c>
      <c r="B228" t="s">
        <v>56</v>
      </c>
      <c r="D228" t="s">
        <v>57</v>
      </c>
      <c r="E228" s="2">
        <v>30</v>
      </c>
      <c r="F228" t="s">
        <v>13</v>
      </c>
      <c r="G228" s="3"/>
      <c r="H228" s="4">
        <v>0</v>
      </c>
      <c r="I228" t="s">
        <v>3</v>
      </c>
      <c r="J228" s="5">
        <v>0</v>
      </c>
      <c r="K228" s="5">
        <v>0</v>
      </c>
      <c r="L228" s="5">
        <v>1200000000</v>
      </c>
      <c r="M228" s="5">
        <v>0</v>
      </c>
      <c r="N228" s="5">
        <v>0</v>
      </c>
      <c r="O228" s="5">
        <v>0</v>
      </c>
      <c r="P228" s="5">
        <v>1200000000</v>
      </c>
    </row>
    <row r="229" spans="1:16" x14ac:dyDescent="0.2">
      <c r="A229" t="s">
        <v>16</v>
      </c>
      <c r="B229" t="s">
        <v>330</v>
      </c>
      <c r="D229" t="s">
        <v>331</v>
      </c>
      <c r="E229" s="2">
        <v>30</v>
      </c>
      <c r="F229" t="s">
        <v>13</v>
      </c>
      <c r="G229" s="3"/>
      <c r="H229" s="4">
        <v>0</v>
      </c>
      <c r="I229" t="s">
        <v>3</v>
      </c>
      <c r="J229" s="5">
        <v>0</v>
      </c>
      <c r="K229" s="5">
        <v>0</v>
      </c>
      <c r="L229" s="5">
        <v>1200000000</v>
      </c>
      <c r="M229" s="5">
        <v>0</v>
      </c>
      <c r="N229" s="5">
        <v>0</v>
      </c>
      <c r="O229" s="5">
        <v>0</v>
      </c>
      <c r="P229" s="5">
        <v>1200000000</v>
      </c>
    </row>
    <row r="230" spans="1:16" x14ac:dyDescent="0.2">
      <c r="A230" t="s">
        <v>7</v>
      </c>
      <c r="B230" t="s">
        <v>334</v>
      </c>
      <c r="D230" t="s">
        <v>335</v>
      </c>
      <c r="E230" s="2">
        <v>0</v>
      </c>
      <c r="F230" t="s">
        <v>3</v>
      </c>
      <c r="G230" s="3"/>
      <c r="H230" s="4">
        <v>0</v>
      </c>
      <c r="I230" t="s">
        <v>3</v>
      </c>
      <c r="J230" s="5">
        <v>0</v>
      </c>
      <c r="K230" s="5">
        <v>1631000000</v>
      </c>
      <c r="L230" s="5">
        <v>1631000000</v>
      </c>
      <c r="M230" s="5">
        <v>0</v>
      </c>
      <c r="N230" s="5">
        <v>0</v>
      </c>
      <c r="O230" s="5">
        <v>0</v>
      </c>
      <c r="P230" s="5">
        <v>1631000000</v>
      </c>
    </row>
    <row r="231" spans="1:16" x14ac:dyDescent="0.2">
      <c r="A231" t="s">
        <v>10</v>
      </c>
      <c r="B231" t="s">
        <v>336</v>
      </c>
      <c r="D231" t="s">
        <v>337</v>
      </c>
      <c r="E231" s="2">
        <v>1</v>
      </c>
      <c r="F231" t="s">
        <v>13</v>
      </c>
      <c r="G231" s="3">
        <v>43831</v>
      </c>
      <c r="H231" s="4">
        <v>12</v>
      </c>
      <c r="I231" t="s">
        <v>189</v>
      </c>
      <c r="J231" s="5">
        <v>0</v>
      </c>
      <c r="K231" s="5">
        <v>0</v>
      </c>
      <c r="L231" s="5">
        <v>262245000</v>
      </c>
      <c r="M231" s="5">
        <v>0</v>
      </c>
      <c r="N231" s="5">
        <v>0</v>
      </c>
      <c r="O231" s="5">
        <v>0</v>
      </c>
      <c r="P231" s="5">
        <v>262245000</v>
      </c>
    </row>
    <row r="232" spans="1:16" x14ac:dyDescent="0.2">
      <c r="A232" t="s">
        <v>15</v>
      </c>
      <c r="B232" t="s">
        <v>56</v>
      </c>
      <c r="D232" t="s">
        <v>57</v>
      </c>
      <c r="E232" s="2">
        <v>1</v>
      </c>
      <c r="F232" t="s">
        <v>13</v>
      </c>
      <c r="G232" s="3"/>
      <c r="H232" s="4">
        <v>0</v>
      </c>
      <c r="I232" t="s">
        <v>3</v>
      </c>
      <c r="J232" s="5">
        <v>0</v>
      </c>
      <c r="K232" s="5">
        <v>0</v>
      </c>
      <c r="L232" s="5">
        <v>262245000</v>
      </c>
      <c r="M232" s="5">
        <v>0</v>
      </c>
      <c r="N232" s="5">
        <v>0</v>
      </c>
      <c r="O232" s="5">
        <v>0</v>
      </c>
      <c r="P232" s="5">
        <v>262245000</v>
      </c>
    </row>
    <row r="233" spans="1:16" x14ac:dyDescent="0.2">
      <c r="A233" t="s">
        <v>16</v>
      </c>
      <c r="B233" t="s">
        <v>330</v>
      </c>
      <c r="D233" t="s">
        <v>331</v>
      </c>
      <c r="E233" s="2">
        <v>1</v>
      </c>
      <c r="F233" t="s">
        <v>13</v>
      </c>
      <c r="G233" s="3"/>
      <c r="H233" s="4">
        <v>0</v>
      </c>
      <c r="I233" t="s">
        <v>3</v>
      </c>
      <c r="J233" s="5">
        <v>0</v>
      </c>
      <c r="K233" s="5">
        <v>0</v>
      </c>
      <c r="L233" s="5">
        <v>262245000</v>
      </c>
      <c r="M233" s="5">
        <v>0</v>
      </c>
      <c r="N233" s="5">
        <v>0</v>
      </c>
      <c r="O233" s="5">
        <v>0</v>
      </c>
      <c r="P233" s="5">
        <v>262245000</v>
      </c>
    </row>
    <row r="234" spans="1:16" x14ac:dyDescent="0.2">
      <c r="A234" t="s">
        <v>10</v>
      </c>
      <c r="B234" t="s">
        <v>338</v>
      </c>
      <c r="D234" t="s">
        <v>339</v>
      </c>
      <c r="E234" s="2">
        <v>35</v>
      </c>
      <c r="F234" t="s">
        <v>13</v>
      </c>
      <c r="G234" s="3">
        <v>43831</v>
      </c>
      <c r="H234" s="4">
        <v>12</v>
      </c>
      <c r="I234" t="s">
        <v>189</v>
      </c>
      <c r="J234" s="5">
        <v>0</v>
      </c>
      <c r="K234" s="5">
        <v>0</v>
      </c>
      <c r="L234" s="5">
        <v>1368755000</v>
      </c>
      <c r="M234" s="5">
        <v>0</v>
      </c>
      <c r="N234" s="5">
        <v>0</v>
      </c>
      <c r="O234" s="5">
        <v>0</v>
      </c>
      <c r="P234" s="5">
        <v>1368755000</v>
      </c>
    </row>
    <row r="235" spans="1:16" x14ac:dyDescent="0.2">
      <c r="A235" t="s">
        <v>15</v>
      </c>
      <c r="B235" t="s">
        <v>56</v>
      </c>
      <c r="D235" t="s">
        <v>57</v>
      </c>
      <c r="E235" s="2">
        <v>35</v>
      </c>
      <c r="F235" t="s">
        <v>13</v>
      </c>
      <c r="G235" s="3"/>
      <c r="H235" s="4">
        <v>0</v>
      </c>
      <c r="I235" t="s">
        <v>3</v>
      </c>
      <c r="J235" s="5">
        <v>0</v>
      </c>
      <c r="K235" s="5">
        <v>0</v>
      </c>
      <c r="L235" s="5">
        <v>1368755000</v>
      </c>
      <c r="M235" s="5">
        <v>0</v>
      </c>
      <c r="N235" s="5">
        <v>0</v>
      </c>
      <c r="O235" s="5">
        <v>0</v>
      </c>
      <c r="P235" s="5">
        <v>1368755000</v>
      </c>
    </row>
    <row r="236" spans="1:16" x14ac:dyDescent="0.2">
      <c r="A236" t="s">
        <v>16</v>
      </c>
      <c r="B236" t="s">
        <v>330</v>
      </c>
      <c r="D236" t="s">
        <v>331</v>
      </c>
      <c r="E236" s="2">
        <v>35</v>
      </c>
      <c r="F236" t="s">
        <v>13</v>
      </c>
      <c r="G236" s="3"/>
      <c r="H236" s="4">
        <v>0</v>
      </c>
      <c r="I236" t="s">
        <v>3</v>
      </c>
      <c r="J236" s="5">
        <v>0</v>
      </c>
      <c r="K236" s="5">
        <v>0</v>
      </c>
      <c r="L236" s="5">
        <v>1368755000</v>
      </c>
      <c r="M236" s="5">
        <v>0</v>
      </c>
      <c r="N236" s="5">
        <v>0</v>
      </c>
      <c r="O236" s="5">
        <v>0</v>
      </c>
      <c r="P236" s="5">
        <v>1368755000</v>
      </c>
    </row>
    <row r="237" spans="1:16" x14ac:dyDescent="0.2">
      <c r="A237" t="s">
        <v>4</v>
      </c>
      <c r="B237" t="s">
        <v>340</v>
      </c>
      <c r="D237" t="s">
        <v>341</v>
      </c>
      <c r="E237" s="2">
        <v>0</v>
      </c>
      <c r="F237" t="s">
        <v>3</v>
      </c>
      <c r="G237" s="3"/>
      <c r="H237" s="4">
        <v>0</v>
      </c>
      <c r="I237" t="s">
        <v>3</v>
      </c>
      <c r="J237" s="5">
        <v>0</v>
      </c>
      <c r="K237" s="5">
        <v>700000000</v>
      </c>
      <c r="L237" s="5">
        <v>700000000</v>
      </c>
      <c r="M237" s="5">
        <v>0</v>
      </c>
      <c r="N237" s="5">
        <v>0</v>
      </c>
      <c r="O237" s="5">
        <v>0</v>
      </c>
      <c r="P237" s="5">
        <v>700000000</v>
      </c>
    </row>
    <row r="238" spans="1:16" x14ac:dyDescent="0.2">
      <c r="A238" t="s">
        <v>7</v>
      </c>
      <c r="B238" t="s">
        <v>342</v>
      </c>
      <c r="D238" t="s">
        <v>203</v>
      </c>
      <c r="E238" s="2">
        <v>0</v>
      </c>
      <c r="F238" t="s">
        <v>3</v>
      </c>
      <c r="G238" s="3"/>
      <c r="H238" s="4">
        <v>0</v>
      </c>
      <c r="I238" t="s">
        <v>3</v>
      </c>
      <c r="J238" s="5">
        <v>0</v>
      </c>
      <c r="K238" s="5">
        <v>700000000</v>
      </c>
      <c r="L238" s="5">
        <v>700000000</v>
      </c>
      <c r="M238" s="5">
        <v>0</v>
      </c>
      <c r="N238" s="5">
        <v>0</v>
      </c>
      <c r="O238" s="5">
        <v>0</v>
      </c>
      <c r="P238" s="5">
        <v>700000000</v>
      </c>
    </row>
    <row r="239" spans="1:16" x14ac:dyDescent="0.2">
      <c r="A239" t="s">
        <v>10</v>
      </c>
      <c r="B239" t="s">
        <v>343</v>
      </c>
      <c r="D239" t="s">
        <v>205</v>
      </c>
      <c r="E239" s="2">
        <v>1</v>
      </c>
      <c r="F239" t="s">
        <v>13</v>
      </c>
      <c r="G239" s="3">
        <v>43831</v>
      </c>
      <c r="H239" s="4">
        <v>12</v>
      </c>
      <c r="I239" t="s">
        <v>189</v>
      </c>
      <c r="J239" s="5">
        <v>0</v>
      </c>
      <c r="K239" s="5">
        <v>0</v>
      </c>
      <c r="L239" s="5">
        <v>700000000</v>
      </c>
      <c r="M239" s="5">
        <v>0</v>
      </c>
      <c r="N239" s="5">
        <v>0</v>
      </c>
      <c r="O239" s="5">
        <v>0</v>
      </c>
      <c r="P239" s="5">
        <v>700000000</v>
      </c>
    </row>
    <row r="240" spans="1:16" x14ac:dyDescent="0.2">
      <c r="A240" t="s">
        <v>15</v>
      </c>
      <c r="B240" t="s">
        <v>56</v>
      </c>
      <c r="D240" t="s">
        <v>57</v>
      </c>
      <c r="E240" s="2">
        <v>1</v>
      </c>
      <c r="F240" t="s">
        <v>13</v>
      </c>
      <c r="G240" s="3"/>
      <c r="H240" s="4">
        <v>0</v>
      </c>
      <c r="I240" t="s">
        <v>3</v>
      </c>
      <c r="J240" s="5">
        <v>0</v>
      </c>
      <c r="K240" s="5">
        <v>0</v>
      </c>
      <c r="L240" s="5">
        <v>700000000</v>
      </c>
      <c r="M240" s="5">
        <v>0</v>
      </c>
      <c r="N240" s="5">
        <v>0</v>
      </c>
      <c r="O240" s="5">
        <v>0</v>
      </c>
      <c r="P240" s="5">
        <v>700000000</v>
      </c>
    </row>
    <row r="241" spans="1:16" x14ac:dyDescent="0.2">
      <c r="A241" t="s">
        <v>16</v>
      </c>
      <c r="B241" t="s">
        <v>344</v>
      </c>
      <c r="D241" t="s">
        <v>345</v>
      </c>
      <c r="E241" s="2">
        <v>1</v>
      </c>
      <c r="F241" t="s">
        <v>13</v>
      </c>
      <c r="G241" s="3"/>
      <c r="H241" s="4">
        <v>0</v>
      </c>
      <c r="I241" t="s">
        <v>3</v>
      </c>
      <c r="J241" s="5">
        <v>0</v>
      </c>
      <c r="K241" s="5">
        <v>0</v>
      </c>
      <c r="L241" s="5">
        <v>700000000</v>
      </c>
      <c r="M241" s="5">
        <v>0</v>
      </c>
      <c r="N241" s="5">
        <v>0</v>
      </c>
      <c r="O241" s="5">
        <v>0</v>
      </c>
      <c r="P241" s="5">
        <v>700000000</v>
      </c>
    </row>
    <row r="242" spans="1:16" x14ac:dyDescent="0.2">
      <c r="A242" t="s">
        <v>4</v>
      </c>
      <c r="B242" t="s">
        <v>346</v>
      </c>
      <c r="D242" t="s">
        <v>347</v>
      </c>
      <c r="E242" s="2">
        <v>0</v>
      </c>
      <c r="F242" t="s">
        <v>3</v>
      </c>
      <c r="G242" s="3"/>
      <c r="H242" s="4">
        <v>0</v>
      </c>
      <c r="I242" t="s">
        <v>3</v>
      </c>
      <c r="J242" s="5">
        <v>0</v>
      </c>
      <c r="K242" s="5">
        <v>347627000</v>
      </c>
      <c r="L242" s="5">
        <v>347627000</v>
      </c>
      <c r="M242" s="5">
        <v>0</v>
      </c>
      <c r="N242" s="5">
        <v>0</v>
      </c>
      <c r="O242" s="5">
        <v>0</v>
      </c>
      <c r="P242" s="5">
        <v>347627000</v>
      </c>
    </row>
    <row r="243" spans="1:16" x14ac:dyDescent="0.2">
      <c r="A243" t="s">
        <v>7</v>
      </c>
      <c r="B243" t="s">
        <v>348</v>
      </c>
      <c r="D243" t="s">
        <v>349</v>
      </c>
      <c r="E243" s="2">
        <v>0</v>
      </c>
      <c r="F243" t="s">
        <v>3</v>
      </c>
      <c r="G243" s="3"/>
      <c r="H243" s="4">
        <v>0</v>
      </c>
      <c r="I243" t="s">
        <v>3</v>
      </c>
      <c r="J243" s="5">
        <v>0</v>
      </c>
      <c r="K243" s="5">
        <v>347627000</v>
      </c>
      <c r="L243" s="5">
        <v>347627000</v>
      </c>
      <c r="M243" s="5">
        <v>0</v>
      </c>
      <c r="N243" s="5">
        <v>0</v>
      </c>
      <c r="O243" s="5">
        <v>0</v>
      </c>
      <c r="P243" s="5">
        <v>347627000</v>
      </c>
    </row>
    <row r="244" spans="1:16" x14ac:dyDescent="0.2">
      <c r="A244" t="s">
        <v>10</v>
      </c>
      <c r="B244" t="s">
        <v>350</v>
      </c>
      <c r="D244" t="s">
        <v>351</v>
      </c>
      <c r="E244" s="2">
        <v>42</v>
      </c>
      <c r="F244" t="s">
        <v>13</v>
      </c>
      <c r="G244" s="3">
        <v>43831</v>
      </c>
      <c r="H244" s="4">
        <v>12</v>
      </c>
      <c r="I244" t="s">
        <v>189</v>
      </c>
      <c r="J244" s="5">
        <v>0</v>
      </c>
      <c r="K244" s="5">
        <v>0</v>
      </c>
      <c r="L244" s="5">
        <v>347627000</v>
      </c>
      <c r="M244" s="5">
        <v>0</v>
      </c>
      <c r="N244" s="5">
        <v>0</v>
      </c>
      <c r="O244" s="5">
        <v>0</v>
      </c>
      <c r="P244" s="5">
        <v>347627000</v>
      </c>
    </row>
    <row r="245" spans="1:16" x14ac:dyDescent="0.2">
      <c r="A245" t="s">
        <v>15</v>
      </c>
      <c r="B245" t="s">
        <v>56</v>
      </c>
      <c r="D245" t="s">
        <v>57</v>
      </c>
      <c r="E245" s="2">
        <v>42</v>
      </c>
      <c r="F245" t="s">
        <v>13</v>
      </c>
      <c r="G245" s="3"/>
      <c r="H245" s="4">
        <v>0</v>
      </c>
      <c r="I245" t="s">
        <v>3</v>
      </c>
      <c r="J245" s="5">
        <v>0</v>
      </c>
      <c r="K245" s="5">
        <v>0</v>
      </c>
      <c r="L245" s="5">
        <v>347627000</v>
      </c>
      <c r="M245" s="5">
        <v>0</v>
      </c>
      <c r="N245" s="5">
        <v>0</v>
      </c>
      <c r="O245" s="5">
        <v>0</v>
      </c>
      <c r="P245" s="5">
        <v>347627000</v>
      </c>
    </row>
    <row r="246" spans="1:16" x14ac:dyDescent="0.2">
      <c r="A246" t="s">
        <v>16</v>
      </c>
      <c r="B246" t="s">
        <v>352</v>
      </c>
      <c r="D246" t="s">
        <v>353</v>
      </c>
      <c r="E246" s="2">
        <v>42</v>
      </c>
      <c r="F246" t="s">
        <v>13</v>
      </c>
      <c r="G246" s="3"/>
      <c r="H246" s="4">
        <v>0</v>
      </c>
      <c r="I246" t="s">
        <v>3</v>
      </c>
      <c r="J246" s="5">
        <v>0</v>
      </c>
      <c r="K246" s="5">
        <v>0</v>
      </c>
      <c r="L246" s="5">
        <v>347627000</v>
      </c>
      <c r="M246" s="5">
        <v>0</v>
      </c>
      <c r="N246" s="5">
        <v>0</v>
      </c>
      <c r="O246" s="5">
        <v>0</v>
      </c>
      <c r="P246" s="5">
        <v>347627000</v>
      </c>
    </row>
    <row r="247" spans="1:16" x14ac:dyDescent="0.2">
      <c r="A247" t="s">
        <v>0</v>
      </c>
      <c r="B247" t="s">
        <v>354</v>
      </c>
      <c r="D247" t="s">
        <v>355</v>
      </c>
      <c r="E247" s="2">
        <v>0</v>
      </c>
      <c r="F247" t="s">
        <v>3</v>
      </c>
      <c r="G247" s="3"/>
      <c r="H247" s="4">
        <v>0</v>
      </c>
      <c r="I247" t="s">
        <v>3</v>
      </c>
      <c r="J247" s="5">
        <v>0</v>
      </c>
      <c r="K247" s="5">
        <v>28515057000</v>
      </c>
      <c r="L247" s="5">
        <v>28515057000</v>
      </c>
      <c r="M247" s="5">
        <v>0</v>
      </c>
      <c r="N247" s="5">
        <v>0</v>
      </c>
      <c r="O247" s="5">
        <v>0</v>
      </c>
      <c r="P247" s="5">
        <v>28515057000</v>
      </c>
    </row>
    <row r="248" spans="1:16" x14ac:dyDescent="0.2">
      <c r="A248" t="s">
        <v>4</v>
      </c>
      <c r="B248" t="s">
        <v>356</v>
      </c>
      <c r="D248" t="s">
        <v>357</v>
      </c>
      <c r="E248" s="2">
        <v>0</v>
      </c>
      <c r="F248" t="s">
        <v>3</v>
      </c>
      <c r="G248" s="3"/>
      <c r="H248" s="4">
        <v>0</v>
      </c>
      <c r="I248" t="s">
        <v>3</v>
      </c>
      <c r="J248" s="5">
        <v>0</v>
      </c>
      <c r="K248" s="5">
        <v>28515057000</v>
      </c>
      <c r="L248" s="5">
        <v>28515057000</v>
      </c>
      <c r="M248" s="5">
        <v>0</v>
      </c>
      <c r="N248" s="5">
        <v>0</v>
      </c>
      <c r="O248" s="5">
        <v>0</v>
      </c>
      <c r="P248" s="5">
        <v>28515057000</v>
      </c>
    </row>
    <row r="249" spans="1:16" x14ac:dyDescent="0.2">
      <c r="A249" t="s">
        <v>7</v>
      </c>
      <c r="B249" t="s">
        <v>358</v>
      </c>
      <c r="D249" t="s">
        <v>359</v>
      </c>
      <c r="E249" s="2">
        <v>0</v>
      </c>
      <c r="F249" t="s">
        <v>3</v>
      </c>
      <c r="G249" s="3"/>
      <c r="H249" s="4">
        <v>0</v>
      </c>
      <c r="I249" t="s">
        <v>3</v>
      </c>
      <c r="J249" s="5">
        <v>0</v>
      </c>
      <c r="K249" s="5">
        <v>17916057000</v>
      </c>
      <c r="L249" s="5">
        <v>17916057000</v>
      </c>
      <c r="M249" s="5">
        <v>0</v>
      </c>
      <c r="N249" s="5">
        <v>0</v>
      </c>
      <c r="O249" s="5">
        <v>0</v>
      </c>
      <c r="P249" s="5">
        <v>17916057000</v>
      </c>
    </row>
    <row r="250" spans="1:16" x14ac:dyDescent="0.2">
      <c r="A250" t="s">
        <v>10</v>
      </c>
      <c r="B250" t="s">
        <v>360</v>
      </c>
      <c r="D250" t="s">
        <v>361</v>
      </c>
      <c r="E250" s="2">
        <v>1</v>
      </c>
      <c r="F250" t="s">
        <v>13</v>
      </c>
      <c r="G250" s="3">
        <v>43831</v>
      </c>
      <c r="H250" s="4">
        <v>12</v>
      </c>
      <c r="I250" t="s">
        <v>362</v>
      </c>
      <c r="J250" s="5">
        <v>0</v>
      </c>
      <c r="K250" s="5">
        <v>0</v>
      </c>
      <c r="L250" s="5">
        <v>6500000000</v>
      </c>
      <c r="M250" s="5">
        <v>0</v>
      </c>
      <c r="N250" s="5">
        <v>0</v>
      </c>
      <c r="O250" s="5">
        <v>0</v>
      </c>
      <c r="P250" s="5">
        <v>6500000000</v>
      </c>
    </row>
    <row r="251" spans="1:16" x14ac:dyDescent="0.2">
      <c r="A251" t="s">
        <v>15</v>
      </c>
      <c r="B251" t="s">
        <v>354</v>
      </c>
      <c r="D251" t="s">
        <v>355</v>
      </c>
      <c r="E251" s="2">
        <v>1</v>
      </c>
      <c r="F251" t="s">
        <v>13</v>
      </c>
      <c r="G251" s="3"/>
      <c r="H251" s="4">
        <v>0</v>
      </c>
      <c r="I251" t="s">
        <v>3</v>
      </c>
      <c r="J251" s="5">
        <v>0</v>
      </c>
      <c r="K251" s="5">
        <v>0</v>
      </c>
      <c r="L251" s="5">
        <v>6500000000</v>
      </c>
      <c r="M251" s="5">
        <v>0</v>
      </c>
      <c r="N251" s="5">
        <v>0</v>
      </c>
      <c r="O251" s="5">
        <v>0</v>
      </c>
      <c r="P251" s="5">
        <v>6500000000</v>
      </c>
    </row>
    <row r="252" spans="1:16" x14ac:dyDescent="0.2">
      <c r="A252" t="s">
        <v>16</v>
      </c>
      <c r="B252" t="s">
        <v>363</v>
      </c>
      <c r="D252" t="s">
        <v>364</v>
      </c>
      <c r="E252" s="2">
        <v>1</v>
      </c>
      <c r="F252" t="s">
        <v>13</v>
      </c>
      <c r="G252" s="3"/>
      <c r="H252" s="4">
        <v>0</v>
      </c>
      <c r="I252" t="s">
        <v>3</v>
      </c>
      <c r="J252" s="5">
        <v>0</v>
      </c>
      <c r="K252" s="5">
        <v>0</v>
      </c>
      <c r="L252" s="5">
        <v>6500000000</v>
      </c>
      <c r="M252" s="5">
        <v>0</v>
      </c>
      <c r="N252" s="5">
        <v>0</v>
      </c>
      <c r="O252" s="5">
        <v>0</v>
      </c>
      <c r="P252" s="5">
        <v>6500000000</v>
      </c>
    </row>
    <row r="253" spans="1:16" x14ac:dyDescent="0.2">
      <c r="A253" t="s">
        <v>10</v>
      </c>
      <c r="B253" t="s">
        <v>365</v>
      </c>
      <c r="D253" t="s">
        <v>366</v>
      </c>
      <c r="E253" s="2">
        <v>1</v>
      </c>
      <c r="F253" t="s">
        <v>13</v>
      </c>
      <c r="G253" s="3">
        <v>43831</v>
      </c>
      <c r="H253" s="4">
        <v>12</v>
      </c>
      <c r="I253" t="s">
        <v>367</v>
      </c>
      <c r="J253" s="5">
        <v>0</v>
      </c>
      <c r="K253" s="5">
        <v>0</v>
      </c>
      <c r="L253" s="5">
        <v>200000000</v>
      </c>
      <c r="M253" s="5">
        <v>0</v>
      </c>
      <c r="N253" s="5">
        <v>0</v>
      </c>
      <c r="O253" s="5">
        <v>0</v>
      </c>
      <c r="P253" s="5">
        <v>200000000</v>
      </c>
    </row>
    <row r="254" spans="1:16" x14ac:dyDescent="0.2">
      <c r="A254" t="s">
        <v>15</v>
      </c>
      <c r="B254" t="s">
        <v>354</v>
      </c>
      <c r="D254" t="s">
        <v>355</v>
      </c>
      <c r="E254" s="2">
        <v>1</v>
      </c>
      <c r="F254" t="s">
        <v>13</v>
      </c>
      <c r="G254" s="3"/>
      <c r="H254" s="4">
        <v>0</v>
      </c>
      <c r="I254" t="s">
        <v>3</v>
      </c>
      <c r="J254" s="5">
        <v>0</v>
      </c>
      <c r="K254" s="5">
        <v>0</v>
      </c>
      <c r="L254" s="5">
        <v>200000000</v>
      </c>
      <c r="M254" s="5">
        <v>0</v>
      </c>
      <c r="N254" s="5">
        <v>0</v>
      </c>
      <c r="O254" s="5">
        <v>0</v>
      </c>
      <c r="P254" s="5">
        <v>200000000</v>
      </c>
    </row>
    <row r="255" spans="1:16" x14ac:dyDescent="0.2">
      <c r="A255" t="s">
        <v>16</v>
      </c>
      <c r="B255" t="s">
        <v>368</v>
      </c>
      <c r="D255" t="s">
        <v>369</v>
      </c>
      <c r="E255" s="2">
        <v>1</v>
      </c>
      <c r="F255" t="s">
        <v>13</v>
      </c>
      <c r="G255" s="3"/>
      <c r="H255" s="4">
        <v>0</v>
      </c>
      <c r="I255" t="s">
        <v>3</v>
      </c>
      <c r="J255" s="5">
        <v>0</v>
      </c>
      <c r="K255" s="5">
        <v>0</v>
      </c>
      <c r="L255" s="5">
        <v>200000000</v>
      </c>
      <c r="M255" s="5">
        <v>0</v>
      </c>
      <c r="N255" s="5">
        <v>0</v>
      </c>
      <c r="O255" s="5">
        <v>0</v>
      </c>
      <c r="P255" s="5">
        <v>200000000</v>
      </c>
    </row>
    <row r="256" spans="1:16" x14ac:dyDescent="0.2">
      <c r="A256" t="s">
        <v>10</v>
      </c>
      <c r="B256" t="s">
        <v>370</v>
      </c>
      <c r="D256" t="s">
        <v>371</v>
      </c>
      <c r="E256" s="2">
        <v>1</v>
      </c>
      <c r="F256" t="s">
        <v>13</v>
      </c>
      <c r="G256" s="3">
        <v>43831</v>
      </c>
      <c r="H256" s="4">
        <v>12</v>
      </c>
      <c r="I256" t="s">
        <v>367</v>
      </c>
      <c r="J256" s="5">
        <v>0</v>
      </c>
      <c r="K256" s="5">
        <v>0</v>
      </c>
      <c r="L256" s="5">
        <v>750000000</v>
      </c>
      <c r="M256" s="5">
        <v>0</v>
      </c>
      <c r="N256" s="5">
        <v>0</v>
      </c>
      <c r="O256" s="5">
        <v>0</v>
      </c>
      <c r="P256" s="5">
        <v>750000000</v>
      </c>
    </row>
    <row r="257" spans="1:16" x14ac:dyDescent="0.2">
      <c r="A257" t="s">
        <v>15</v>
      </c>
      <c r="B257" t="s">
        <v>354</v>
      </c>
      <c r="D257" t="s">
        <v>355</v>
      </c>
      <c r="E257" s="2">
        <v>1</v>
      </c>
      <c r="F257" t="s">
        <v>13</v>
      </c>
      <c r="G257" s="3"/>
      <c r="H257" s="4">
        <v>0</v>
      </c>
      <c r="I257" t="s">
        <v>3</v>
      </c>
      <c r="J257" s="5">
        <v>0</v>
      </c>
      <c r="K257" s="5">
        <v>0</v>
      </c>
      <c r="L257" s="5">
        <v>750000000</v>
      </c>
      <c r="M257" s="5">
        <v>0</v>
      </c>
      <c r="N257" s="5">
        <v>0</v>
      </c>
      <c r="O257" s="5">
        <v>0</v>
      </c>
      <c r="P257" s="5">
        <v>750000000</v>
      </c>
    </row>
    <row r="258" spans="1:16" x14ac:dyDescent="0.2">
      <c r="A258" t="s">
        <v>16</v>
      </c>
      <c r="B258" t="s">
        <v>368</v>
      </c>
      <c r="D258" t="s">
        <v>369</v>
      </c>
      <c r="E258" s="2">
        <v>1</v>
      </c>
      <c r="F258" t="s">
        <v>13</v>
      </c>
      <c r="G258" s="3"/>
      <c r="H258" s="4">
        <v>0</v>
      </c>
      <c r="I258" t="s">
        <v>3</v>
      </c>
      <c r="J258" s="5">
        <v>0</v>
      </c>
      <c r="K258" s="5">
        <v>0</v>
      </c>
      <c r="L258" s="5">
        <v>750000000</v>
      </c>
      <c r="M258" s="5">
        <v>0</v>
      </c>
      <c r="N258" s="5">
        <v>0</v>
      </c>
      <c r="O258" s="5">
        <v>0</v>
      </c>
      <c r="P258" s="5">
        <v>750000000</v>
      </c>
    </row>
    <row r="259" spans="1:16" x14ac:dyDescent="0.2">
      <c r="A259" t="s">
        <v>10</v>
      </c>
      <c r="B259" t="s">
        <v>372</v>
      </c>
      <c r="D259" t="s">
        <v>373</v>
      </c>
      <c r="E259" s="2">
        <v>1</v>
      </c>
      <c r="F259" t="s">
        <v>13</v>
      </c>
      <c r="G259" s="3">
        <v>43831</v>
      </c>
      <c r="H259" s="4">
        <v>12</v>
      </c>
      <c r="I259" t="s">
        <v>362</v>
      </c>
      <c r="J259" s="5">
        <v>0</v>
      </c>
      <c r="K259" s="5">
        <v>0</v>
      </c>
      <c r="L259" s="5">
        <v>5316057000</v>
      </c>
      <c r="M259" s="5">
        <v>0</v>
      </c>
      <c r="N259" s="5">
        <v>0</v>
      </c>
      <c r="O259" s="5">
        <v>0</v>
      </c>
      <c r="P259" s="5">
        <v>5316057000</v>
      </c>
    </row>
    <row r="260" spans="1:16" x14ac:dyDescent="0.2">
      <c r="A260" t="s">
        <v>15</v>
      </c>
      <c r="B260" t="s">
        <v>354</v>
      </c>
      <c r="D260" t="s">
        <v>355</v>
      </c>
      <c r="E260" s="2">
        <v>1</v>
      </c>
      <c r="F260" t="s">
        <v>13</v>
      </c>
      <c r="G260" s="3"/>
      <c r="H260" s="4">
        <v>0</v>
      </c>
      <c r="I260" t="s">
        <v>3</v>
      </c>
      <c r="J260" s="5">
        <v>0</v>
      </c>
      <c r="K260" s="5">
        <v>0</v>
      </c>
      <c r="L260" s="5">
        <v>5316057000</v>
      </c>
      <c r="M260" s="5">
        <v>0</v>
      </c>
      <c r="N260" s="5">
        <v>0</v>
      </c>
      <c r="O260" s="5">
        <v>0</v>
      </c>
      <c r="P260" s="5">
        <v>5316057000</v>
      </c>
    </row>
    <row r="261" spans="1:16" x14ac:dyDescent="0.2">
      <c r="A261" t="s">
        <v>16</v>
      </c>
      <c r="B261" t="s">
        <v>363</v>
      </c>
      <c r="D261" t="s">
        <v>364</v>
      </c>
      <c r="E261" s="2">
        <v>1</v>
      </c>
      <c r="F261" t="s">
        <v>13</v>
      </c>
      <c r="G261" s="3"/>
      <c r="H261" s="4">
        <v>0</v>
      </c>
      <c r="I261" t="s">
        <v>3</v>
      </c>
      <c r="J261" s="5">
        <v>0</v>
      </c>
      <c r="K261" s="5">
        <v>0</v>
      </c>
      <c r="L261" s="5">
        <v>5316057000</v>
      </c>
      <c r="M261" s="5">
        <v>0</v>
      </c>
      <c r="N261" s="5">
        <v>0</v>
      </c>
      <c r="O261" s="5">
        <v>0</v>
      </c>
      <c r="P261" s="5">
        <v>5316057000</v>
      </c>
    </row>
    <row r="262" spans="1:16" x14ac:dyDescent="0.2">
      <c r="A262" t="s">
        <v>10</v>
      </c>
      <c r="B262" t="s">
        <v>374</v>
      </c>
      <c r="D262" t="s">
        <v>375</v>
      </c>
      <c r="E262" s="2">
        <v>1</v>
      </c>
      <c r="F262" t="s">
        <v>13</v>
      </c>
      <c r="G262" s="3">
        <v>43831</v>
      </c>
      <c r="H262" s="4">
        <v>12</v>
      </c>
      <c r="I262" t="s">
        <v>367</v>
      </c>
      <c r="J262" s="5">
        <v>0</v>
      </c>
      <c r="K262" s="5">
        <v>0</v>
      </c>
      <c r="L262" s="5">
        <v>220000000</v>
      </c>
      <c r="M262" s="5">
        <v>0</v>
      </c>
      <c r="N262" s="5">
        <v>0</v>
      </c>
      <c r="O262" s="5">
        <v>0</v>
      </c>
      <c r="P262" s="5">
        <v>220000000</v>
      </c>
    </row>
    <row r="263" spans="1:16" x14ac:dyDescent="0.2">
      <c r="A263" t="s">
        <v>15</v>
      </c>
      <c r="B263" t="s">
        <v>354</v>
      </c>
      <c r="D263" t="s">
        <v>355</v>
      </c>
      <c r="E263" s="2">
        <v>1</v>
      </c>
      <c r="F263" t="s">
        <v>13</v>
      </c>
      <c r="G263" s="3"/>
      <c r="H263" s="4">
        <v>0</v>
      </c>
      <c r="I263" t="s">
        <v>3</v>
      </c>
      <c r="J263" s="5">
        <v>0</v>
      </c>
      <c r="K263" s="5">
        <v>0</v>
      </c>
      <c r="L263" s="5">
        <v>220000000</v>
      </c>
      <c r="M263" s="5">
        <v>0</v>
      </c>
      <c r="N263" s="5">
        <v>0</v>
      </c>
      <c r="O263" s="5">
        <v>0</v>
      </c>
      <c r="P263" s="5">
        <v>220000000</v>
      </c>
    </row>
    <row r="264" spans="1:16" x14ac:dyDescent="0.2">
      <c r="A264" t="s">
        <v>16</v>
      </c>
      <c r="B264" t="s">
        <v>368</v>
      </c>
      <c r="D264" t="s">
        <v>369</v>
      </c>
      <c r="E264" s="2">
        <v>1</v>
      </c>
      <c r="F264" t="s">
        <v>13</v>
      </c>
      <c r="G264" s="3"/>
      <c r="H264" s="4">
        <v>0</v>
      </c>
      <c r="I264" t="s">
        <v>3</v>
      </c>
      <c r="J264" s="5">
        <v>0</v>
      </c>
      <c r="K264" s="5">
        <v>0</v>
      </c>
      <c r="L264" s="5">
        <v>220000000</v>
      </c>
      <c r="M264" s="5">
        <v>0</v>
      </c>
      <c r="N264" s="5">
        <v>0</v>
      </c>
      <c r="O264" s="5">
        <v>0</v>
      </c>
      <c r="P264" s="5">
        <v>220000000</v>
      </c>
    </row>
    <row r="265" spans="1:16" x14ac:dyDescent="0.2">
      <c r="A265" t="s">
        <v>10</v>
      </c>
      <c r="B265" t="s">
        <v>376</v>
      </c>
      <c r="D265" t="s">
        <v>377</v>
      </c>
      <c r="E265" s="2">
        <v>1</v>
      </c>
      <c r="F265" t="s">
        <v>13</v>
      </c>
      <c r="G265" s="3">
        <v>43831</v>
      </c>
      <c r="H265" s="4">
        <v>12</v>
      </c>
      <c r="I265" t="s">
        <v>367</v>
      </c>
      <c r="J265" s="5">
        <v>0</v>
      </c>
      <c r="K265" s="5">
        <v>0</v>
      </c>
      <c r="L265" s="5">
        <v>30000000</v>
      </c>
      <c r="M265" s="5">
        <v>0</v>
      </c>
      <c r="N265" s="5">
        <v>0</v>
      </c>
      <c r="O265" s="5">
        <v>0</v>
      </c>
      <c r="P265" s="5">
        <v>30000000</v>
      </c>
    </row>
    <row r="266" spans="1:16" x14ac:dyDescent="0.2">
      <c r="A266" t="s">
        <v>15</v>
      </c>
      <c r="B266" t="s">
        <v>354</v>
      </c>
      <c r="D266" t="s">
        <v>355</v>
      </c>
      <c r="E266" s="2">
        <v>1</v>
      </c>
      <c r="F266" t="s">
        <v>13</v>
      </c>
      <c r="G266" s="3"/>
      <c r="H266" s="4">
        <v>0</v>
      </c>
      <c r="I266" t="s">
        <v>3</v>
      </c>
      <c r="J266" s="5">
        <v>0</v>
      </c>
      <c r="K266" s="5">
        <v>0</v>
      </c>
      <c r="L266" s="5">
        <v>30000000</v>
      </c>
      <c r="M266" s="5">
        <v>0</v>
      </c>
      <c r="N266" s="5">
        <v>0</v>
      </c>
      <c r="O266" s="5">
        <v>0</v>
      </c>
      <c r="P266" s="5">
        <v>30000000</v>
      </c>
    </row>
    <row r="267" spans="1:16" x14ac:dyDescent="0.2">
      <c r="A267" t="s">
        <v>16</v>
      </c>
      <c r="B267" t="s">
        <v>368</v>
      </c>
      <c r="D267" t="s">
        <v>369</v>
      </c>
      <c r="E267" s="2">
        <v>1</v>
      </c>
      <c r="F267" t="s">
        <v>13</v>
      </c>
      <c r="G267" s="3"/>
      <c r="H267" s="4">
        <v>0</v>
      </c>
      <c r="I267" t="s">
        <v>3</v>
      </c>
      <c r="J267" s="5">
        <v>0</v>
      </c>
      <c r="K267" s="5">
        <v>0</v>
      </c>
      <c r="L267" s="5">
        <v>30000000</v>
      </c>
      <c r="M267" s="5">
        <v>0</v>
      </c>
      <c r="N267" s="5">
        <v>0</v>
      </c>
      <c r="O267" s="5">
        <v>0</v>
      </c>
      <c r="P267" s="5">
        <v>30000000</v>
      </c>
    </row>
    <row r="268" spans="1:16" x14ac:dyDescent="0.2">
      <c r="A268" t="s">
        <v>10</v>
      </c>
      <c r="B268" t="s">
        <v>378</v>
      </c>
      <c r="D268" t="s">
        <v>379</v>
      </c>
      <c r="E268" s="2">
        <v>1</v>
      </c>
      <c r="F268" t="s">
        <v>13</v>
      </c>
      <c r="G268" s="3">
        <v>43831</v>
      </c>
      <c r="H268" s="4">
        <v>12</v>
      </c>
      <c r="I268" t="s">
        <v>380</v>
      </c>
      <c r="J268" s="5">
        <v>0</v>
      </c>
      <c r="K268" s="5">
        <v>0</v>
      </c>
      <c r="L268" s="5">
        <v>250000000</v>
      </c>
      <c r="M268" s="5">
        <v>0</v>
      </c>
      <c r="N268" s="5">
        <v>0</v>
      </c>
      <c r="O268" s="5">
        <v>0</v>
      </c>
      <c r="P268" s="5">
        <v>250000000</v>
      </c>
    </row>
    <row r="269" spans="1:16" x14ac:dyDescent="0.2">
      <c r="A269" t="s">
        <v>15</v>
      </c>
      <c r="B269" t="s">
        <v>354</v>
      </c>
      <c r="D269" t="s">
        <v>355</v>
      </c>
      <c r="E269" s="2">
        <v>1</v>
      </c>
      <c r="F269" t="s">
        <v>13</v>
      </c>
      <c r="G269" s="3"/>
      <c r="H269" s="4">
        <v>0</v>
      </c>
      <c r="I269" t="s">
        <v>3</v>
      </c>
      <c r="J269" s="5">
        <v>0</v>
      </c>
      <c r="K269" s="5">
        <v>0</v>
      </c>
      <c r="L269" s="5">
        <v>250000000</v>
      </c>
      <c r="M269" s="5">
        <v>0</v>
      </c>
      <c r="N269" s="5">
        <v>0</v>
      </c>
      <c r="O269" s="5">
        <v>0</v>
      </c>
      <c r="P269" s="5">
        <v>250000000</v>
      </c>
    </row>
    <row r="270" spans="1:16" x14ac:dyDescent="0.2">
      <c r="A270" t="s">
        <v>16</v>
      </c>
      <c r="B270" t="s">
        <v>368</v>
      </c>
      <c r="D270" t="s">
        <v>369</v>
      </c>
      <c r="E270" s="2">
        <v>1</v>
      </c>
      <c r="F270" t="s">
        <v>13</v>
      </c>
      <c r="G270" s="3"/>
      <c r="H270" s="4">
        <v>0</v>
      </c>
      <c r="I270" t="s">
        <v>3</v>
      </c>
      <c r="J270" s="5">
        <v>0</v>
      </c>
      <c r="K270" s="5">
        <v>0</v>
      </c>
      <c r="L270" s="5">
        <v>250000000</v>
      </c>
      <c r="M270" s="5">
        <v>0</v>
      </c>
      <c r="N270" s="5">
        <v>0</v>
      </c>
      <c r="O270" s="5">
        <v>0</v>
      </c>
      <c r="P270" s="5">
        <v>250000000</v>
      </c>
    </row>
    <row r="271" spans="1:16" x14ac:dyDescent="0.2">
      <c r="A271" t="s">
        <v>10</v>
      </c>
      <c r="B271" t="s">
        <v>381</v>
      </c>
      <c r="D271" t="s">
        <v>382</v>
      </c>
      <c r="E271" s="2">
        <v>1</v>
      </c>
      <c r="F271" t="s">
        <v>13</v>
      </c>
      <c r="G271" s="3">
        <v>43831</v>
      </c>
      <c r="H271" s="4">
        <v>12</v>
      </c>
      <c r="I271" t="s">
        <v>380</v>
      </c>
      <c r="J271" s="5">
        <v>0</v>
      </c>
      <c r="K271" s="5">
        <v>0</v>
      </c>
      <c r="L271" s="5">
        <v>500000000</v>
      </c>
      <c r="M271" s="5">
        <v>0</v>
      </c>
      <c r="N271" s="5">
        <v>0</v>
      </c>
      <c r="O271" s="5">
        <v>0</v>
      </c>
      <c r="P271" s="5">
        <v>500000000</v>
      </c>
    </row>
    <row r="272" spans="1:16" x14ac:dyDescent="0.2">
      <c r="A272" t="s">
        <v>15</v>
      </c>
      <c r="B272" t="s">
        <v>354</v>
      </c>
      <c r="D272" t="s">
        <v>355</v>
      </c>
      <c r="E272" s="2">
        <v>1</v>
      </c>
      <c r="F272" t="s">
        <v>13</v>
      </c>
      <c r="G272" s="3"/>
      <c r="H272" s="4">
        <v>0</v>
      </c>
      <c r="I272" t="s">
        <v>3</v>
      </c>
      <c r="J272" s="5">
        <v>0</v>
      </c>
      <c r="K272" s="5">
        <v>0</v>
      </c>
      <c r="L272" s="5">
        <v>500000000</v>
      </c>
      <c r="M272" s="5">
        <v>0</v>
      </c>
      <c r="N272" s="5">
        <v>0</v>
      </c>
      <c r="O272" s="5">
        <v>0</v>
      </c>
      <c r="P272" s="5">
        <v>500000000</v>
      </c>
    </row>
    <row r="273" spans="1:16" x14ac:dyDescent="0.2">
      <c r="A273" t="s">
        <v>16</v>
      </c>
      <c r="B273" t="s">
        <v>368</v>
      </c>
      <c r="D273" t="s">
        <v>369</v>
      </c>
      <c r="E273" s="2">
        <v>1</v>
      </c>
      <c r="F273" t="s">
        <v>13</v>
      </c>
      <c r="G273" s="3"/>
      <c r="H273" s="4">
        <v>0</v>
      </c>
      <c r="I273" t="s">
        <v>3</v>
      </c>
      <c r="J273" s="5">
        <v>0</v>
      </c>
      <c r="K273" s="5">
        <v>0</v>
      </c>
      <c r="L273" s="5">
        <v>500000000</v>
      </c>
      <c r="M273" s="5">
        <v>0</v>
      </c>
      <c r="N273" s="5">
        <v>0</v>
      </c>
      <c r="O273" s="5">
        <v>0</v>
      </c>
      <c r="P273" s="5">
        <v>500000000</v>
      </c>
    </row>
    <row r="274" spans="1:16" x14ac:dyDescent="0.2">
      <c r="A274" t="s">
        <v>10</v>
      </c>
      <c r="B274" t="s">
        <v>383</v>
      </c>
      <c r="D274" t="s">
        <v>384</v>
      </c>
      <c r="E274" s="2">
        <v>1</v>
      </c>
      <c r="F274" t="s">
        <v>13</v>
      </c>
      <c r="G274" s="3">
        <v>43831</v>
      </c>
      <c r="H274" s="4">
        <v>12</v>
      </c>
      <c r="I274" t="s">
        <v>380</v>
      </c>
      <c r="J274" s="5">
        <v>0</v>
      </c>
      <c r="K274" s="5">
        <v>0</v>
      </c>
      <c r="L274" s="5">
        <v>300000000</v>
      </c>
      <c r="M274" s="5">
        <v>0</v>
      </c>
      <c r="N274" s="5">
        <v>0</v>
      </c>
      <c r="O274" s="5">
        <v>0</v>
      </c>
      <c r="P274" s="5">
        <v>300000000</v>
      </c>
    </row>
    <row r="275" spans="1:16" x14ac:dyDescent="0.2">
      <c r="A275" t="s">
        <v>15</v>
      </c>
      <c r="B275" t="s">
        <v>354</v>
      </c>
      <c r="D275" t="s">
        <v>355</v>
      </c>
      <c r="E275" s="2">
        <v>1</v>
      </c>
      <c r="F275" t="s">
        <v>13</v>
      </c>
      <c r="G275" s="3"/>
      <c r="H275" s="4">
        <v>0</v>
      </c>
      <c r="I275" t="s">
        <v>3</v>
      </c>
      <c r="J275" s="5">
        <v>0</v>
      </c>
      <c r="K275" s="5">
        <v>0</v>
      </c>
      <c r="L275" s="5">
        <v>300000000</v>
      </c>
      <c r="M275" s="5">
        <v>0</v>
      </c>
      <c r="N275" s="5">
        <v>0</v>
      </c>
      <c r="O275" s="5">
        <v>0</v>
      </c>
      <c r="P275" s="5">
        <v>300000000</v>
      </c>
    </row>
    <row r="276" spans="1:16" x14ac:dyDescent="0.2">
      <c r="A276" t="s">
        <v>16</v>
      </c>
      <c r="B276" t="s">
        <v>368</v>
      </c>
      <c r="D276" t="s">
        <v>369</v>
      </c>
      <c r="E276" s="2">
        <v>1</v>
      </c>
      <c r="F276" t="s">
        <v>13</v>
      </c>
      <c r="G276" s="3"/>
      <c r="H276" s="4">
        <v>0</v>
      </c>
      <c r="I276" t="s">
        <v>3</v>
      </c>
      <c r="J276" s="5">
        <v>0</v>
      </c>
      <c r="K276" s="5">
        <v>0</v>
      </c>
      <c r="L276" s="5">
        <v>300000000</v>
      </c>
      <c r="M276" s="5">
        <v>0</v>
      </c>
      <c r="N276" s="5">
        <v>0</v>
      </c>
      <c r="O276" s="5">
        <v>0</v>
      </c>
      <c r="P276" s="5">
        <v>300000000</v>
      </c>
    </row>
    <row r="277" spans="1:16" x14ac:dyDescent="0.2">
      <c r="A277" t="s">
        <v>10</v>
      </c>
      <c r="B277" t="s">
        <v>385</v>
      </c>
      <c r="D277" t="s">
        <v>386</v>
      </c>
      <c r="E277" s="2">
        <v>1</v>
      </c>
      <c r="F277" t="s">
        <v>13</v>
      </c>
      <c r="G277" s="3">
        <v>43831</v>
      </c>
      <c r="H277" s="4">
        <v>12</v>
      </c>
      <c r="I277" t="s">
        <v>380</v>
      </c>
      <c r="J277" s="5">
        <v>0</v>
      </c>
      <c r="K277" s="5">
        <v>0</v>
      </c>
      <c r="L277" s="5">
        <v>50000000</v>
      </c>
      <c r="M277" s="5">
        <v>0</v>
      </c>
      <c r="N277" s="5">
        <v>0</v>
      </c>
      <c r="O277" s="5">
        <v>0</v>
      </c>
      <c r="P277" s="5">
        <v>50000000</v>
      </c>
    </row>
    <row r="278" spans="1:16" x14ac:dyDescent="0.2">
      <c r="A278" t="s">
        <v>15</v>
      </c>
      <c r="B278" t="s">
        <v>354</v>
      </c>
      <c r="D278" t="s">
        <v>355</v>
      </c>
      <c r="E278" s="2">
        <v>1</v>
      </c>
      <c r="F278" t="s">
        <v>13</v>
      </c>
      <c r="G278" s="3"/>
      <c r="H278" s="4">
        <v>0</v>
      </c>
      <c r="I278" t="s">
        <v>3</v>
      </c>
      <c r="J278" s="5">
        <v>0</v>
      </c>
      <c r="K278" s="5">
        <v>0</v>
      </c>
      <c r="L278" s="5">
        <v>50000000</v>
      </c>
      <c r="M278" s="5">
        <v>0</v>
      </c>
      <c r="N278" s="5">
        <v>0</v>
      </c>
      <c r="O278" s="5">
        <v>0</v>
      </c>
      <c r="P278" s="5">
        <v>50000000</v>
      </c>
    </row>
    <row r="279" spans="1:16" x14ac:dyDescent="0.2">
      <c r="A279" t="s">
        <v>16</v>
      </c>
      <c r="B279" t="s">
        <v>368</v>
      </c>
      <c r="D279" t="s">
        <v>369</v>
      </c>
      <c r="E279" s="2">
        <v>1</v>
      </c>
      <c r="F279" t="s">
        <v>13</v>
      </c>
      <c r="G279" s="3"/>
      <c r="H279" s="4">
        <v>0</v>
      </c>
      <c r="I279" t="s">
        <v>3</v>
      </c>
      <c r="J279" s="5">
        <v>0</v>
      </c>
      <c r="K279" s="5">
        <v>0</v>
      </c>
      <c r="L279" s="5">
        <v>50000000</v>
      </c>
      <c r="M279" s="5">
        <v>0</v>
      </c>
      <c r="N279" s="5">
        <v>0</v>
      </c>
      <c r="O279" s="5">
        <v>0</v>
      </c>
      <c r="P279" s="5">
        <v>50000000</v>
      </c>
    </row>
    <row r="280" spans="1:16" x14ac:dyDescent="0.2">
      <c r="A280" t="s">
        <v>10</v>
      </c>
      <c r="B280" t="s">
        <v>387</v>
      </c>
      <c r="D280" t="s">
        <v>388</v>
      </c>
      <c r="E280" s="2">
        <v>1</v>
      </c>
      <c r="F280" t="s">
        <v>13</v>
      </c>
      <c r="G280" s="3">
        <v>43831</v>
      </c>
      <c r="H280" s="4">
        <v>12</v>
      </c>
      <c r="I280" t="s">
        <v>380</v>
      </c>
      <c r="J280" s="5">
        <v>0</v>
      </c>
      <c r="K280" s="5">
        <v>0</v>
      </c>
      <c r="L280" s="5">
        <v>1200000000</v>
      </c>
      <c r="M280" s="5">
        <v>0</v>
      </c>
      <c r="N280" s="5">
        <v>0</v>
      </c>
      <c r="O280" s="5">
        <v>0</v>
      </c>
      <c r="P280" s="5">
        <v>1200000000</v>
      </c>
    </row>
    <row r="281" spans="1:16" x14ac:dyDescent="0.2">
      <c r="A281" t="s">
        <v>15</v>
      </c>
      <c r="B281" t="s">
        <v>354</v>
      </c>
      <c r="D281" t="s">
        <v>355</v>
      </c>
      <c r="E281" s="2">
        <v>1</v>
      </c>
      <c r="F281" t="s">
        <v>13</v>
      </c>
      <c r="G281" s="3"/>
      <c r="H281" s="4">
        <v>0</v>
      </c>
      <c r="I281" t="s">
        <v>3</v>
      </c>
      <c r="J281" s="5">
        <v>0</v>
      </c>
      <c r="K281" s="5">
        <v>0</v>
      </c>
      <c r="L281" s="5">
        <v>1200000000</v>
      </c>
      <c r="M281" s="5">
        <v>0</v>
      </c>
      <c r="N281" s="5">
        <v>0</v>
      </c>
      <c r="O281" s="5">
        <v>0</v>
      </c>
      <c r="P281" s="5">
        <v>1200000000</v>
      </c>
    </row>
    <row r="282" spans="1:16" x14ac:dyDescent="0.2">
      <c r="A282" t="s">
        <v>16</v>
      </c>
      <c r="B282" t="s">
        <v>368</v>
      </c>
      <c r="D282" t="s">
        <v>369</v>
      </c>
      <c r="E282" s="2">
        <v>1</v>
      </c>
      <c r="F282" t="s">
        <v>13</v>
      </c>
      <c r="G282" s="3"/>
      <c r="H282" s="4">
        <v>0</v>
      </c>
      <c r="I282" t="s">
        <v>3</v>
      </c>
      <c r="J282" s="5">
        <v>0</v>
      </c>
      <c r="K282" s="5">
        <v>0</v>
      </c>
      <c r="L282" s="5">
        <v>1200000000</v>
      </c>
      <c r="M282" s="5">
        <v>0</v>
      </c>
      <c r="N282" s="5">
        <v>0</v>
      </c>
      <c r="O282" s="5">
        <v>0</v>
      </c>
      <c r="P282" s="5">
        <v>1200000000</v>
      </c>
    </row>
    <row r="283" spans="1:16" x14ac:dyDescent="0.2">
      <c r="A283" t="s">
        <v>10</v>
      </c>
      <c r="B283" t="s">
        <v>389</v>
      </c>
      <c r="D283" t="s">
        <v>390</v>
      </c>
      <c r="E283" s="2">
        <v>1</v>
      </c>
      <c r="F283" t="s">
        <v>13</v>
      </c>
      <c r="G283" s="3">
        <v>43831</v>
      </c>
      <c r="H283" s="4">
        <v>12</v>
      </c>
      <c r="I283" t="s">
        <v>391</v>
      </c>
      <c r="J283" s="5">
        <v>0</v>
      </c>
      <c r="K283" s="5">
        <v>0</v>
      </c>
      <c r="L283" s="5">
        <v>100000000</v>
      </c>
      <c r="M283" s="5">
        <v>0</v>
      </c>
      <c r="N283" s="5">
        <v>0</v>
      </c>
      <c r="O283" s="5">
        <v>0</v>
      </c>
      <c r="P283" s="5">
        <v>100000000</v>
      </c>
    </row>
    <row r="284" spans="1:16" x14ac:dyDescent="0.2">
      <c r="A284" t="s">
        <v>15</v>
      </c>
      <c r="B284" t="s">
        <v>392</v>
      </c>
      <c r="D284" t="s">
        <v>393</v>
      </c>
      <c r="E284" s="2">
        <v>1</v>
      </c>
      <c r="F284" t="s">
        <v>13</v>
      </c>
      <c r="G284" s="3"/>
      <c r="H284" s="4">
        <v>0</v>
      </c>
      <c r="I284" t="s">
        <v>3</v>
      </c>
      <c r="J284" s="5">
        <v>0</v>
      </c>
      <c r="K284" s="5">
        <v>0</v>
      </c>
      <c r="L284" s="5">
        <v>100000000</v>
      </c>
      <c r="M284" s="5">
        <v>0</v>
      </c>
      <c r="N284" s="5">
        <v>0</v>
      </c>
      <c r="O284" s="5">
        <v>0</v>
      </c>
      <c r="P284" s="5">
        <v>100000000</v>
      </c>
    </row>
    <row r="285" spans="1:16" x14ac:dyDescent="0.2">
      <c r="A285" t="s">
        <v>16</v>
      </c>
      <c r="B285" t="s">
        <v>394</v>
      </c>
      <c r="D285" t="s">
        <v>395</v>
      </c>
      <c r="E285" s="2">
        <v>1</v>
      </c>
      <c r="F285" t="s">
        <v>13</v>
      </c>
      <c r="G285" s="3"/>
      <c r="H285" s="4">
        <v>0</v>
      </c>
      <c r="I285" t="s">
        <v>3</v>
      </c>
      <c r="J285" s="5">
        <v>0</v>
      </c>
      <c r="K285" s="5">
        <v>0</v>
      </c>
      <c r="L285" s="5">
        <v>100000000</v>
      </c>
      <c r="M285" s="5">
        <v>0</v>
      </c>
      <c r="N285" s="5">
        <v>0</v>
      </c>
      <c r="O285" s="5">
        <v>0</v>
      </c>
      <c r="P285" s="5">
        <v>100000000</v>
      </c>
    </row>
    <row r="286" spans="1:16" x14ac:dyDescent="0.2">
      <c r="A286" t="s">
        <v>10</v>
      </c>
      <c r="B286" t="s">
        <v>396</v>
      </c>
      <c r="D286" t="s">
        <v>397</v>
      </c>
      <c r="E286" s="2">
        <v>1</v>
      </c>
      <c r="F286" t="s">
        <v>13</v>
      </c>
      <c r="G286" s="3">
        <v>43831</v>
      </c>
      <c r="H286" s="4">
        <v>12</v>
      </c>
      <c r="I286" t="s">
        <v>391</v>
      </c>
      <c r="J286" s="5">
        <v>0</v>
      </c>
      <c r="K286" s="5">
        <v>0</v>
      </c>
      <c r="L286" s="5">
        <v>2500000000</v>
      </c>
      <c r="M286" s="5">
        <v>0</v>
      </c>
      <c r="N286" s="5">
        <v>0</v>
      </c>
      <c r="O286" s="5">
        <v>0</v>
      </c>
      <c r="P286" s="5">
        <v>2500000000</v>
      </c>
    </row>
    <row r="287" spans="1:16" x14ac:dyDescent="0.2">
      <c r="A287" t="s">
        <v>15</v>
      </c>
      <c r="B287" t="s">
        <v>392</v>
      </c>
      <c r="D287" t="s">
        <v>393</v>
      </c>
      <c r="E287" s="2">
        <v>1</v>
      </c>
      <c r="F287" t="s">
        <v>13</v>
      </c>
      <c r="G287" s="3"/>
      <c r="H287" s="4">
        <v>0</v>
      </c>
      <c r="I287" t="s">
        <v>3</v>
      </c>
      <c r="J287" s="5">
        <v>0</v>
      </c>
      <c r="K287" s="5">
        <v>0</v>
      </c>
      <c r="L287" s="5">
        <v>2500000000</v>
      </c>
      <c r="M287" s="5">
        <v>0</v>
      </c>
      <c r="N287" s="5">
        <v>0</v>
      </c>
      <c r="O287" s="5">
        <v>0</v>
      </c>
      <c r="P287" s="5">
        <v>2500000000</v>
      </c>
    </row>
    <row r="288" spans="1:16" x14ac:dyDescent="0.2">
      <c r="A288" t="s">
        <v>16</v>
      </c>
      <c r="B288" t="s">
        <v>394</v>
      </c>
      <c r="D288" t="s">
        <v>395</v>
      </c>
      <c r="E288" s="2">
        <v>1</v>
      </c>
      <c r="F288" t="s">
        <v>13</v>
      </c>
      <c r="G288" s="3"/>
      <c r="H288" s="4">
        <v>0</v>
      </c>
      <c r="I288" t="s">
        <v>3</v>
      </c>
      <c r="J288" s="5">
        <v>0</v>
      </c>
      <c r="K288" s="5">
        <v>0</v>
      </c>
      <c r="L288" s="5">
        <v>2500000000</v>
      </c>
      <c r="M288" s="5">
        <v>0</v>
      </c>
      <c r="N288" s="5">
        <v>0</v>
      </c>
      <c r="O288" s="5">
        <v>0</v>
      </c>
      <c r="P288" s="5">
        <v>2500000000</v>
      </c>
    </row>
    <row r="289" spans="1:16" x14ac:dyDescent="0.2">
      <c r="A289" t="s">
        <v>7</v>
      </c>
      <c r="B289" t="s">
        <v>398</v>
      </c>
      <c r="D289" t="s">
        <v>399</v>
      </c>
      <c r="E289" s="2">
        <v>0</v>
      </c>
      <c r="F289" t="s">
        <v>3</v>
      </c>
      <c r="G289" s="3"/>
      <c r="H289" s="4">
        <v>0</v>
      </c>
      <c r="I289" t="s">
        <v>3</v>
      </c>
      <c r="J289" s="5">
        <v>0</v>
      </c>
      <c r="K289" s="5">
        <v>10599000000</v>
      </c>
      <c r="L289" s="5">
        <v>10599000000</v>
      </c>
      <c r="M289" s="5">
        <v>0</v>
      </c>
      <c r="N289" s="5">
        <v>0</v>
      </c>
      <c r="O289" s="5">
        <v>0</v>
      </c>
      <c r="P289" s="5">
        <v>10599000000</v>
      </c>
    </row>
    <row r="290" spans="1:16" x14ac:dyDescent="0.2">
      <c r="A290" t="s">
        <v>10</v>
      </c>
      <c r="B290" t="s">
        <v>400</v>
      </c>
      <c r="D290" t="s">
        <v>401</v>
      </c>
      <c r="E290" s="2">
        <v>1</v>
      </c>
      <c r="F290" t="s">
        <v>13</v>
      </c>
      <c r="G290" s="3">
        <v>43831</v>
      </c>
      <c r="H290" s="4">
        <v>12</v>
      </c>
      <c r="I290" t="s">
        <v>367</v>
      </c>
      <c r="J290" s="5">
        <v>0</v>
      </c>
      <c r="K290" s="5">
        <v>0</v>
      </c>
      <c r="L290" s="5">
        <v>4199000000</v>
      </c>
      <c r="M290" s="5">
        <v>0</v>
      </c>
      <c r="N290" s="5">
        <v>0</v>
      </c>
      <c r="O290" s="5">
        <v>0</v>
      </c>
      <c r="P290" s="5">
        <v>4199000000</v>
      </c>
    </row>
    <row r="291" spans="1:16" x14ac:dyDescent="0.2">
      <c r="A291" t="s">
        <v>15</v>
      </c>
      <c r="B291" t="s">
        <v>354</v>
      </c>
      <c r="D291" t="s">
        <v>355</v>
      </c>
      <c r="E291" s="2">
        <v>1</v>
      </c>
      <c r="F291" t="s">
        <v>13</v>
      </c>
      <c r="G291" s="3"/>
      <c r="H291" s="4">
        <v>0</v>
      </c>
      <c r="I291" t="s">
        <v>3</v>
      </c>
      <c r="J291" s="5">
        <v>0</v>
      </c>
      <c r="K291" s="5">
        <v>0</v>
      </c>
      <c r="L291" s="5">
        <v>4199000000</v>
      </c>
      <c r="M291" s="5">
        <v>0</v>
      </c>
      <c r="N291" s="5">
        <v>0</v>
      </c>
      <c r="O291" s="5">
        <v>0</v>
      </c>
      <c r="P291" s="5">
        <v>4199000000</v>
      </c>
    </row>
    <row r="292" spans="1:16" x14ac:dyDescent="0.2">
      <c r="A292" t="s">
        <v>16</v>
      </c>
      <c r="B292" t="s">
        <v>402</v>
      </c>
      <c r="D292" t="s">
        <v>403</v>
      </c>
      <c r="E292" s="2">
        <v>1</v>
      </c>
      <c r="F292" t="s">
        <v>13</v>
      </c>
      <c r="G292" s="3"/>
      <c r="H292" s="4">
        <v>0</v>
      </c>
      <c r="I292" t="s">
        <v>3</v>
      </c>
      <c r="J292" s="5">
        <v>0</v>
      </c>
      <c r="K292" s="5">
        <v>0</v>
      </c>
      <c r="L292" s="5">
        <v>4199000000</v>
      </c>
      <c r="M292" s="5">
        <v>0</v>
      </c>
      <c r="N292" s="5">
        <v>0</v>
      </c>
      <c r="O292" s="5">
        <v>0</v>
      </c>
      <c r="P292" s="5">
        <v>4199000000</v>
      </c>
    </row>
    <row r="293" spans="1:16" x14ac:dyDescent="0.2">
      <c r="A293" t="s">
        <v>10</v>
      </c>
      <c r="B293" t="s">
        <v>404</v>
      </c>
      <c r="D293" t="s">
        <v>405</v>
      </c>
      <c r="E293" s="2">
        <v>350</v>
      </c>
      <c r="F293" t="s">
        <v>406</v>
      </c>
      <c r="G293" s="3">
        <v>43831</v>
      </c>
      <c r="H293" s="4">
        <v>12</v>
      </c>
      <c r="I293" t="s">
        <v>362</v>
      </c>
      <c r="J293" s="5">
        <v>0</v>
      </c>
      <c r="K293" s="5">
        <v>0</v>
      </c>
      <c r="L293" s="5">
        <v>1400000000</v>
      </c>
      <c r="M293" s="5">
        <v>0</v>
      </c>
      <c r="N293" s="5">
        <v>0</v>
      </c>
      <c r="O293" s="5">
        <v>0</v>
      </c>
      <c r="P293" s="5">
        <v>1400000000</v>
      </c>
    </row>
    <row r="294" spans="1:16" x14ac:dyDescent="0.2">
      <c r="A294" t="s">
        <v>15</v>
      </c>
      <c r="B294" t="s">
        <v>354</v>
      </c>
      <c r="D294" t="s">
        <v>355</v>
      </c>
      <c r="E294" s="2">
        <v>350</v>
      </c>
      <c r="F294" t="s">
        <v>406</v>
      </c>
      <c r="G294" s="3"/>
      <c r="H294" s="4">
        <v>0</v>
      </c>
      <c r="I294" t="s">
        <v>3</v>
      </c>
      <c r="J294" s="5">
        <v>0</v>
      </c>
      <c r="K294" s="5">
        <v>0</v>
      </c>
      <c r="L294" s="5">
        <v>1400000000</v>
      </c>
      <c r="M294" s="5">
        <v>0</v>
      </c>
      <c r="N294" s="5">
        <v>0</v>
      </c>
      <c r="O294" s="5">
        <v>0</v>
      </c>
      <c r="P294" s="5">
        <v>1400000000</v>
      </c>
    </row>
    <row r="295" spans="1:16" x14ac:dyDescent="0.2">
      <c r="A295" t="s">
        <v>16</v>
      </c>
      <c r="B295" t="s">
        <v>402</v>
      </c>
      <c r="D295" t="s">
        <v>403</v>
      </c>
      <c r="E295" s="2">
        <v>350</v>
      </c>
      <c r="F295" t="s">
        <v>406</v>
      </c>
      <c r="G295" s="3"/>
      <c r="H295" s="4">
        <v>0</v>
      </c>
      <c r="I295" t="s">
        <v>3</v>
      </c>
      <c r="J295" s="5">
        <v>0</v>
      </c>
      <c r="K295" s="5">
        <v>0</v>
      </c>
      <c r="L295" s="5">
        <v>1400000000</v>
      </c>
      <c r="M295" s="5">
        <v>0</v>
      </c>
      <c r="N295" s="5">
        <v>0</v>
      </c>
      <c r="O295" s="5">
        <v>0</v>
      </c>
      <c r="P295" s="5">
        <v>1400000000</v>
      </c>
    </row>
    <row r="296" spans="1:16" x14ac:dyDescent="0.2">
      <c r="A296" t="s">
        <v>10</v>
      </c>
      <c r="B296" t="s">
        <v>407</v>
      </c>
      <c r="D296" t="s">
        <v>408</v>
      </c>
      <c r="E296" s="2">
        <v>42</v>
      </c>
      <c r="F296" t="s">
        <v>409</v>
      </c>
      <c r="G296" s="3">
        <v>43831</v>
      </c>
      <c r="H296" s="4">
        <v>12</v>
      </c>
      <c r="I296" t="s">
        <v>362</v>
      </c>
      <c r="J296" s="5">
        <v>0</v>
      </c>
      <c r="K296" s="5">
        <v>0</v>
      </c>
      <c r="L296" s="5">
        <v>5000000000</v>
      </c>
      <c r="M296" s="5">
        <v>0</v>
      </c>
      <c r="N296" s="5">
        <v>0</v>
      </c>
      <c r="O296" s="5">
        <v>0</v>
      </c>
      <c r="P296" s="5">
        <v>5000000000</v>
      </c>
    </row>
    <row r="297" spans="1:16" x14ac:dyDescent="0.2">
      <c r="A297" t="s">
        <v>15</v>
      </c>
      <c r="B297" t="s">
        <v>354</v>
      </c>
      <c r="D297" t="s">
        <v>355</v>
      </c>
      <c r="E297" s="2">
        <v>42</v>
      </c>
      <c r="F297" t="s">
        <v>409</v>
      </c>
      <c r="G297" s="3"/>
      <c r="H297" s="4">
        <v>0</v>
      </c>
      <c r="I297" t="s">
        <v>3</v>
      </c>
      <c r="J297" s="5">
        <v>0</v>
      </c>
      <c r="K297" s="5">
        <v>0</v>
      </c>
      <c r="L297" s="5">
        <v>5000000000</v>
      </c>
      <c r="M297" s="5">
        <v>0</v>
      </c>
      <c r="N297" s="5">
        <v>0</v>
      </c>
      <c r="O297" s="5">
        <v>0</v>
      </c>
      <c r="P297" s="5">
        <v>5000000000</v>
      </c>
    </row>
    <row r="298" spans="1:16" x14ac:dyDescent="0.2">
      <c r="A298" t="s">
        <v>16</v>
      </c>
      <c r="B298" t="s">
        <v>402</v>
      </c>
      <c r="D298" t="s">
        <v>403</v>
      </c>
      <c r="E298" s="2">
        <v>42</v>
      </c>
      <c r="F298" t="s">
        <v>409</v>
      </c>
      <c r="G298" s="3"/>
      <c r="H298" s="4">
        <v>0</v>
      </c>
      <c r="I298" t="s">
        <v>3</v>
      </c>
      <c r="J298" s="5">
        <v>0</v>
      </c>
      <c r="K298" s="5">
        <v>0</v>
      </c>
      <c r="L298" s="5">
        <v>5000000000</v>
      </c>
      <c r="M298" s="5">
        <v>0</v>
      </c>
      <c r="N298" s="5">
        <v>0</v>
      </c>
      <c r="O298" s="5">
        <v>0</v>
      </c>
      <c r="P298" s="5">
        <v>5000000000</v>
      </c>
    </row>
    <row r="299" spans="1:16" x14ac:dyDescent="0.2">
      <c r="A299" t="s">
        <v>0</v>
      </c>
      <c r="B299" t="s">
        <v>410</v>
      </c>
      <c r="D299" t="s">
        <v>411</v>
      </c>
      <c r="E299" s="2">
        <v>0</v>
      </c>
      <c r="F299" t="s">
        <v>3</v>
      </c>
      <c r="G299" s="3"/>
      <c r="H299" s="4">
        <v>0</v>
      </c>
      <c r="I299" t="s">
        <v>3</v>
      </c>
      <c r="J299" s="5">
        <v>0</v>
      </c>
      <c r="K299" s="5">
        <v>900154187667</v>
      </c>
      <c r="L299" s="5">
        <v>900154187667</v>
      </c>
      <c r="M299" s="5">
        <v>0</v>
      </c>
      <c r="N299" s="5">
        <v>0</v>
      </c>
      <c r="O299" s="5">
        <v>0</v>
      </c>
      <c r="P299" s="5">
        <v>900154187667</v>
      </c>
    </row>
    <row r="300" spans="1:16" x14ac:dyDescent="0.2">
      <c r="A300" t="s">
        <v>4</v>
      </c>
      <c r="B300" t="s">
        <v>412</v>
      </c>
      <c r="D300" t="s">
        <v>413</v>
      </c>
      <c r="E300" s="2">
        <v>0</v>
      </c>
      <c r="F300" t="s">
        <v>3</v>
      </c>
      <c r="G300" s="3"/>
      <c r="H300" s="4">
        <v>0</v>
      </c>
      <c r="I300" t="s">
        <v>3</v>
      </c>
      <c r="J300" s="5">
        <v>0</v>
      </c>
      <c r="K300" s="5">
        <v>4350000000</v>
      </c>
      <c r="L300" s="5">
        <v>4350000000</v>
      </c>
      <c r="M300" s="5">
        <v>0</v>
      </c>
      <c r="N300" s="5">
        <v>0</v>
      </c>
      <c r="O300" s="5">
        <v>0</v>
      </c>
      <c r="P300" s="5">
        <v>4350000000</v>
      </c>
    </row>
    <row r="301" spans="1:16" x14ac:dyDescent="0.2">
      <c r="A301" t="s">
        <v>7</v>
      </c>
      <c r="B301" t="s">
        <v>414</v>
      </c>
      <c r="D301" t="s">
        <v>415</v>
      </c>
      <c r="E301" s="2">
        <v>0</v>
      </c>
      <c r="F301" t="s">
        <v>3</v>
      </c>
      <c r="G301" s="3"/>
      <c r="H301" s="4">
        <v>0</v>
      </c>
      <c r="I301" t="s">
        <v>3</v>
      </c>
      <c r="J301" s="5">
        <v>0</v>
      </c>
      <c r="K301" s="5">
        <v>4350000000</v>
      </c>
      <c r="L301" s="5">
        <v>4350000000</v>
      </c>
      <c r="M301" s="5">
        <v>0</v>
      </c>
      <c r="N301" s="5">
        <v>0</v>
      </c>
      <c r="O301" s="5">
        <v>0</v>
      </c>
      <c r="P301" s="5">
        <v>4350000000</v>
      </c>
    </row>
    <row r="302" spans="1:16" x14ac:dyDescent="0.2">
      <c r="A302" t="s">
        <v>10</v>
      </c>
      <c r="B302" t="s">
        <v>416</v>
      </c>
      <c r="D302" t="s">
        <v>417</v>
      </c>
      <c r="E302" s="2">
        <v>18</v>
      </c>
      <c r="F302" t="s">
        <v>13</v>
      </c>
      <c r="G302" s="3">
        <v>43831</v>
      </c>
      <c r="H302" s="4">
        <v>12</v>
      </c>
      <c r="I302" t="s">
        <v>418</v>
      </c>
      <c r="J302" s="5">
        <v>0</v>
      </c>
      <c r="K302" s="5">
        <v>0</v>
      </c>
      <c r="L302" s="5">
        <v>2808000000</v>
      </c>
      <c r="M302" s="5">
        <v>0</v>
      </c>
      <c r="N302" s="5">
        <v>0</v>
      </c>
      <c r="O302" s="5">
        <v>0</v>
      </c>
      <c r="P302" s="5">
        <v>2808000000</v>
      </c>
    </row>
    <row r="303" spans="1:16" x14ac:dyDescent="0.2">
      <c r="A303" t="s">
        <v>15</v>
      </c>
      <c r="B303" t="s">
        <v>410</v>
      </c>
      <c r="D303" t="s">
        <v>411</v>
      </c>
      <c r="E303" s="2">
        <v>18</v>
      </c>
      <c r="F303" t="s">
        <v>13</v>
      </c>
      <c r="G303" s="3"/>
      <c r="H303" s="4">
        <v>0</v>
      </c>
      <c r="I303" t="s">
        <v>3</v>
      </c>
      <c r="J303" s="5">
        <v>0</v>
      </c>
      <c r="K303" s="5">
        <v>0</v>
      </c>
      <c r="L303" s="5">
        <v>2808000000</v>
      </c>
      <c r="M303" s="5">
        <v>0</v>
      </c>
      <c r="N303" s="5">
        <v>0</v>
      </c>
      <c r="O303" s="5">
        <v>0</v>
      </c>
      <c r="P303" s="5">
        <v>2808000000</v>
      </c>
    </row>
    <row r="304" spans="1:16" x14ac:dyDescent="0.2">
      <c r="A304" t="s">
        <v>16</v>
      </c>
      <c r="B304" t="s">
        <v>419</v>
      </c>
      <c r="D304" t="s">
        <v>420</v>
      </c>
      <c r="E304" s="2">
        <v>18</v>
      </c>
      <c r="F304" t="s">
        <v>13</v>
      </c>
      <c r="G304" s="3"/>
      <c r="H304" s="4">
        <v>0</v>
      </c>
      <c r="I304" t="s">
        <v>3</v>
      </c>
      <c r="J304" s="5">
        <v>0</v>
      </c>
      <c r="K304" s="5">
        <v>0</v>
      </c>
      <c r="L304" s="5">
        <v>2808000000</v>
      </c>
      <c r="M304" s="5">
        <v>0</v>
      </c>
      <c r="N304" s="5">
        <v>0</v>
      </c>
      <c r="O304" s="5">
        <v>0</v>
      </c>
      <c r="P304" s="5">
        <v>2808000000</v>
      </c>
    </row>
    <row r="305" spans="1:16" x14ac:dyDescent="0.2">
      <c r="A305" t="s">
        <v>10</v>
      </c>
      <c r="B305" t="s">
        <v>421</v>
      </c>
      <c r="D305" t="s">
        <v>422</v>
      </c>
      <c r="E305" s="2">
        <v>18</v>
      </c>
      <c r="F305" t="s">
        <v>13</v>
      </c>
      <c r="G305" s="3">
        <v>43831</v>
      </c>
      <c r="H305" s="4">
        <v>12</v>
      </c>
      <c r="I305" t="s">
        <v>418</v>
      </c>
      <c r="J305" s="5">
        <v>0</v>
      </c>
      <c r="K305" s="5">
        <v>0</v>
      </c>
      <c r="L305" s="5">
        <v>317000000</v>
      </c>
      <c r="M305" s="5">
        <v>0</v>
      </c>
      <c r="N305" s="5">
        <v>0</v>
      </c>
      <c r="O305" s="5">
        <v>0</v>
      </c>
      <c r="P305" s="5">
        <v>317000000</v>
      </c>
    </row>
    <row r="306" spans="1:16" x14ac:dyDescent="0.2">
      <c r="A306" t="s">
        <v>15</v>
      </c>
      <c r="B306" t="s">
        <v>410</v>
      </c>
      <c r="D306" t="s">
        <v>411</v>
      </c>
      <c r="E306" s="2">
        <v>18</v>
      </c>
      <c r="F306" t="s">
        <v>13</v>
      </c>
      <c r="G306" s="3"/>
      <c r="H306" s="4">
        <v>0</v>
      </c>
      <c r="I306" t="s">
        <v>3</v>
      </c>
      <c r="J306" s="5">
        <v>0</v>
      </c>
      <c r="K306" s="5">
        <v>0</v>
      </c>
      <c r="L306" s="5">
        <v>317000000</v>
      </c>
      <c r="M306" s="5">
        <v>0</v>
      </c>
      <c r="N306" s="5">
        <v>0</v>
      </c>
      <c r="O306" s="5">
        <v>0</v>
      </c>
      <c r="P306" s="5">
        <v>317000000</v>
      </c>
    </row>
    <row r="307" spans="1:16" x14ac:dyDescent="0.2">
      <c r="A307" t="s">
        <v>16</v>
      </c>
      <c r="B307" t="s">
        <v>419</v>
      </c>
      <c r="D307" t="s">
        <v>420</v>
      </c>
      <c r="E307" s="2">
        <v>18</v>
      </c>
      <c r="F307" t="s">
        <v>13</v>
      </c>
      <c r="G307" s="3"/>
      <c r="H307" s="4">
        <v>0</v>
      </c>
      <c r="I307" t="s">
        <v>3</v>
      </c>
      <c r="J307" s="5">
        <v>0</v>
      </c>
      <c r="K307" s="5">
        <v>0</v>
      </c>
      <c r="L307" s="5">
        <v>317000000</v>
      </c>
      <c r="M307" s="5">
        <v>0</v>
      </c>
      <c r="N307" s="5">
        <v>0</v>
      </c>
      <c r="O307" s="5">
        <v>0</v>
      </c>
      <c r="P307" s="5">
        <v>317000000</v>
      </c>
    </row>
    <row r="308" spans="1:16" x14ac:dyDescent="0.2">
      <c r="A308" t="s">
        <v>10</v>
      </c>
      <c r="B308" t="s">
        <v>423</v>
      </c>
      <c r="D308" t="s">
        <v>424</v>
      </c>
      <c r="E308" s="2">
        <v>18</v>
      </c>
      <c r="F308" t="s">
        <v>13</v>
      </c>
      <c r="G308" s="3">
        <v>43831</v>
      </c>
      <c r="H308" s="4">
        <v>12</v>
      </c>
      <c r="I308" t="s">
        <v>418</v>
      </c>
      <c r="J308" s="5">
        <v>0</v>
      </c>
      <c r="K308" s="5">
        <v>0</v>
      </c>
      <c r="L308" s="5">
        <v>750000000</v>
      </c>
      <c r="M308" s="5">
        <v>0</v>
      </c>
      <c r="N308" s="5">
        <v>0</v>
      </c>
      <c r="O308" s="5">
        <v>0</v>
      </c>
      <c r="P308" s="5">
        <v>750000000</v>
      </c>
    </row>
    <row r="309" spans="1:16" x14ac:dyDescent="0.2">
      <c r="A309" t="s">
        <v>15</v>
      </c>
      <c r="B309" t="s">
        <v>410</v>
      </c>
      <c r="D309" t="s">
        <v>411</v>
      </c>
      <c r="E309" s="2">
        <v>18</v>
      </c>
      <c r="F309" t="s">
        <v>13</v>
      </c>
      <c r="G309" s="3"/>
      <c r="H309" s="4">
        <v>0</v>
      </c>
      <c r="I309" t="s">
        <v>3</v>
      </c>
      <c r="J309" s="5">
        <v>0</v>
      </c>
      <c r="K309" s="5">
        <v>0</v>
      </c>
      <c r="L309" s="5">
        <v>750000000</v>
      </c>
      <c r="M309" s="5">
        <v>0</v>
      </c>
      <c r="N309" s="5">
        <v>0</v>
      </c>
      <c r="O309" s="5">
        <v>0</v>
      </c>
      <c r="P309" s="5">
        <v>750000000</v>
      </c>
    </row>
    <row r="310" spans="1:16" x14ac:dyDescent="0.2">
      <c r="A310" t="s">
        <v>16</v>
      </c>
      <c r="B310" t="s">
        <v>419</v>
      </c>
      <c r="D310" t="s">
        <v>420</v>
      </c>
      <c r="E310" s="2">
        <v>18</v>
      </c>
      <c r="F310" t="s">
        <v>13</v>
      </c>
      <c r="G310" s="3"/>
      <c r="H310" s="4">
        <v>0</v>
      </c>
      <c r="I310" t="s">
        <v>3</v>
      </c>
      <c r="J310" s="5">
        <v>0</v>
      </c>
      <c r="K310" s="5">
        <v>0</v>
      </c>
      <c r="L310" s="5">
        <v>750000000</v>
      </c>
      <c r="M310" s="5">
        <v>0</v>
      </c>
      <c r="N310" s="5">
        <v>0</v>
      </c>
      <c r="O310" s="5">
        <v>0</v>
      </c>
      <c r="P310" s="5">
        <v>750000000</v>
      </c>
    </row>
    <row r="311" spans="1:16" x14ac:dyDescent="0.2">
      <c r="A311" t="s">
        <v>10</v>
      </c>
      <c r="B311" t="s">
        <v>425</v>
      </c>
      <c r="D311" t="s">
        <v>426</v>
      </c>
      <c r="E311" s="2">
        <v>18</v>
      </c>
      <c r="F311" t="s">
        <v>13</v>
      </c>
      <c r="G311" s="3">
        <v>43831</v>
      </c>
      <c r="H311" s="4">
        <v>12</v>
      </c>
      <c r="I311" t="s">
        <v>418</v>
      </c>
      <c r="J311" s="5">
        <v>0</v>
      </c>
      <c r="K311" s="5">
        <v>0</v>
      </c>
      <c r="L311" s="5">
        <v>375000000</v>
      </c>
      <c r="M311" s="5">
        <v>0</v>
      </c>
      <c r="N311" s="5">
        <v>0</v>
      </c>
      <c r="O311" s="5">
        <v>0</v>
      </c>
      <c r="P311" s="5">
        <v>375000000</v>
      </c>
    </row>
    <row r="312" spans="1:16" x14ac:dyDescent="0.2">
      <c r="A312" t="s">
        <v>15</v>
      </c>
      <c r="B312" t="s">
        <v>410</v>
      </c>
      <c r="D312" t="s">
        <v>411</v>
      </c>
      <c r="E312" s="2">
        <v>18</v>
      </c>
      <c r="F312" t="s">
        <v>13</v>
      </c>
      <c r="G312" s="3"/>
      <c r="H312" s="4">
        <v>0</v>
      </c>
      <c r="I312" t="s">
        <v>3</v>
      </c>
      <c r="J312" s="5">
        <v>0</v>
      </c>
      <c r="K312" s="5">
        <v>0</v>
      </c>
      <c r="L312" s="5">
        <v>375000000</v>
      </c>
      <c r="M312" s="5">
        <v>0</v>
      </c>
      <c r="N312" s="5">
        <v>0</v>
      </c>
      <c r="O312" s="5">
        <v>0</v>
      </c>
      <c r="P312" s="5">
        <v>375000000</v>
      </c>
    </row>
    <row r="313" spans="1:16" x14ac:dyDescent="0.2">
      <c r="A313" t="s">
        <v>16</v>
      </c>
      <c r="B313" t="s">
        <v>419</v>
      </c>
      <c r="D313" t="s">
        <v>420</v>
      </c>
      <c r="E313" s="2">
        <v>18</v>
      </c>
      <c r="F313" t="s">
        <v>13</v>
      </c>
      <c r="G313" s="3"/>
      <c r="H313" s="4">
        <v>0</v>
      </c>
      <c r="I313" t="s">
        <v>3</v>
      </c>
      <c r="J313" s="5">
        <v>0</v>
      </c>
      <c r="K313" s="5">
        <v>0</v>
      </c>
      <c r="L313" s="5">
        <v>375000000</v>
      </c>
      <c r="M313" s="5">
        <v>0</v>
      </c>
      <c r="N313" s="5">
        <v>0</v>
      </c>
      <c r="O313" s="5">
        <v>0</v>
      </c>
      <c r="P313" s="5">
        <v>375000000</v>
      </c>
    </row>
    <row r="314" spans="1:16" x14ac:dyDescent="0.2">
      <c r="A314" t="s">
        <v>10</v>
      </c>
      <c r="B314" t="s">
        <v>427</v>
      </c>
      <c r="D314" t="s">
        <v>428</v>
      </c>
      <c r="E314" s="2">
        <v>1</v>
      </c>
      <c r="F314" t="s">
        <v>13</v>
      </c>
      <c r="G314" s="3">
        <v>43831</v>
      </c>
      <c r="H314" s="4">
        <v>12</v>
      </c>
      <c r="I314" t="s">
        <v>418</v>
      </c>
      <c r="J314" s="5">
        <v>0</v>
      </c>
      <c r="K314" s="5">
        <v>0</v>
      </c>
      <c r="L314" s="5">
        <v>20000000</v>
      </c>
      <c r="M314" s="5">
        <v>0</v>
      </c>
      <c r="N314" s="5">
        <v>0</v>
      </c>
      <c r="O314" s="5">
        <v>0</v>
      </c>
      <c r="P314" s="5">
        <v>20000000</v>
      </c>
    </row>
    <row r="315" spans="1:16" x14ac:dyDescent="0.2">
      <c r="A315" t="s">
        <v>15</v>
      </c>
      <c r="B315" t="s">
        <v>410</v>
      </c>
      <c r="D315" t="s">
        <v>411</v>
      </c>
      <c r="E315" s="2">
        <v>1</v>
      </c>
      <c r="F315" t="s">
        <v>13</v>
      </c>
      <c r="G315" s="3"/>
      <c r="H315" s="4">
        <v>0</v>
      </c>
      <c r="I315" t="s">
        <v>3</v>
      </c>
      <c r="J315" s="5">
        <v>0</v>
      </c>
      <c r="K315" s="5">
        <v>0</v>
      </c>
      <c r="L315" s="5">
        <v>20000000</v>
      </c>
      <c r="M315" s="5">
        <v>0</v>
      </c>
      <c r="N315" s="5">
        <v>0</v>
      </c>
      <c r="O315" s="5">
        <v>0</v>
      </c>
      <c r="P315" s="5">
        <v>20000000</v>
      </c>
    </row>
    <row r="316" spans="1:16" x14ac:dyDescent="0.2">
      <c r="A316" t="s">
        <v>16</v>
      </c>
      <c r="B316" t="s">
        <v>429</v>
      </c>
      <c r="D316" t="s">
        <v>430</v>
      </c>
      <c r="E316" s="2">
        <v>1</v>
      </c>
      <c r="F316" t="s">
        <v>13</v>
      </c>
      <c r="G316" s="3"/>
      <c r="H316" s="4">
        <v>0</v>
      </c>
      <c r="I316" t="s">
        <v>3</v>
      </c>
      <c r="J316" s="5">
        <v>0</v>
      </c>
      <c r="K316" s="5">
        <v>0</v>
      </c>
      <c r="L316" s="5">
        <v>20000000</v>
      </c>
      <c r="M316" s="5">
        <v>0</v>
      </c>
      <c r="N316" s="5">
        <v>0</v>
      </c>
      <c r="O316" s="5">
        <v>0</v>
      </c>
      <c r="P316" s="5">
        <v>20000000</v>
      </c>
    </row>
    <row r="317" spans="1:16" x14ac:dyDescent="0.2">
      <c r="A317" t="s">
        <v>10</v>
      </c>
      <c r="B317" t="s">
        <v>431</v>
      </c>
      <c r="D317" t="s">
        <v>432</v>
      </c>
      <c r="E317" s="2">
        <v>1</v>
      </c>
      <c r="F317" t="s">
        <v>13</v>
      </c>
      <c r="G317" s="3">
        <v>43831</v>
      </c>
      <c r="H317" s="4">
        <v>12</v>
      </c>
      <c r="I317" t="s">
        <v>418</v>
      </c>
      <c r="J317" s="5">
        <v>0</v>
      </c>
      <c r="K317" s="5">
        <v>0</v>
      </c>
      <c r="L317" s="5">
        <v>80000000</v>
      </c>
      <c r="M317" s="5">
        <v>0</v>
      </c>
      <c r="N317" s="5">
        <v>0</v>
      </c>
      <c r="O317" s="5">
        <v>0</v>
      </c>
      <c r="P317" s="5">
        <v>80000000</v>
      </c>
    </row>
    <row r="318" spans="1:16" x14ac:dyDescent="0.2">
      <c r="A318" t="s">
        <v>15</v>
      </c>
      <c r="B318" t="s">
        <v>410</v>
      </c>
      <c r="D318" t="s">
        <v>411</v>
      </c>
      <c r="E318" s="2">
        <v>1</v>
      </c>
      <c r="F318" t="s">
        <v>13</v>
      </c>
      <c r="G318" s="3"/>
      <c r="H318" s="4">
        <v>0</v>
      </c>
      <c r="I318" t="s">
        <v>3</v>
      </c>
      <c r="J318" s="5">
        <v>0</v>
      </c>
      <c r="K318" s="5">
        <v>0</v>
      </c>
      <c r="L318" s="5">
        <v>80000000</v>
      </c>
      <c r="M318" s="5">
        <v>0</v>
      </c>
      <c r="N318" s="5">
        <v>0</v>
      </c>
      <c r="O318" s="5">
        <v>0</v>
      </c>
      <c r="P318" s="5">
        <v>80000000</v>
      </c>
    </row>
    <row r="319" spans="1:16" x14ac:dyDescent="0.2">
      <c r="A319" t="s">
        <v>16</v>
      </c>
      <c r="B319" t="s">
        <v>429</v>
      </c>
      <c r="D319" t="s">
        <v>430</v>
      </c>
      <c r="E319" s="2">
        <v>1</v>
      </c>
      <c r="F319" t="s">
        <v>13</v>
      </c>
      <c r="G319" s="3"/>
      <c r="H319" s="4">
        <v>0</v>
      </c>
      <c r="I319" t="s">
        <v>3</v>
      </c>
      <c r="J319" s="5">
        <v>0</v>
      </c>
      <c r="K319" s="5">
        <v>0</v>
      </c>
      <c r="L319" s="5">
        <v>80000000</v>
      </c>
      <c r="M319" s="5">
        <v>0</v>
      </c>
      <c r="N319" s="5">
        <v>0</v>
      </c>
      <c r="O319" s="5">
        <v>0</v>
      </c>
      <c r="P319" s="5">
        <v>80000000</v>
      </c>
    </row>
    <row r="320" spans="1:16" x14ac:dyDescent="0.2">
      <c r="A320" t="s">
        <v>4</v>
      </c>
      <c r="B320" t="s">
        <v>433</v>
      </c>
      <c r="D320" t="s">
        <v>434</v>
      </c>
      <c r="E320" s="2">
        <v>0</v>
      </c>
      <c r="F320" t="s">
        <v>3</v>
      </c>
      <c r="G320" s="3"/>
      <c r="H320" s="4">
        <v>0</v>
      </c>
      <c r="I320" t="s">
        <v>3</v>
      </c>
      <c r="J320" s="5">
        <v>0</v>
      </c>
      <c r="K320" s="5">
        <v>17500000000</v>
      </c>
      <c r="L320" s="5">
        <v>17500000000</v>
      </c>
      <c r="M320" s="5">
        <v>0</v>
      </c>
      <c r="N320" s="5">
        <v>0</v>
      </c>
      <c r="O320" s="5">
        <v>0</v>
      </c>
      <c r="P320" s="5">
        <v>17500000000</v>
      </c>
    </row>
    <row r="321" spans="1:16" x14ac:dyDescent="0.2">
      <c r="A321" t="s">
        <v>7</v>
      </c>
      <c r="B321" t="s">
        <v>435</v>
      </c>
      <c r="D321" t="s">
        <v>436</v>
      </c>
      <c r="E321" s="2">
        <v>0</v>
      </c>
      <c r="F321" t="s">
        <v>3</v>
      </c>
      <c r="G321" s="3"/>
      <c r="H321" s="4">
        <v>0</v>
      </c>
      <c r="I321" t="s">
        <v>3</v>
      </c>
      <c r="J321" s="5">
        <v>0</v>
      </c>
      <c r="K321" s="5">
        <v>500000000</v>
      </c>
      <c r="L321" s="5">
        <v>500000000</v>
      </c>
      <c r="M321" s="5">
        <v>0</v>
      </c>
      <c r="N321" s="5">
        <v>0</v>
      </c>
      <c r="O321" s="5">
        <v>0</v>
      </c>
      <c r="P321" s="5">
        <v>500000000</v>
      </c>
    </row>
    <row r="322" spans="1:16" x14ac:dyDescent="0.2">
      <c r="A322" t="s">
        <v>10</v>
      </c>
      <c r="B322" t="s">
        <v>437</v>
      </c>
      <c r="D322" t="s">
        <v>438</v>
      </c>
      <c r="E322" s="2">
        <v>10</v>
      </c>
      <c r="F322" t="s">
        <v>13</v>
      </c>
      <c r="G322" s="3">
        <v>43831</v>
      </c>
      <c r="H322" s="4">
        <v>12</v>
      </c>
      <c r="I322" t="s">
        <v>439</v>
      </c>
      <c r="J322" s="5">
        <v>0</v>
      </c>
      <c r="K322" s="5">
        <v>0</v>
      </c>
      <c r="L322" s="5">
        <v>500000000</v>
      </c>
      <c r="M322" s="5">
        <v>0</v>
      </c>
      <c r="N322" s="5">
        <v>0</v>
      </c>
      <c r="O322" s="5">
        <v>0</v>
      </c>
      <c r="P322" s="5">
        <v>500000000</v>
      </c>
    </row>
    <row r="323" spans="1:16" x14ac:dyDescent="0.2">
      <c r="A323" t="s">
        <v>15</v>
      </c>
      <c r="B323" t="s">
        <v>410</v>
      </c>
      <c r="D323" t="s">
        <v>411</v>
      </c>
      <c r="E323" s="2">
        <v>10</v>
      </c>
      <c r="F323" t="s">
        <v>13</v>
      </c>
      <c r="G323" s="3"/>
      <c r="H323" s="4">
        <v>0</v>
      </c>
      <c r="I323" t="s">
        <v>3</v>
      </c>
      <c r="J323" s="5">
        <v>0</v>
      </c>
      <c r="K323" s="5">
        <v>0</v>
      </c>
      <c r="L323" s="5">
        <v>500000000</v>
      </c>
      <c r="M323" s="5">
        <v>0</v>
      </c>
      <c r="N323" s="5">
        <v>0</v>
      </c>
      <c r="O323" s="5">
        <v>0</v>
      </c>
      <c r="P323" s="5">
        <v>500000000</v>
      </c>
    </row>
    <row r="324" spans="1:16" x14ac:dyDescent="0.2">
      <c r="A324" t="s">
        <v>16</v>
      </c>
      <c r="B324" t="s">
        <v>440</v>
      </c>
      <c r="D324" t="s">
        <v>441</v>
      </c>
      <c r="E324" s="2">
        <v>10</v>
      </c>
      <c r="F324" t="s">
        <v>13</v>
      </c>
      <c r="G324" s="3"/>
      <c r="H324" s="4">
        <v>0</v>
      </c>
      <c r="I324" t="s">
        <v>3</v>
      </c>
      <c r="J324" s="5">
        <v>0</v>
      </c>
      <c r="K324" s="5">
        <v>0</v>
      </c>
      <c r="L324" s="5">
        <v>500000000</v>
      </c>
      <c r="M324" s="5">
        <v>0</v>
      </c>
      <c r="N324" s="5">
        <v>0</v>
      </c>
      <c r="O324" s="5">
        <v>0</v>
      </c>
      <c r="P324" s="5">
        <v>500000000</v>
      </c>
    </row>
    <row r="325" spans="1:16" x14ac:dyDescent="0.2">
      <c r="A325" t="s">
        <v>7</v>
      </c>
      <c r="B325" t="s">
        <v>442</v>
      </c>
      <c r="D325" t="s">
        <v>443</v>
      </c>
      <c r="E325" s="2">
        <v>0</v>
      </c>
      <c r="F325" t="s">
        <v>3</v>
      </c>
      <c r="G325" s="3"/>
      <c r="H325" s="4">
        <v>0</v>
      </c>
      <c r="I325" t="s">
        <v>3</v>
      </c>
      <c r="J325" s="5">
        <v>0</v>
      </c>
      <c r="K325" s="5">
        <v>17000000000</v>
      </c>
      <c r="L325" s="5">
        <v>17000000000</v>
      </c>
      <c r="M325" s="5">
        <v>0</v>
      </c>
      <c r="N325" s="5">
        <v>0</v>
      </c>
      <c r="O325" s="5">
        <v>0</v>
      </c>
      <c r="P325" s="5">
        <v>17000000000</v>
      </c>
    </row>
    <row r="326" spans="1:16" x14ac:dyDescent="0.2">
      <c r="A326" t="s">
        <v>10</v>
      </c>
      <c r="B326" t="s">
        <v>444</v>
      </c>
      <c r="D326" t="s">
        <v>438</v>
      </c>
      <c r="E326" s="2">
        <v>18</v>
      </c>
      <c r="F326" t="s">
        <v>13</v>
      </c>
      <c r="G326" s="3">
        <v>43831</v>
      </c>
      <c r="H326" s="4">
        <v>12</v>
      </c>
      <c r="I326" t="s">
        <v>439</v>
      </c>
      <c r="J326" s="5">
        <v>0</v>
      </c>
      <c r="K326" s="5">
        <v>0</v>
      </c>
      <c r="L326" s="5">
        <v>1360000000</v>
      </c>
      <c r="M326" s="5">
        <v>0</v>
      </c>
      <c r="N326" s="5">
        <v>0</v>
      </c>
      <c r="O326" s="5">
        <v>0</v>
      </c>
      <c r="P326" s="5">
        <v>1360000000</v>
      </c>
    </row>
    <row r="327" spans="1:16" x14ac:dyDescent="0.2">
      <c r="A327" t="s">
        <v>15</v>
      </c>
      <c r="B327" t="s">
        <v>410</v>
      </c>
      <c r="D327" t="s">
        <v>411</v>
      </c>
      <c r="E327" s="2">
        <v>18</v>
      </c>
      <c r="F327" t="s">
        <v>13</v>
      </c>
      <c r="G327" s="3"/>
      <c r="H327" s="4">
        <v>0</v>
      </c>
      <c r="I327" t="s">
        <v>3</v>
      </c>
      <c r="J327" s="5">
        <v>0</v>
      </c>
      <c r="K327" s="5">
        <v>0</v>
      </c>
      <c r="L327" s="5">
        <v>1360000000</v>
      </c>
      <c r="M327" s="5">
        <v>0</v>
      </c>
      <c r="N327" s="5">
        <v>0</v>
      </c>
      <c r="O327" s="5">
        <v>0</v>
      </c>
      <c r="P327" s="5">
        <v>1360000000</v>
      </c>
    </row>
    <row r="328" spans="1:16" x14ac:dyDescent="0.2">
      <c r="A328" t="s">
        <v>16</v>
      </c>
      <c r="B328" t="s">
        <v>445</v>
      </c>
      <c r="D328" t="s">
        <v>446</v>
      </c>
      <c r="E328" s="2">
        <v>18</v>
      </c>
      <c r="F328" t="s">
        <v>13</v>
      </c>
      <c r="G328" s="3"/>
      <c r="H328" s="4">
        <v>0</v>
      </c>
      <c r="I328" t="s">
        <v>3</v>
      </c>
      <c r="J328" s="5">
        <v>0</v>
      </c>
      <c r="K328" s="5">
        <v>0</v>
      </c>
      <c r="L328" s="5">
        <v>1360000000</v>
      </c>
      <c r="M328" s="5">
        <v>0</v>
      </c>
      <c r="N328" s="5">
        <v>0</v>
      </c>
      <c r="O328" s="5">
        <v>0</v>
      </c>
      <c r="P328" s="5">
        <v>1360000000</v>
      </c>
    </row>
    <row r="329" spans="1:16" x14ac:dyDescent="0.2">
      <c r="A329" t="s">
        <v>10</v>
      </c>
      <c r="B329" t="s">
        <v>447</v>
      </c>
      <c r="D329" t="s">
        <v>448</v>
      </c>
      <c r="E329" s="2">
        <v>29</v>
      </c>
      <c r="F329" t="s">
        <v>409</v>
      </c>
      <c r="G329" s="3">
        <v>43831</v>
      </c>
      <c r="H329" s="4">
        <v>12</v>
      </c>
      <c r="I329" t="s">
        <v>439</v>
      </c>
      <c r="J329" s="5">
        <v>0</v>
      </c>
      <c r="K329" s="5">
        <v>0</v>
      </c>
      <c r="L329" s="5">
        <v>7740000000</v>
      </c>
      <c r="M329" s="5">
        <v>0</v>
      </c>
      <c r="N329" s="5">
        <v>0</v>
      </c>
      <c r="O329" s="5">
        <v>0</v>
      </c>
      <c r="P329" s="5">
        <v>7740000000</v>
      </c>
    </row>
    <row r="330" spans="1:16" x14ac:dyDescent="0.2">
      <c r="A330" t="s">
        <v>15</v>
      </c>
      <c r="B330" t="s">
        <v>410</v>
      </c>
      <c r="D330" t="s">
        <v>411</v>
      </c>
      <c r="E330" s="2">
        <v>29</v>
      </c>
      <c r="F330" t="s">
        <v>409</v>
      </c>
      <c r="G330" s="3"/>
      <c r="H330" s="4">
        <v>0</v>
      </c>
      <c r="I330" t="s">
        <v>3</v>
      </c>
      <c r="J330" s="5">
        <v>0</v>
      </c>
      <c r="K330" s="5">
        <v>0</v>
      </c>
      <c r="L330" s="5">
        <v>7740000000</v>
      </c>
      <c r="M330" s="5">
        <v>0</v>
      </c>
      <c r="N330" s="5">
        <v>0</v>
      </c>
      <c r="O330" s="5">
        <v>0</v>
      </c>
      <c r="P330" s="5">
        <v>7740000000</v>
      </c>
    </row>
    <row r="331" spans="1:16" x14ac:dyDescent="0.2">
      <c r="A331" t="s">
        <v>16</v>
      </c>
      <c r="B331" t="s">
        <v>445</v>
      </c>
      <c r="D331" t="s">
        <v>446</v>
      </c>
      <c r="E331" s="2">
        <v>29</v>
      </c>
      <c r="F331" t="s">
        <v>409</v>
      </c>
      <c r="G331" s="3"/>
      <c r="H331" s="4">
        <v>0</v>
      </c>
      <c r="I331" t="s">
        <v>3</v>
      </c>
      <c r="J331" s="5">
        <v>0</v>
      </c>
      <c r="K331" s="5">
        <v>0</v>
      </c>
      <c r="L331" s="5">
        <v>7740000000</v>
      </c>
      <c r="M331" s="5">
        <v>0</v>
      </c>
      <c r="N331" s="5">
        <v>0</v>
      </c>
      <c r="O331" s="5">
        <v>0</v>
      </c>
      <c r="P331" s="5">
        <v>7740000000</v>
      </c>
    </row>
    <row r="332" spans="1:16" x14ac:dyDescent="0.2">
      <c r="A332" t="s">
        <v>10</v>
      </c>
      <c r="B332" t="s">
        <v>449</v>
      </c>
      <c r="D332" t="s">
        <v>450</v>
      </c>
      <c r="E332" s="2">
        <v>23</v>
      </c>
      <c r="F332" t="s">
        <v>409</v>
      </c>
      <c r="G332" s="3">
        <v>43831</v>
      </c>
      <c r="H332" s="4">
        <v>12</v>
      </c>
      <c r="I332" t="s">
        <v>439</v>
      </c>
      <c r="J332" s="5">
        <v>0</v>
      </c>
      <c r="K332" s="5">
        <v>0</v>
      </c>
      <c r="L332" s="5">
        <v>7900000000</v>
      </c>
      <c r="M332" s="5">
        <v>0</v>
      </c>
      <c r="N332" s="5">
        <v>0</v>
      </c>
      <c r="O332" s="5">
        <v>0</v>
      </c>
      <c r="P332" s="5">
        <v>7900000000</v>
      </c>
    </row>
    <row r="333" spans="1:16" x14ac:dyDescent="0.2">
      <c r="A333" t="s">
        <v>15</v>
      </c>
      <c r="B333" t="s">
        <v>410</v>
      </c>
      <c r="D333" t="s">
        <v>411</v>
      </c>
      <c r="E333" s="2">
        <v>23</v>
      </c>
      <c r="F333" t="s">
        <v>409</v>
      </c>
      <c r="G333" s="3"/>
      <c r="H333" s="4">
        <v>0</v>
      </c>
      <c r="I333" t="s">
        <v>3</v>
      </c>
      <c r="J333" s="5">
        <v>0</v>
      </c>
      <c r="K333" s="5">
        <v>0</v>
      </c>
      <c r="L333" s="5">
        <v>7900000000</v>
      </c>
      <c r="M333" s="5">
        <v>0</v>
      </c>
      <c r="N333" s="5">
        <v>0</v>
      </c>
      <c r="O333" s="5">
        <v>0</v>
      </c>
      <c r="P333" s="5">
        <v>7900000000</v>
      </c>
    </row>
    <row r="334" spans="1:16" x14ac:dyDescent="0.2">
      <c r="A334" t="s">
        <v>16</v>
      </c>
      <c r="B334" t="s">
        <v>445</v>
      </c>
      <c r="D334" t="s">
        <v>446</v>
      </c>
      <c r="E334" s="2">
        <v>23</v>
      </c>
      <c r="F334" t="s">
        <v>409</v>
      </c>
      <c r="G334" s="3"/>
      <c r="H334" s="4">
        <v>0</v>
      </c>
      <c r="I334" t="s">
        <v>3</v>
      </c>
      <c r="J334" s="5">
        <v>0</v>
      </c>
      <c r="K334" s="5">
        <v>0</v>
      </c>
      <c r="L334" s="5">
        <v>7900000000</v>
      </c>
      <c r="M334" s="5">
        <v>0</v>
      </c>
      <c r="N334" s="5">
        <v>0</v>
      </c>
      <c r="O334" s="5">
        <v>0</v>
      </c>
      <c r="P334" s="5">
        <v>7900000000</v>
      </c>
    </row>
    <row r="335" spans="1:16" x14ac:dyDescent="0.2">
      <c r="A335" t="s">
        <v>4</v>
      </c>
      <c r="B335" t="s">
        <v>451</v>
      </c>
      <c r="D335" t="s">
        <v>452</v>
      </c>
      <c r="E335" s="2">
        <v>0</v>
      </c>
      <c r="F335" t="s">
        <v>3</v>
      </c>
      <c r="G335" s="3"/>
      <c r="H335" s="4">
        <v>0</v>
      </c>
      <c r="I335" t="s">
        <v>3</v>
      </c>
      <c r="J335" s="5">
        <v>0</v>
      </c>
      <c r="K335" s="5">
        <v>3053417930</v>
      </c>
      <c r="L335" s="5">
        <v>3053417930</v>
      </c>
      <c r="M335" s="5">
        <v>0</v>
      </c>
      <c r="N335" s="5">
        <v>0</v>
      </c>
      <c r="O335" s="5">
        <v>0</v>
      </c>
      <c r="P335" s="5">
        <v>3053417930</v>
      </c>
    </row>
    <row r="336" spans="1:16" x14ac:dyDescent="0.2">
      <c r="A336" t="s">
        <v>7</v>
      </c>
      <c r="B336" t="s">
        <v>453</v>
      </c>
      <c r="D336" t="s">
        <v>454</v>
      </c>
      <c r="E336" s="2">
        <v>0</v>
      </c>
      <c r="F336" t="s">
        <v>3</v>
      </c>
      <c r="G336" s="3"/>
      <c r="H336" s="4">
        <v>0</v>
      </c>
      <c r="I336" t="s">
        <v>3</v>
      </c>
      <c r="J336" s="5">
        <v>0</v>
      </c>
      <c r="K336" s="5">
        <v>3053417930</v>
      </c>
      <c r="L336" s="5">
        <v>3053417930</v>
      </c>
      <c r="M336" s="5">
        <v>0</v>
      </c>
      <c r="N336" s="5">
        <v>0</v>
      </c>
      <c r="O336" s="5">
        <v>0</v>
      </c>
      <c r="P336" s="5">
        <v>3053417930</v>
      </c>
    </row>
    <row r="337" spans="1:16" x14ac:dyDescent="0.2">
      <c r="A337" t="s">
        <v>10</v>
      </c>
      <c r="B337" t="s">
        <v>455</v>
      </c>
      <c r="D337" t="s">
        <v>456</v>
      </c>
      <c r="E337" s="2">
        <v>2</v>
      </c>
      <c r="F337" t="s">
        <v>13</v>
      </c>
      <c r="G337" s="3">
        <v>43831</v>
      </c>
      <c r="H337" s="4">
        <v>12</v>
      </c>
      <c r="I337" t="s">
        <v>439</v>
      </c>
      <c r="J337" s="5">
        <v>0</v>
      </c>
      <c r="K337" s="5">
        <v>0</v>
      </c>
      <c r="L337" s="5">
        <v>2036071144</v>
      </c>
      <c r="M337" s="5">
        <v>0</v>
      </c>
      <c r="N337" s="5">
        <v>0</v>
      </c>
      <c r="O337" s="5">
        <v>0</v>
      </c>
      <c r="P337" s="5">
        <v>2036071144</v>
      </c>
    </row>
    <row r="338" spans="1:16" x14ac:dyDescent="0.2">
      <c r="A338" t="s">
        <v>15</v>
      </c>
      <c r="B338" t="s">
        <v>410</v>
      </c>
      <c r="D338" t="s">
        <v>411</v>
      </c>
      <c r="E338" s="2">
        <v>2</v>
      </c>
      <c r="F338" t="s">
        <v>13</v>
      </c>
      <c r="G338" s="3"/>
      <c r="H338" s="4">
        <v>0</v>
      </c>
      <c r="I338" t="s">
        <v>3</v>
      </c>
      <c r="J338" s="5">
        <v>0</v>
      </c>
      <c r="K338" s="5">
        <v>0</v>
      </c>
      <c r="L338" s="5">
        <v>2036071144</v>
      </c>
      <c r="M338" s="5">
        <v>0</v>
      </c>
      <c r="N338" s="5">
        <v>0</v>
      </c>
      <c r="O338" s="5">
        <v>0</v>
      </c>
      <c r="P338" s="5">
        <v>2036071144</v>
      </c>
    </row>
    <row r="339" spans="1:16" x14ac:dyDescent="0.2">
      <c r="A339" t="s">
        <v>16</v>
      </c>
      <c r="B339" t="s">
        <v>457</v>
      </c>
      <c r="D339" t="s">
        <v>458</v>
      </c>
      <c r="E339" s="2">
        <v>2</v>
      </c>
      <c r="F339" t="s">
        <v>13</v>
      </c>
      <c r="G339" s="3"/>
      <c r="H339" s="4">
        <v>0</v>
      </c>
      <c r="I339" t="s">
        <v>3</v>
      </c>
      <c r="J339" s="5">
        <v>0</v>
      </c>
      <c r="K339" s="5">
        <v>0</v>
      </c>
      <c r="L339" s="5">
        <v>2036071144</v>
      </c>
      <c r="M339" s="5">
        <v>0</v>
      </c>
      <c r="N339" s="5">
        <v>0</v>
      </c>
      <c r="O339" s="5">
        <v>0</v>
      </c>
      <c r="P339" s="5">
        <v>2036071144</v>
      </c>
    </row>
    <row r="340" spans="1:16" x14ac:dyDescent="0.2">
      <c r="A340" t="s">
        <v>10</v>
      </c>
      <c r="B340" t="s">
        <v>459</v>
      </c>
      <c r="D340" t="s">
        <v>460</v>
      </c>
      <c r="E340" s="2">
        <v>7</v>
      </c>
      <c r="F340" t="s">
        <v>13</v>
      </c>
      <c r="G340" s="3">
        <v>43831</v>
      </c>
      <c r="H340" s="4">
        <v>2</v>
      </c>
      <c r="I340" t="s">
        <v>439</v>
      </c>
      <c r="J340" s="5">
        <v>0</v>
      </c>
      <c r="K340" s="5">
        <v>0</v>
      </c>
      <c r="L340" s="5">
        <v>1017346786</v>
      </c>
      <c r="M340" s="5">
        <v>0</v>
      </c>
      <c r="N340" s="5">
        <v>0</v>
      </c>
      <c r="O340" s="5">
        <v>0</v>
      </c>
      <c r="P340" s="5">
        <v>1017346786</v>
      </c>
    </row>
    <row r="341" spans="1:16" x14ac:dyDescent="0.2">
      <c r="A341" t="s">
        <v>15</v>
      </c>
      <c r="B341" t="s">
        <v>410</v>
      </c>
      <c r="D341" t="s">
        <v>411</v>
      </c>
      <c r="E341" s="2">
        <v>7</v>
      </c>
      <c r="F341" t="s">
        <v>13</v>
      </c>
      <c r="G341" s="3"/>
      <c r="H341" s="4">
        <v>0</v>
      </c>
      <c r="I341" t="s">
        <v>3</v>
      </c>
      <c r="J341" s="5">
        <v>0</v>
      </c>
      <c r="K341" s="5">
        <v>0</v>
      </c>
      <c r="L341" s="5">
        <v>1017346786</v>
      </c>
      <c r="M341" s="5">
        <v>0</v>
      </c>
      <c r="N341" s="5">
        <v>0</v>
      </c>
      <c r="O341" s="5">
        <v>0</v>
      </c>
      <c r="P341" s="5">
        <v>1017346786</v>
      </c>
    </row>
    <row r="342" spans="1:16" x14ac:dyDescent="0.2">
      <c r="A342" t="s">
        <v>16</v>
      </c>
      <c r="B342" t="s">
        <v>457</v>
      </c>
      <c r="D342" t="s">
        <v>458</v>
      </c>
      <c r="E342" s="2">
        <v>7</v>
      </c>
      <c r="F342" t="s">
        <v>13</v>
      </c>
      <c r="G342" s="3"/>
      <c r="H342" s="4">
        <v>0</v>
      </c>
      <c r="I342" t="s">
        <v>3</v>
      </c>
      <c r="J342" s="5">
        <v>0</v>
      </c>
      <c r="K342" s="5">
        <v>0</v>
      </c>
      <c r="L342" s="5">
        <v>1017346786</v>
      </c>
      <c r="M342" s="5">
        <v>0</v>
      </c>
      <c r="N342" s="5">
        <v>0</v>
      </c>
      <c r="O342" s="5">
        <v>0</v>
      </c>
      <c r="P342" s="5">
        <v>1017346786</v>
      </c>
    </row>
    <row r="343" spans="1:16" x14ac:dyDescent="0.2">
      <c r="A343" t="s">
        <v>10</v>
      </c>
      <c r="B343" t="s">
        <v>461</v>
      </c>
      <c r="D343" t="s">
        <v>462</v>
      </c>
      <c r="E343" s="2">
        <v>0</v>
      </c>
      <c r="F343" t="s">
        <v>13</v>
      </c>
      <c r="G343" s="3">
        <v>43862</v>
      </c>
      <c r="H343" s="4">
        <v>2</v>
      </c>
      <c r="I343" t="s">
        <v>439</v>
      </c>
      <c r="J343" s="5">
        <v>0</v>
      </c>
      <c r="K343" s="5">
        <v>0</v>
      </c>
      <c r="L343" s="5">
        <v>0</v>
      </c>
      <c r="M343" s="5">
        <v>0</v>
      </c>
      <c r="N343" s="5">
        <v>0</v>
      </c>
      <c r="O343" s="5">
        <v>0</v>
      </c>
      <c r="P343" s="5">
        <v>0</v>
      </c>
    </row>
    <row r="344" spans="1:16" x14ac:dyDescent="0.2">
      <c r="A344" t="s">
        <v>15</v>
      </c>
      <c r="B344" t="s">
        <v>410</v>
      </c>
      <c r="D344" t="s">
        <v>411</v>
      </c>
      <c r="E344" s="2">
        <v>0</v>
      </c>
      <c r="F344" t="s">
        <v>13</v>
      </c>
      <c r="G344" s="3"/>
      <c r="H344" s="4">
        <v>0</v>
      </c>
      <c r="I344" t="s">
        <v>3</v>
      </c>
      <c r="J344" s="5">
        <v>0</v>
      </c>
      <c r="K344" s="5">
        <v>0</v>
      </c>
      <c r="L344" s="5">
        <v>0</v>
      </c>
      <c r="M344" s="5">
        <v>0</v>
      </c>
      <c r="N344" s="5">
        <v>0</v>
      </c>
      <c r="O344" s="5">
        <v>0</v>
      </c>
      <c r="P344" s="5">
        <v>0</v>
      </c>
    </row>
    <row r="345" spans="1:16" x14ac:dyDescent="0.2">
      <c r="A345" t="s">
        <v>16</v>
      </c>
      <c r="B345" t="s">
        <v>457</v>
      </c>
      <c r="D345" t="s">
        <v>458</v>
      </c>
      <c r="E345" s="2">
        <v>0</v>
      </c>
      <c r="F345" t="s">
        <v>13</v>
      </c>
      <c r="G345" s="3"/>
      <c r="H345" s="4">
        <v>0</v>
      </c>
      <c r="I345" t="s">
        <v>3</v>
      </c>
      <c r="J345" s="5">
        <v>0</v>
      </c>
      <c r="K345" s="5">
        <v>0</v>
      </c>
      <c r="L345" s="5">
        <v>0</v>
      </c>
      <c r="M345" s="5">
        <v>0</v>
      </c>
      <c r="N345" s="5">
        <v>0</v>
      </c>
      <c r="O345" s="5">
        <v>0</v>
      </c>
      <c r="P345" s="5">
        <v>0</v>
      </c>
    </row>
    <row r="346" spans="1:16" x14ac:dyDescent="0.2">
      <c r="A346" t="s">
        <v>4</v>
      </c>
      <c r="B346" t="s">
        <v>463</v>
      </c>
      <c r="D346" t="s">
        <v>464</v>
      </c>
      <c r="E346" s="2">
        <v>0</v>
      </c>
      <c r="F346" t="s">
        <v>3</v>
      </c>
      <c r="G346" s="3"/>
      <c r="H346" s="4">
        <v>0</v>
      </c>
      <c r="I346" t="s">
        <v>3</v>
      </c>
      <c r="J346" s="5">
        <v>0</v>
      </c>
      <c r="K346" s="5">
        <v>3700000000</v>
      </c>
      <c r="L346" s="5">
        <v>3700000000</v>
      </c>
      <c r="M346" s="5">
        <v>0</v>
      </c>
      <c r="N346" s="5">
        <v>0</v>
      </c>
      <c r="O346" s="5">
        <v>0</v>
      </c>
      <c r="P346" s="5">
        <v>3700000000</v>
      </c>
    </row>
    <row r="347" spans="1:16" x14ac:dyDescent="0.2">
      <c r="A347" t="s">
        <v>7</v>
      </c>
      <c r="B347" t="s">
        <v>465</v>
      </c>
      <c r="D347" t="s">
        <v>466</v>
      </c>
      <c r="E347" s="2">
        <v>0</v>
      </c>
      <c r="F347" t="s">
        <v>3</v>
      </c>
      <c r="G347" s="3"/>
      <c r="H347" s="4">
        <v>0</v>
      </c>
      <c r="I347" t="s">
        <v>3</v>
      </c>
      <c r="J347" s="5">
        <v>0</v>
      </c>
      <c r="K347" s="5">
        <v>3700000000</v>
      </c>
      <c r="L347" s="5">
        <v>3700000000</v>
      </c>
      <c r="M347" s="5">
        <v>0</v>
      </c>
      <c r="N347" s="5">
        <v>0</v>
      </c>
      <c r="O347" s="5">
        <v>0</v>
      </c>
      <c r="P347" s="5">
        <v>3700000000</v>
      </c>
    </row>
    <row r="348" spans="1:16" x14ac:dyDescent="0.2">
      <c r="A348" t="s">
        <v>10</v>
      </c>
      <c r="B348" t="s">
        <v>467</v>
      </c>
      <c r="D348" t="s">
        <v>468</v>
      </c>
      <c r="E348" s="2">
        <v>1200</v>
      </c>
      <c r="F348" t="s">
        <v>13</v>
      </c>
      <c r="G348" s="3">
        <v>43831</v>
      </c>
      <c r="H348" s="4">
        <v>12</v>
      </c>
      <c r="I348" t="s">
        <v>469</v>
      </c>
      <c r="J348" s="5">
        <v>0</v>
      </c>
      <c r="K348" s="5">
        <v>0</v>
      </c>
      <c r="L348" s="5">
        <v>3700000000</v>
      </c>
      <c r="M348" s="5">
        <v>0</v>
      </c>
      <c r="N348" s="5">
        <v>0</v>
      </c>
      <c r="O348" s="5">
        <v>0</v>
      </c>
      <c r="P348" s="5">
        <v>3700000000</v>
      </c>
    </row>
    <row r="349" spans="1:16" x14ac:dyDescent="0.2">
      <c r="A349" t="s">
        <v>15</v>
      </c>
      <c r="B349" t="s">
        <v>410</v>
      </c>
      <c r="D349" t="s">
        <v>411</v>
      </c>
      <c r="E349" s="2">
        <v>1200</v>
      </c>
      <c r="F349" t="s">
        <v>13</v>
      </c>
      <c r="G349" s="3"/>
      <c r="H349" s="4">
        <v>0</v>
      </c>
      <c r="I349" t="s">
        <v>3</v>
      </c>
      <c r="J349" s="5">
        <v>0</v>
      </c>
      <c r="K349" s="5">
        <v>0</v>
      </c>
      <c r="L349" s="5">
        <v>3700000000</v>
      </c>
      <c r="M349" s="5">
        <v>0</v>
      </c>
      <c r="N349" s="5">
        <v>0</v>
      </c>
      <c r="O349" s="5">
        <v>0</v>
      </c>
      <c r="P349" s="5">
        <v>3700000000</v>
      </c>
    </row>
    <row r="350" spans="1:16" x14ac:dyDescent="0.2">
      <c r="A350" t="s">
        <v>16</v>
      </c>
      <c r="B350" t="s">
        <v>470</v>
      </c>
      <c r="D350" t="s">
        <v>471</v>
      </c>
      <c r="E350" s="2">
        <v>1200</v>
      </c>
      <c r="F350" t="s">
        <v>13</v>
      </c>
      <c r="G350" s="3"/>
      <c r="H350" s="4">
        <v>0</v>
      </c>
      <c r="I350" t="s">
        <v>3</v>
      </c>
      <c r="J350" s="5">
        <v>0</v>
      </c>
      <c r="K350" s="5">
        <v>0</v>
      </c>
      <c r="L350" s="5">
        <v>3700000000</v>
      </c>
      <c r="M350" s="5">
        <v>0</v>
      </c>
      <c r="N350" s="5">
        <v>0</v>
      </c>
      <c r="O350" s="5">
        <v>0</v>
      </c>
      <c r="P350" s="5">
        <v>3700000000</v>
      </c>
    </row>
    <row r="351" spans="1:16" x14ac:dyDescent="0.2">
      <c r="A351" t="s">
        <v>4</v>
      </c>
      <c r="B351" t="s">
        <v>472</v>
      </c>
      <c r="D351" t="s">
        <v>473</v>
      </c>
      <c r="E351" s="2">
        <v>0</v>
      </c>
      <c r="F351" t="s">
        <v>3</v>
      </c>
      <c r="G351" s="3"/>
      <c r="H351" s="4">
        <v>0</v>
      </c>
      <c r="I351" t="s">
        <v>3</v>
      </c>
      <c r="J351" s="5">
        <v>0</v>
      </c>
      <c r="K351" s="5">
        <v>1000000000</v>
      </c>
      <c r="L351" s="5">
        <v>1000000000</v>
      </c>
      <c r="M351" s="5">
        <v>0</v>
      </c>
      <c r="N351" s="5">
        <v>0</v>
      </c>
      <c r="O351" s="5">
        <v>0</v>
      </c>
      <c r="P351" s="5">
        <v>1000000000</v>
      </c>
    </row>
    <row r="352" spans="1:16" x14ac:dyDescent="0.2">
      <c r="A352" t="s">
        <v>7</v>
      </c>
      <c r="B352" t="s">
        <v>474</v>
      </c>
      <c r="D352" t="s">
        <v>475</v>
      </c>
      <c r="E352" s="2">
        <v>0</v>
      </c>
      <c r="F352" t="s">
        <v>3</v>
      </c>
      <c r="G352" s="3"/>
      <c r="H352" s="4">
        <v>0</v>
      </c>
      <c r="I352" t="s">
        <v>3</v>
      </c>
      <c r="J352" s="5">
        <v>0</v>
      </c>
      <c r="K352" s="5">
        <v>1000000000</v>
      </c>
      <c r="L352" s="5">
        <v>1000000000</v>
      </c>
      <c r="M352" s="5">
        <v>0</v>
      </c>
      <c r="N352" s="5">
        <v>0</v>
      </c>
      <c r="O352" s="5">
        <v>0</v>
      </c>
      <c r="P352" s="5">
        <v>1000000000</v>
      </c>
    </row>
    <row r="353" spans="1:16" x14ac:dyDescent="0.2">
      <c r="A353" t="s">
        <v>10</v>
      </c>
      <c r="B353" t="s">
        <v>476</v>
      </c>
      <c r="D353" t="s">
        <v>477</v>
      </c>
      <c r="E353" s="2">
        <v>1</v>
      </c>
      <c r="F353" t="s">
        <v>13</v>
      </c>
      <c r="G353" s="3">
        <v>43831</v>
      </c>
      <c r="H353" s="4">
        <v>12</v>
      </c>
      <c r="I353" t="s">
        <v>418</v>
      </c>
      <c r="J353" s="5">
        <v>0</v>
      </c>
      <c r="K353" s="5">
        <v>0</v>
      </c>
      <c r="L353" s="5">
        <v>400000000</v>
      </c>
      <c r="M353" s="5">
        <v>0</v>
      </c>
      <c r="N353" s="5">
        <v>0</v>
      </c>
      <c r="O353" s="5">
        <v>0</v>
      </c>
      <c r="P353" s="5">
        <v>400000000</v>
      </c>
    </row>
    <row r="354" spans="1:16" x14ac:dyDescent="0.2">
      <c r="A354" t="s">
        <v>15</v>
      </c>
      <c r="B354" t="s">
        <v>410</v>
      </c>
      <c r="D354" t="s">
        <v>411</v>
      </c>
      <c r="E354" s="2">
        <v>1</v>
      </c>
      <c r="F354" t="s">
        <v>13</v>
      </c>
      <c r="G354" s="3"/>
      <c r="H354" s="4">
        <v>0</v>
      </c>
      <c r="I354" t="s">
        <v>3</v>
      </c>
      <c r="J354" s="5">
        <v>0</v>
      </c>
      <c r="K354" s="5">
        <v>0</v>
      </c>
      <c r="L354" s="5">
        <v>400000000</v>
      </c>
      <c r="M354" s="5">
        <v>0</v>
      </c>
      <c r="N354" s="5">
        <v>0</v>
      </c>
      <c r="O354" s="5">
        <v>0</v>
      </c>
      <c r="P354" s="5">
        <v>400000000</v>
      </c>
    </row>
    <row r="355" spans="1:16" x14ac:dyDescent="0.2">
      <c r="A355" t="s">
        <v>16</v>
      </c>
      <c r="B355" t="s">
        <v>478</v>
      </c>
      <c r="D355" t="s">
        <v>479</v>
      </c>
      <c r="E355" s="2">
        <v>1</v>
      </c>
      <c r="F355" t="s">
        <v>13</v>
      </c>
      <c r="G355" s="3"/>
      <c r="H355" s="4">
        <v>0</v>
      </c>
      <c r="I355" t="s">
        <v>3</v>
      </c>
      <c r="J355" s="5">
        <v>0</v>
      </c>
      <c r="K355" s="5">
        <v>0</v>
      </c>
      <c r="L355" s="5">
        <v>400000000</v>
      </c>
      <c r="M355" s="5">
        <v>0</v>
      </c>
      <c r="N355" s="5">
        <v>0</v>
      </c>
      <c r="O355" s="5">
        <v>0</v>
      </c>
      <c r="P355" s="5">
        <v>400000000</v>
      </c>
    </row>
    <row r="356" spans="1:16" x14ac:dyDescent="0.2">
      <c r="A356" t="s">
        <v>10</v>
      </c>
      <c r="B356" t="s">
        <v>480</v>
      </c>
      <c r="D356" t="s">
        <v>481</v>
      </c>
      <c r="E356" s="2">
        <v>1</v>
      </c>
      <c r="F356" t="s">
        <v>13</v>
      </c>
      <c r="G356" s="3">
        <v>43831</v>
      </c>
      <c r="H356" s="4">
        <v>12</v>
      </c>
      <c r="I356" t="s">
        <v>418</v>
      </c>
      <c r="J356" s="5">
        <v>0</v>
      </c>
      <c r="K356" s="5">
        <v>0</v>
      </c>
      <c r="L356" s="5">
        <v>400000000</v>
      </c>
      <c r="M356" s="5">
        <v>0</v>
      </c>
      <c r="N356" s="5">
        <v>0</v>
      </c>
      <c r="O356" s="5">
        <v>0</v>
      </c>
      <c r="P356" s="5">
        <v>400000000</v>
      </c>
    </row>
    <row r="357" spans="1:16" x14ac:dyDescent="0.2">
      <c r="A357" t="s">
        <v>15</v>
      </c>
      <c r="B357" t="s">
        <v>410</v>
      </c>
      <c r="D357" t="s">
        <v>411</v>
      </c>
      <c r="E357" s="2">
        <v>1</v>
      </c>
      <c r="F357" t="s">
        <v>13</v>
      </c>
      <c r="G357" s="3"/>
      <c r="H357" s="4">
        <v>0</v>
      </c>
      <c r="I357" t="s">
        <v>3</v>
      </c>
      <c r="J357" s="5">
        <v>0</v>
      </c>
      <c r="K357" s="5">
        <v>0</v>
      </c>
      <c r="L357" s="5">
        <v>400000000</v>
      </c>
      <c r="M357" s="5">
        <v>0</v>
      </c>
      <c r="N357" s="5">
        <v>0</v>
      </c>
      <c r="O357" s="5">
        <v>0</v>
      </c>
      <c r="P357" s="5">
        <v>400000000</v>
      </c>
    </row>
    <row r="358" spans="1:16" x14ac:dyDescent="0.2">
      <c r="A358" t="s">
        <v>16</v>
      </c>
      <c r="B358" t="s">
        <v>478</v>
      </c>
      <c r="D358" t="s">
        <v>479</v>
      </c>
      <c r="E358" s="2">
        <v>1</v>
      </c>
      <c r="F358" t="s">
        <v>13</v>
      </c>
      <c r="G358" s="3"/>
      <c r="H358" s="4">
        <v>0</v>
      </c>
      <c r="I358" t="s">
        <v>3</v>
      </c>
      <c r="J358" s="5">
        <v>0</v>
      </c>
      <c r="K358" s="5">
        <v>0</v>
      </c>
      <c r="L358" s="5">
        <v>400000000</v>
      </c>
      <c r="M358" s="5">
        <v>0</v>
      </c>
      <c r="N358" s="5">
        <v>0</v>
      </c>
      <c r="O358" s="5">
        <v>0</v>
      </c>
      <c r="P358" s="5">
        <v>400000000</v>
      </c>
    </row>
    <row r="359" spans="1:16" x14ac:dyDescent="0.2">
      <c r="A359" t="s">
        <v>10</v>
      </c>
      <c r="B359" t="s">
        <v>482</v>
      </c>
      <c r="D359" t="s">
        <v>483</v>
      </c>
      <c r="E359" s="2">
        <v>1</v>
      </c>
      <c r="F359" t="s">
        <v>13</v>
      </c>
      <c r="G359" s="3">
        <v>43831</v>
      </c>
      <c r="H359" s="4">
        <v>12</v>
      </c>
      <c r="I359" t="s">
        <v>418</v>
      </c>
      <c r="J359" s="5">
        <v>0</v>
      </c>
      <c r="K359" s="5">
        <v>0</v>
      </c>
      <c r="L359" s="5">
        <v>200000000</v>
      </c>
      <c r="M359" s="5">
        <v>0</v>
      </c>
      <c r="N359" s="5">
        <v>0</v>
      </c>
      <c r="O359" s="5">
        <v>0</v>
      </c>
      <c r="P359" s="5">
        <v>200000000</v>
      </c>
    </row>
    <row r="360" spans="1:16" x14ac:dyDescent="0.2">
      <c r="A360" t="s">
        <v>15</v>
      </c>
      <c r="B360" t="s">
        <v>410</v>
      </c>
      <c r="D360" t="s">
        <v>411</v>
      </c>
      <c r="E360" s="2">
        <v>1</v>
      </c>
      <c r="F360" t="s">
        <v>13</v>
      </c>
      <c r="G360" s="3"/>
      <c r="H360" s="4">
        <v>0</v>
      </c>
      <c r="I360" t="s">
        <v>3</v>
      </c>
      <c r="J360" s="5">
        <v>0</v>
      </c>
      <c r="K360" s="5">
        <v>0</v>
      </c>
      <c r="L360" s="5">
        <v>200000000</v>
      </c>
      <c r="M360" s="5">
        <v>0</v>
      </c>
      <c r="N360" s="5">
        <v>0</v>
      </c>
      <c r="O360" s="5">
        <v>0</v>
      </c>
      <c r="P360" s="5">
        <v>200000000</v>
      </c>
    </row>
    <row r="361" spans="1:16" x14ac:dyDescent="0.2">
      <c r="A361" t="s">
        <v>16</v>
      </c>
      <c r="B361" t="s">
        <v>478</v>
      </c>
      <c r="D361" t="s">
        <v>479</v>
      </c>
      <c r="E361" s="2">
        <v>1</v>
      </c>
      <c r="F361" t="s">
        <v>13</v>
      </c>
      <c r="G361" s="3"/>
      <c r="H361" s="4">
        <v>0</v>
      </c>
      <c r="I361" t="s">
        <v>3</v>
      </c>
      <c r="J361" s="5">
        <v>0</v>
      </c>
      <c r="K361" s="5">
        <v>0</v>
      </c>
      <c r="L361" s="5">
        <v>200000000</v>
      </c>
      <c r="M361" s="5">
        <v>0</v>
      </c>
      <c r="N361" s="5">
        <v>0</v>
      </c>
      <c r="O361" s="5">
        <v>0</v>
      </c>
      <c r="P361" s="5">
        <v>200000000</v>
      </c>
    </row>
    <row r="362" spans="1:16" x14ac:dyDescent="0.2">
      <c r="A362" t="s">
        <v>4</v>
      </c>
      <c r="B362" t="s">
        <v>484</v>
      </c>
      <c r="D362" t="s">
        <v>485</v>
      </c>
      <c r="E362" s="2">
        <v>0</v>
      </c>
      <c r="F362" t="s">
        <v>3</v>
      </c>
      <c r="G362" s="3"/>
      <c r="H362" s="4">
        <v>0</v>
      </c>
      <c r="I362" t="s">
        <v>3</v>
      </c>
      <c r="J362" s="5">
        <v>0</v>
      </c>
      <c r="K362" s="5">
        <v>100000000</v>
      </c>
      <c r="L362" s="5">
        <v>100000000</v>
      </c>
      <c r="M362" s="5">
        <v>0</v>
      </c>
      <c r="N362" s="5">
        <v>0</v>
      </c>
      <c r="O362" s="5">
        <v>0</v>
      </c>
      <c r="P362" s="5">
        <v>100000000</v>
      </c>
    </row>
    <row r="363" spans="1:16" x14ac:dyDescent="0.2">
      <c r="A363" t="s">
        <v>7</v>
      </c>
      <c r="B363" t="s">
        <v>486</v>
      </c>
      <c r="D363" t="s">
        <v>487</v>
      </c>
      <c r="E363" s="2">
        <v>0</v>
      </c>
      <c r="F363" t="s">
        <v>3</v>
      </c>
      <c r="G363" s="3"/>
      <c r="H363" s="4">
        <v>0</v>
      </c>
      <c r="I363" t="s">
        <v>3</v>
      </c>
      <c r="J363" s="5">
        <v>0</v>
      </c>
      <c r="K363" s="5">
        <v>100000000</v>
      </c>
      <c r="L363" s="5">
        <v>100000000</v>
      </c>
      <c r="M363" s="5">
        <v>0</v>
      </c>
      <c r="N363" s="5">
        <v>0</v>
      </c>
      <c r="O363" s="5">
        <v>0</v>
      </c>
      <c r="P363" s="5">
        <v>100000000</v>
      </c>
    </row>
    <row r="364" spans="1:16" x14ac:dyDescent="0.2">
      <c r="A364" t="s">
        <v>10</v>
      </c>
      <c r="B364" t="s">
        <v>488</v>
      </c>
      <c r="D364" t="s">
        <v>489</v>
      </c>
      <c r="E364" s="2">
        <v>3</v>
      </c>
      <c r="F364" t="s">
        <v>13</v>
      </c>
      <c r="G364" s="3">
        <v>43831</v>
      </c>
      <c r="H364" s="4">
        <v>12</v>
      </c>
      <c r="I364" t="s">
        <v>469</v>
      </c>
      <c r="J364" s="5">
        <v>0</v>
      </c>
      <c r="K364" s="5">
        <v>0</v>
      </c>
      <c r="L364" s="5">
        <v>100000000</v>
      </c>
      <c r="M364" s="5">
        <v>0</v>
      </c>
      <c r="N364" s="5">
        <v>0</v>
      </c>
      <c r="O364" s="5">
        <v>0</v>
      </c>
      <c r="P364" s="5">
        <v>100000000</v>
      </c>
    </row>
    <row r="365" spans="1:16" x14ac:dyDescent="0.2">
      <c r="A365" t="s">
        <v>15</v>
      </c>
      <c r="B365" t="s">
        <v>410</v>
      </c>
      <c r="D365" t="s">
        <v>411</v>
      </c>
      <c r="E365" s="2">
        <v>3</v>
      </c>
      <c r="F365" t="s">
        <v>13</v>
      </c>
      <c r="G365" s="3"/>
      <c r="H365" s="4">
        <v>0</v>
      </c>
      <c r="I365" t="s">
        <v>3</v>
      </c>
      <c r="J365" s="5">
        <v>0</v>
      </c>
      <c r="K365" s="5">
        <v>0</v>
      </c>
      <c r="L365" s="5">
        <v>100000000</v>
      </c>
      <c r="M365" s="5">
        <v>0</v>
      </c>
      <c r="N365" s="5">
        <v>0</v>
      </c>
      <c r="O365" s="5">
        <v>0</v>
      </c>
      <c r="P365" s="5">
        <v>100000000</v>
      </c>
    </row>
    <row r="366" spans="1:16" x14ac:dyDescent="0.2">
      <c r="A366" t="s">
        <v>16</v>
      </c>
      <c r="B366" t="s">
        <v>490</v>
      </c>
      <c r="D366" t="s">
        <v>491</v>
      </c>
      <c r="E366" s="2">
        <v>3</v>
      </c>
      <c r="F366" t="s">
        <v>13</v>
      </c>
      <c r="G366" s="3"/>
      <c r="H366" s="4">
        <v>0</v>
      </c>
      <c r="I366" t="s">
        <v>3</v>
      </c>
      <c r="J366" s="5">
        <v>0</v>
      </c>
      <c r="K366" s="5">
        <v>0</v>
      </c>
      <c r="L366" s="5">
        <v>100000000</v>
      </c>
      <c r="M366" s="5">
        <v>0</v>
      </c>
      <c r="N366" s="5">
        <v>0</v>
      </c>
      <c r="O366" s="5">
        <v>0</v>
      </c>
      <c r="P366" s="5">
        <v>100000000</v>
      </c>
    </row>
    <row r="367" spans="1:16" x14ac:dyDescent="0.2">
      <c r="A367" t="s">
        <v>4</v>
      </c>
      <c r="B367" t="s">
        <v>492</v>
      </c>
      <c r="D367" t="s">
        <v>493</v>
      </c>
      <c r="E367" s="2">
        <v>0</v>
      </c>
      <c r="F367" t="s">
        <v>3</v>
      </c>
      <c r="G367" s="3"/>
      <c r="H367" s="4">
        <v>0</v>
      </c>
      <c r="I367" t="s">
        <v>3</v>
      </c>
      <c r="J367" s="5">
        <v>0</v>
      </c>
      <c r="K367" s="5">
        <v>608184777</v>
      </c>
      <c r="L367" s="5">
        <v>608184777</v>
      </c>
      <c r="M367" s="5">
        <v>0</v>
      </c>
      <c r="N367" s="5">
        <v>0</v>
      </c>
      <c r="O367" s="5">
        <v>0</v>
      </c>
      <c r="P367" s="5">
        <v>608184777</v>
      </c>
    </row>
    <row r="368" spans="1:16" x14ac:dyDescent="0.2">
      <c r="A368" t="s">
        <v>7</v>
      </c>
      <c r="B368" t="s">
        <v>494</v>
      </c>
      <c r="D368" t="s">
        <v>495</v>
      </c>
      <c r="E368" s="2">
        <v>0</v>
      </c>
      <c r="F368" t="s">
        <v>3</v>
      </c>
      <c r="G368" s="3"/>
      <c r="H368" s="4">
        <v>0</v>
      </c>
      <c r="I368" t="s">
        <v>3</v>
      </c>
      <c r="J368" s="5">
        <v>0</v>
      </c>
      <c r="K368" s="5">
        <v>508184777</v>
      </c>
      <c r="L368" s="5">
        <v>508184777</v>
      </c>
      <c r="M368" s="5">
        <v>0</v>
      </c>
      <c r="N368" s="5">
        <v>0</v>
      </c>
      <c r="O368" s="5">
        <v>0</v>
      </c>
      <c r="P368" s="5">
        <v>508184777</v>
      </c>
    </row>
    <row r="369" spans="1:16" x14ac:dyDescent="0.2">
      <c r="A369" t="s">
        <v>10</v>
      </c>
      <c r="B369" t="s">
        <v>496</v>
      </c>
      <c r="D369" t="s">
        <v>497</v>
      </c>
      <c r="E369" s="2">
        <v>2</v>
      </c>
      <c r="F369" t="s">
        <v>13</v>
      </c>
      <c r="G369" s="3">
        <v>43831</v>
      </c>
      <c r="H369" s="4">
        <v>12</v>
      </c>
      <c r="I369" t="s">
        <v>418</v>
      </c>
      <c r="J369" s="5">
        <v>0</v>
      </c>
      <c r="K369" s="5">
        <v>0</v>
      </c>
      <c r="L369" s="5">
        <v>100000000</v>
      </c>
      <c r="M369" s="5">
        <v>0</v>
      </c>
      <c r="N369" s="5">
        <v>0</v>
      </c>
      <c r="O369" s="5">
        <v>0</v>
      </c>
      <c r="P369" s="5">
        <v>100000000</v>
      </c>
    </row>
    <row r="370" spans="1:16" x14ac:dyDescent="0.2">
      <c r="A370" t="s">
        <v>15</v>
      </c>
      <c r="B370" t="s">
        <v>410</v>
      </c>
      <c r="D370" t="s">
        <v>411</v>
      </c>
      <c r="E370" s="2">
        <v>2</v>
      </c>
      <c r="F370" t="s">
        <v>13</v>
      </c>
      <c r="G370" s="3"/>
      <c r="H370" s="4">
        <v>0</v>
      </c>
      <c r="I370" t="s">
        <v>3</v>
      </c>
      <c r="J370" s="5">
        <v>0</v>
      </c>
      <c r="K370" s="5">
        <v>0</v>
      </c>
      <c r="L370" s="5">
        <v>100000000</v>
      </c>
      <c r="M370" s="5">
        <v>0</v>
      </c>
      <c r="N370" s="5">
        <v>0</v>
      </c>
      <c r="O370" s="5">
        <v>0</v>
      </c>
      <c r="P370" s="5">
        <v>100000000</v>
      </c>
    </row>
    <row r="371" spans="1:16" x14ac:dyDescent="0.2">
      <c r="A371" t="s">
        <v>16</v>
      </c>
      <c r="B371" t="s">
        <v>498</v>
      </c>
      <c r="D371" t="s">
        <v>499</v>
      </c>
      <c r="E371" s="2">
        <v>2</v>
      </c>
      <c r="F371" t="s">
        <v>13</v>
      </c>
      <c r="G371" s="3"/>
      <c r="H371" s="4">
        <v>0</v>
      </c>
      <c r="I371" t="s">
        <v>3</v>
      </c>
      <c r="J371" s="5">
        <v>0</v>
      </c>
      <c r="K371" s="5">
        <v>0</v>
      </c>
      <c r="L371" s="5">
        <v>100000000</v>
      </c>
      <c r="M371" s="5">
        <v>0</v>
      </c>
      <c r="N371" s="5">
        <v>0</v>
      </c>
      <c r="O371" s="5">
        <v>0</v>
      </c>
      <c r="P371" s="5">
        <v>100000000</v>
      </c>
    </row>
    <row r="372" spans="1:16" x14ac:dyDescent="0.2">
      <c r="A372" t="s">
        <v>10</v>
      </c>
      <c r="B372" t="s">
        <v>500</v>
      </c>
      <c r="D372" t="s">
        <v>501</v>
      </c>
      <c r="E372" s="2">
        <v>1</v>
      </c>
      <c r="F372" t="s">
        <v>13</v>
      </c>
      <c r="G372" s="3">
        <v>43831</v>
      </c>
      <c r="H372" s="4">
        <v>12</v>
      </c>
      <c r="I372" t="s">
        <v>418</v>
      </c>
      <c r="J372" s="5">
        <v>0</v>
      </c>
      <c r="K372" s="5">
        <v>0</v>
      </c>
      <c r="L372" s="5">
        <v>408184777</v>
      </c>
      <c r="M372" s="5">
        <v>0</v>
      </c>
      <c r="N372" s="5">
        <v>0</v>
      </c>
      <c r="O372" s="5">
        <v>0</v>
      </c>
      <c r="P372" s="5">
        <v>408184777</v>
      </c>
    </row>
    <row r="373" spans="1:16" x14ac:dyDescent="0.2">
      <c r="A373" t="s">
        <v>15</v>
      </c>
      <c r="B373" t="s">
        <v>410</v>
      </c>
      <c r="D373" t="s">
        <v>411</v>
      </c>
      <c r="E373" s="2">
        <v>1</v>
      </c>
      <c r="F373" t="s">
        <v>13</v>
      </c>
      <c r="G373" s="3"/>
      <c r="H373" s="4">
        <v>0</v>
      </c>
      <c r="I373" t="s">
        <v>3</v>
      </c>
      <c r="J373" s="5">
        <v>0</v>
      </c>
      <c r="K373" s="5">
        <v>0</v>
      </c>
      <c r="L373" s="5">
        <v>408184777</v>
      </c>
      <c r="M373" s="5">
        <v>0</v>
      </c>
      <c r="N373" s="5">
        <v>0</v>
      </c>
      <c r="O373" s="5">
        <v>0</v>
      </c>
      <c r="P373" s="5">
        <v>408184777</v>
      </c>
    </row>
    <row r="374" spans="1:16" x14ac:dyDescent="0.2">
      <c r="A374" t="s">
        <v>16</v>
      </c>
      <c r="B374" t="s">
        <v>498</v>
      </c>
      <c r="D374" t="s">
        <v>499</v>
      </c>
      <c r="E374" s="2">
        <v>1</v>
      </c>
      <c r="F374" t="s">
        <v>13</v>
      </c>
      <c r="G374" s="3"/>
      <c r="H374" s="4">
        <v>0</v>
      </c>
      <c r="I374" t="s">
        <v>3</v>
      </c>
      <c r="J374" s="5">
        <v>0</v>
      </c>
      <c r="K374" s="5">
        <v>0</v>
      </c>
      <c r="L374" s="5">
        <v>408184777</v>
      </c>
      <c r="M374" s="5">
        <v>0</v>
      </c>
      <c r="N374" s="5">
        <v>0</v>
      </c>
      <c r="O374" s="5">
        <v>0</v>
      </c>
      <c r="P374" s="5">
        <v>408184777</v>
      </c>
    </row>
    <row r="375" spans="1:16" x14ac:dyDescent="0.2">
      <c r="A375" t="s">
        <v>7</v>
      </c>
      <c r="B375" t="s">
        <v>502</v>
      </c>
      <c r="D375" t="s">
        <v>503</v>
      </c>
      <c r="E375" s="2">
        <v>0</v>
      </c>
      <c r="F375" t="s">
        <v>3</v>
      </c>
      <c r="G375" s="3"/>
      <c r="H375" s="4">
        <v>0</v>
      </c>
      <c r="I375" t="s">
        <v>3</v>
      </c>
      <c r="J375" s="5">
        <v>0</v>
      </c>
      <c r="K375" s="5">
        <v>100000000</v>
      </c>
      <c r="L375" s="5">
        <v>100000000</v>
      </c>
      <c r="M375" s="5">
        <v>0</v>
      </c>
      <c r="N375" s="5">
        <v>0</v>
      </c>
      <c r="O375" s="5">
        <v>0</v>
      </c>
      <c r="P375" s="5">
        <v>100000000</v>
      </c>
    </row>
    <row r="376" spans="1:16" x14ac:dyDescent="0.2">
      <c r="A376" t="s">
        <v>10</v>
      </c>
      <c r="B376" t="s">
        <v>504</v>
      </c>
      <c r="D376" t="s">
        <v>505</v>
      </c>
      <c r="E376" s="2">
        <v>1</v>
      </c>
      <c r="F376" t="s">
        <v>13</v>
      </c>
      <c r="G376" s="3">
        <v>43831</v>
      </c>
      <c r="H376" s="4">
        <v>12</v>
      </c>
      <c r="I376" t="s">
        <v>418</v>
      </c>
      <c r="J376" s="5">
        <v>0</v>
      </c>
      <c r="K376" s="5">
        <v>0</v>
      </c>
      <c r="L376" s="5">
        <v>100000000</v>
      </c>
      <c r="M376" s="5">
        <v>0</v>
      </c>
      <c r="N376" s="5">
        <v>0</v>
      </c>
      <c r="O376" s="5">
        <v>0</v>
      </c>
      <c r="P376" s="5">
        <v>100000000</v>
      </c>
    </row>
    <row r="377" spans="1:16" x14ac:dyDescent="0.2">
      <c r="A377" t="s">
        <v>15</v>
      </c>
      <c r="B377" t="s">
        <v>410</v>
      </c>
      <c r="D377" t="s">
        <v>411</v>
      </c>
      <c r="E377" s="2">
        <v>1</v>
      </c>
      <c r="F377" t="s">
        <v>13</v>
      </c>
      <c r="G377" s="3"/>
      <c r="H377" s="4">
        <v>0</v>
      </c>
      <c r="I377" t="s">
        <v>3</v>
      </c>
      <c r="J377" s="5">
        <v>0</v>
      </c>
      <c r="K377" s="5">
        <v>0</v>
      </c>
      <c r="L377" s="5">
        <v>100000000</v>
      </c>
      <c r="M377" s="5">
        <v>0</v>
      </c>
      <c r="N377" s="5">
        <v>0</v>
      </c>
      <c r="O377" s="5">
        <v>0</v>
      </c>
      <c r="P377" s="5">
        <v>100000000</v>
      </c>
    </row>
    <row r="378" spans="1:16" x14ac:dyDescent="0.2">
      <c r="A378" t="s">
        <v>16</v>
      </c>
      <c r="B378" t="s">
        <v>498</v>
      </c>
      <c r="D378" t="s">
        <v>499</v>
      </c>
      <c r="E378" s="2">
        <v>1</v>
      </c>
      <c r="F378" t="s">
        <v>13</v>
      </c>
      <c r="G378" s="3"/>
      <c r="H378" s="4">
        <v>0</v>
      </c>
      <c r="I378" t="s">
        <v>3</v>
      </c>
      <c r="J378" s="5">
        <v>0</v>
      </c>
      <c r="K378" s="5">
        <v>0</v>
      </c>
      <c r="L378" s="5">
        <v>100000000</v>
      </c>
      <c r="M378" s="5">
        <v>0</v>
      </c>
      <c r="N378" s="5">
        <v>0</v>
      </c>
      <c r="O378" s="5">
        <v>0</v>
      </c>
      <c r="P378" s="5">
        <v>100000000</v>
      </c>
    </row>
    <row r="379" spans="1:16" x14ac:dyDescent="0.2">
      <c r="A379" t="s">
        <v>4</v>
      </c>
      <c r="B379" t="s">
        <v>506</v>
      </c>
      <c r="D379" t="s">
        <v>507</v>
      </c>
      <c r="E379" s="2">
        <v>0</v>
      </c>
      <c r="F379" t="s">
        <v>3</v>
      </c>
      <c r="G379" s="3"/>
      <c r="H379" s="4">
        <v>0</v>
      </c>
      <c r="I379" t="s">
        <v>3</v>
      </c>
      <c r="J379" s="5">
        <v>0</v>
      </c>
      <c r="K379" s="5">
        <v>1300000000</v>
      </c>
      <c r="L379" s="5">
        <v>1300000000</v>
      </c>
      <c r="M379" s="5">
        <v>0</v>
      </c>
      <c r="N379" s="5">
        <v>0</v>
      </c>
      <c r="O379" s="5">
        <v>0</v>
      </c>
      <c r="P379" s="5">
        <v>1300000000</v>
      </c>
    </row>
    <row r="380" spans="1:16" x14ac:dyDescent="0.2">
      <c r="A380" t="s">
        <v>7</v>
      </c>
      <c r="B380" t="s">
        <v>508</v>
      </c>
      <c r="D380" t="s">
        <v>509</v>
      </c>
      <c r="E380" s="2">
        <v>0</v>
      </c>
      <c r="F380" t="s">
        <v>3</v>
      </c>
      <c r="G380" s="3"/>
      <c r="H380" s="4">
        <v>0</v>
      </c>
      <c r="I380" t="s">
        <v>3</v>
      </c>
      <c r="J380" s="5">
        <v>0</v>
      </c>
      <c r="K380" s="5">
        <v>1300000000</v>
      </c>
      <c r="L380" s="5">
        <v>1300000000</v>
      </c>
      <c r="M380" s="5">
        <v>0</v>
      </c>
      <c r="N380" s="5">
        <v>0</v>
      </c>
      <c r="O380" s="5">
        <v>0</v>
      </c>
      <c r="P380" s="5">
        <v>1300000000</v>
      </c>
    </row>
    <row r="381" spans="1:16" x14ac:dyDescent="0.2">
      <c r="A381" t="s">
        <v>10</v>
      </c>
      <c r="B381" t="s">
        <v>510</v>
      </c>
      <c r="D381" t="s">
        <v>511</v>
      </c>
      <c r="E381" s="2">
        <v>5</v>
      </c>
      <c r="F381" t="s">
        <v>13</v>
      </c>
      <c r="G381" s="3">
        <v>43831</v>
      </c>
      <c r="H381" s="4">
        <v>12</v>
      </c>
      <c r="I381" t="s">
        <v>418</v>
      </c>
      <c r="J381" s="5">
        <v>0</v>
      </c>
      <c r="K381" s="5">
        <v>0</v>
      </c>
      <c r="L381" s="5">
        <v>300000000</v>
      </c>
      <c r="M381" s="5">
        <v>0</v>
      </c>
      <c r="N381" s="5">
        <v>0</v>
      </c>
      <c r="O381" s="5">
        <v>0</v>
      </c>
      <c r="P381" s="5">
        <v>300000000</v>
      </c>
    </row>
    <row r="382" spans="1:16" x14ac:dyDescent="0.2">
      <c r="A382" t="s">
        <v>15</v>
      </c>
      <c r="B382" t="s">
        <v>410</v>
      </c>
      <c r="D382" t="s">
        <v>411</v>
      </c>
      <c r="E382" s="2">
        <v>5</v>
      </c>
      <c r="F382" t="s">
        <v>13</v>
      </c>
      <c r="G382" s="3"/>
      <c r="H382" s="4">
        <v>0</v>
      </c>
      <c r="I382" t="s">
        <v>3</v>
      </c>
      <c r="J382" s="5">
        <v>0</v>
      </c>
      <c r="K382" s="5">
        <v>0</v>
      </c>
      <c r="L382" s="5">
        <v>300000000</v>
      </c>
      <c r="M382" s="5">
        <v>0</v>
      </c>
      <c r="N382" s="5">
        <v>0</v>
      </c>
      <c r="O382" s="5">
        <v>0</v>
      </c>
      <c r="P382" s="5">
        <v>300000000</v>
      </c>
    </row>
    <row r="383" spans="1:16" x14ac:dyDescent="0.2">
      <c r="A383" t="s">
        <v>16</v>
      </c>
      <c r="B383" t="s">
        <v>512</v>
      </c>
      <c r="D383" t="s">
        <v>513</v>
      </c>
      <c r="E383" s="2">
        <v>5</v>
      </c>
      <c r="F383" t="s">
        <v>13</v>
      </c>
      <c r="G383" s="3"/>
      <c r="H383" s="4">
        <v>0</v>
      </c>
      <c r="I383" t="s">
        <v>3</v>
      </c>
      <c r="J383" s="5">
        <v>0</v>
      </c>
      <c r="K383" s="5">
        <v>0</v>
      </c>
      <c r="L383" s="5">
        <v>300000000</v>
      </c>
      <c r="M383" s="5">
        <v>0</v>
      </c>
      <c r="N383" s="5">
        <v>0</v>
      </c>
      <c r="O383" s="5">
        <v>0</v>
      </c>
      <c r="P383" s="5">
        <v>300000000</v>
      </c>
    </row>
    <row r="384" spans="1:16" x14ac:dyDescent="0.2">
      <c r="A384" t="s">
        <v>10</v>
      </c>
      <c r="B384" t="s">
        <v>514</v>
      </c>
      <c r="D384" t="s">
        <v>515</v>
      </c>
      <c r="E384" s="2">
        <v>5</v>
      </c>
      <c r="F384" t="s">
        <v>13</v>
      </c>
      <c r="G384" s="3">
        <v>43831</v>
      </c>
      <c r="H384" s="4">
        <v>12</v>
      </c>
      <c r="I384" t="s">
        <v>418</v>
      </c>
      <c r="J384" s="5">
        <v>0</v>
      </c>
      <c r="K384" s="5">
        <v>0</v>
      </c>
      <c r="L384" s="5">
        <v>600000000</v>
      </c>
      <c r="M384" s="5">
        <v>0</v>
      </c>
      <c r="N384" s="5">
        <v>0</v>
      </c>
      <c r="O384" s="5">
        <v>0</v>
      </c>
      <c r="P384" s="5">
        <v>600000000</v>
      </c>
    </row>
    <row r="385" spans="1:16" x14ac:dyDescent="0.2">
      <c r="A385" t="s">
        <v>15</v>
      </c>
      <c r="B385" t="s">
        <v>410</v>
      </c>
      <c r="D385" t="s">
        <v>411</v>
      </c>
      <c r="E385" s="2">
        <v>5</v>
      </c>
      <c r="F385" t="s">
        <v>13</v>
      </c>
      <c r="G385" s="3"/>
      <c r="H385" s="4">
        <v>0</v>
      </c>
      <c r="I385" t="s">
        <v>3</v>
      </c>
      <c r="J385" s="5">
        <v>0</v>
      </c>
      <c r="K385" s="5">
        <v>0</v>
      </c>
      <c r="L385" s="5">
        <v>600000000</v>
      </c>
      <c r="M385" s="5">
        <v>0</v>
      </c>
      <c r="N385" s="5">
        <v>0</v>
      </c>
      <c r="O385" s="5">
        <v>0</v>
      </c>
      <c r="P385" s="5">
        <v>600000000</v>
      </c>
    </row>
    <row r="386" spans="1:16" x14ac:dyDescent="0.2">
      <c r="A386" t="s">
        <v>16</v>
      </c>
      <c r="B386" t="s">
        <v>512</v>
      </c>
      <c r="D386" t="s">
        <v>513</v>
      </c>
      <c r="E386" s="2">
        <v>5</v>
      </c>
      <c r="F386" t="s">
        <v>13</v>
      </c>
      <c r="G386" s="3"/>
      <c r="H386" s="4">
        <v>0</v>
      </c>
      <c r="I386" t="s">
        <v>3</v>
      </c>
      <c r="J386" s="5">
        <v>0</v>
      </c>
      <c r="K386" s="5">
        <v>0</v>
      </c>
      <c r="L386" s="5">
        <v>600000000</v>
      </c>
      <c r="M386" s="5">
        <v>0</v>
      </c>
      <c r="N386" s="5">
        <v>0</v>
      </c>
      <c r="O386" s="5">
        <v>0</v>
      </c>
      <c r="P386" s="5">
        <v>600000000</v>
      </c>
    </row>
    <row r="387" spans="1:16" x14ac:dyDescent="0.2">
      <c r="A387" t="s">
        <v>10</v>
      </c>
      <c r="B387" t="s">
        <v>516</v>
      </c>
      <c r="D387" t="s">
        <v>517</v>
      </c>
      <c r="E387" s="2">
        <v>5</v>
      </c>
      <c r="F387" t="s">
        <v>13</v>
      </c>
      <c r="G387" s="3">
        <v>43831</v>
      </c>
      <c r="H387" s="4">
        <v>12</v>
      </c>
      <c r="I387" t="s">
        <v>418</v>
      </c>
      <c r="J387" s="5">
        <v>0</v>
      </c>
      <c r="K387" s="5">
        <v>0</v>
      </c>
      <c r="L387" s="5">
        <v>200000000</v>
      </c>
      <c r="M387" s="5">
        <v>0</v>
      </c>
      <c r="N387" s="5">
        <v>0</v>
      </c>
      <c r="O387" s="5">
        <v>0</v>
      </c>
      <c r="P387" s="5">
        <v>200000000</v>
      </c>
    </row>
    <row r="388" spans="1:16" x14ac:dyDescent="0.2">
      <c r="A388" t="s">
        <v>15</v>
      </c>
      <c r="B388" t="s">
        <v>410</v>
      </c>
      <c r="D388" t="s">
        <v>411</v>
      </c>
      <c r="E388" s="2">
        <v>5</v>
      </c>
      <c r="F388" t="s">
        <v>13</v>
      </c>
      <c r="G388" s="3"/>
      <c r="H388" s="4">
        <v>0</v>
      </c>
      <c r="I388" t="s">
        <v>3</v>
      </c>
      <c r="J388" s="5">
        <v>0</v>
      </c>
      <c r="K388" s="5">
        <v>0</v>
      </c>
      <c r="L388" s="5">
        <v>200000000</v>
      </c>
      <c r="M388" s="5">
        <v>0</v>
      </c>
      <c r="N388" s="5">
        <v>0</v>
      </c>
      <c r="O388" s="5">
        <v>0</v>
      </c>
      <c r="P388" s="5">
        <v>200000000</v>
      </c>
    </row>
    <row r="389" spans="1:16" x14ac:dyDescent="0.2">
      <c r="A389" t="s">
        <v>16</v>
      </c>
      <c r="B389" t="s">
        <v>518</v>
      </c>
      <c r="D389" t="s">
        <v>519</v>
      </c>
      <c r="E389" s="2">
        <v>5</v>
      </c>
      <c r="F389" t="s">
        <v>13</v>
      </c>
      <c r="G389" s="3"/>
      <c r="H389" s="4">
        <v>0</v>
      </c>
      <c r="I389" t="s">
        <v>3</v>
      </c>
      <c r="J389" s="5">
        <v>0</v>
      </c>
      <c r="K389" s="5">
        <v>0</v>
      </c>
      <c r="L389" s="5">
        <v>200000000</v>
      </c>
      <c r="M389" s="5">
        <v>0</v>
      </c>
      <c r="N389" s="5">
        <v>0</v>
      </c>
      <c r="O389" s="5">
        <v>0</v>
      </c>
      <c r="P389" s="5">
        <v>200000000</v>
      </c>
    </row>
    <row r="390" spans="1:16" x14ac:dyDescent="0.2">
      <c r="A390" t="s">
        <v>10</v>
      </c>
      <c r="B390" t="s">
        <v>520</v>
      </c>
      <c r="D390" t="s">
        <v>521</v>
      </c>
      <c r="E390" s="2">
        <v>5</v>
      </c>
      <c r="F390" t="s">
        <v>13</v>
      </c>
      <c r="G390" s="3">
        <v>43831</v>
      </c>
      <c r="H390" s="4">
        <v>12</v>
      </c>
      <c r="I390" t="s">
        <v>418</v>
      </c>
      <c r="J390" s="5">
        <v>0</v>
      </c>
      <c r="K390" s="5">
        <v>0</v>
      </c>
      <c r="L390" s="5">
        <v>200000000</v>
      </c>
      <c r="M390" s="5">
        <v>0</v>
      </c>
      <c r="N390" s="5">
        <v>0</v>
      </c>
      <c r="O390" s="5">
        <v>0</v>
      </c>
      <c r="P390" s="5">
        <v>200000000</v>
      </c>
    </row>
    <row r="391" spans="1:16" x14ac:dyDescent="0.2">
      <c r="A391" t="s">
        <v>15</v>
      </c>
      <c r="B391" t="s">
        <v>410</v>
      </c>
      <c r="D391" t="s">
        <v>411</v>
      </c>
      <c r="E391" s="2">
        <v>5</v>
      </c>
      <c r="F391" t="s">
        <v>13</v>
      </c>
      <c r="G391" s="3"/>
      <c r="H391" s="4">
        <v>0</v>
      </c>
      <c r="I391" t="s">
        <v>3</v>
      </c>
      <c r="J391" s="5">
        <v>0</v>
      </c>
      <c r="K391" s="5">
        <v>0</v>
      </c>
      <c r="L391" s="5">
        <v>200000000</v>
      </c>
      <c r="M391" s="5">
        <v>0</v>
      </c>
      <c r="N391" s="5">
        <v>0</v>
      </c>
      <c r="O391" s="5">
        <v>0</v>
      </c>
      <c r="P391" s="5">
        <v>200000000</v>
      </c>
    </row>
    <row r="392" spans="1:16" x14ac:dyDescent="0.2">
      <c r="A392" t="s">
        <v>16</v>
      </c>
      <c r="B392" t="s">
        <v>518</v>
      </c>
      <c r="D392" t="s">
        <v>519</v>
      </c>
      <c r="E392" s="2">
        <v>5</v>
      </c>
      <c r="F392" t="s">
        <v>13</v>
      </c>
      <c r="G392" s="3"/>
      <c r="H392" s="4">
        <v>0</v>
      </c>
      <c r="I392" t="s">
        <v>3</v>
      </c>
      <c r="J392" s="5">
        <v>0</v>
      </c>
      <c r="K392" s="5">
        <v>0</v>
      </c>
      <c r="L392" s="5">
        <v>200000000</v>
      </c>
      <c r="M392" s="5">
        <v>0</v>
      </c>
      <c r="N392" s="5">
        <v>0</v>
      </c>
      <c r="O392" s="5">
        <v>0</v>
      </c>
      <c r="P392" s="5">
        <v>200000000</v>
      </c>
    </row>
    <row r="393" spans="1:16" x14ac:dyDescent="0.2">
      <c r="A393" t="s">
        <v>4</v>
      </c>
      <c r="B393" t="s">
        <v>522</v>
      </c>
      <c r="D393" t="s">
        <v>523</v>
      </c>
      <c r="E393" s="2">
        <v>0</v>
      </c>
      <c r="F393" t="s">
        <v>3</v>
      </c>
      <c r="G393" s="3"/>
      <c r="H393" s="4">
        <v>0</v>
      </c>
      <c r="I393" t="s">
        <v>3</v>
      </c>
      <c r="J393" s="5">
        <v>0</v>
      </c>
      <c r="K393" s="5">
        <v>3438401952</v>
      </c>
      <c r="L393" s="5">
        <v>3438401952</v>
      </c>
      <c r="M393" s="5">
        <v>0</v>
      </c>
      <c r="N393" s="5">
        <v>0</v>
      </c>
      <c r="O393" s="5">
        <v>0</v>
      </c>
      <c r="P393" s="5">
        <v>3438401952</v>
      </c>
    </row>
    <row r="394" spans="1:16" x14ac:dyDescent="0.2">
      <c r="A394" t="s">
        <v>7</v>
      </c>
      <c r="B394" t="s">
        <v>524</v>
      </c>
      <c r="D394" t="s">
        <v>525</v>
      </c>
      <c r="E394" s="2">
        <v>0</v>
      </c>
      <c r="F394" t="s">
        <v>3</v>
      </c>
      <c r="G394" s="3"/>
      <c r="H394" s="4">
        <v>0</v>
      </c>
      <c r="I394" t="s">
        <v>3</v>
      </c>
      <c r="J394" s="5">
        <v>0</v>
      </c>
      <c r="K394" s="5">
        <v>483223747</v>
      </c>
      <c r="L394" s="5">
        <v>483223747</v>
      </c>
      <c r="M394" s="5">
        <v>0</v>
      </c>
      <c r="N394" s="5">
        <v>0</v>
      </c>
      <c r="O394" s="5">
        <v>0</v>
      </c>
      <c r="P394" s="5">
        <v>483223747</v>
      </c>
    </row>
    <row r="395" spans="1:16" x14ac:dyDescent="0.2">
      <c r="A395" t="s">
        <v>10</v>
      </c>
      <c r="B395" t="s">
        <v>526</v>
      </c>
      <c r="D395" t="s">
        <v>527</v>
      </c>
      <c r="E395" s="2">
        <v>1</v>
      </c>
      <c r="F395" t="s">
        <v>13</v>
      </c>
      <c r="G395" s="3">
        <v>43831</v>
      </c>
      <c r="H395" s="4">
        <v>12</v>
      </c>
      <c r="I395" t="s">
        <v>439</v>
      </c>
      <c r="J395" s="5">
        <v>0</v>
      </c>
      <c r="K395" s="5">
        <v>0</v>
      </c>
      <c r="L395" s="5">
        <v>36000000</v>
      </c>
      <c r="M395" s="5">
        <v>0</v>
      </c>
      <c r="N395" s="5">
        <v>0</v>
      </c>
      <c r="O395" s="5">
        <v>0</v>
      </c>
      <c r="P395" s="5">
        <v>36000000</v>
      </c>
    </row>
    <row r="396" spans="1:16" x14ac:dyDescent="0.2">
      <c r="A396" t="s">
        <v>15</v>
      </c>
      <c r="B396" t="s">
        <v>410</v>
      </c>
      <c r="D396" t="s">
        <v>411</v>
      </c>
      <c r="E396" s="2">
        <v>1</v>
      </c>
      <c r="F396" t="s">
        <v>13</v>
      </c>
      <c r="G396" s="3"/>
      <c r="H396" s="4">
        <v>0</v>
      </c>
      <c r="I396" t="s">
        <v>3</v>
      </c>
      <c r="J396" s="5">
        <v>0</v>
      </c>
      <c r="K396" s="5">
        <v>0</v>
      </c>
      <c r="L396" s="5">
        <v>36000000</v>
      </c>
      <c r="M396" s="5">
        <v>0</v>
      </c>
      <c r="N396" s="5">
        <v>0</v>
      </c>
      <c r="O396" s="5">
        <v>0</v>
      </c>
      <c r="P396" s="5">
        <v>36000000</v>
      </c>
    </row>
    <row r="397" spans="1:16" x14ac:dyDescent="0.2">
      <c r="A397" t="s">
        <v>16</v>
      </c>
      <c r="B397" t="s">
        <v>528</v>
      </c>
      <c r="D397" t="s">
        <v>529</v>
      </c>
      <c r="E397" s="2">
        <v>1</v>
      </c>
      <c r="F397" t="s">
        <v>13</v>
      </c>
      <c r="G397" s="3"/>
      <c r="H397" s="4">
        <v>0</v>
      </c>
      <c r="I397" t="s">
        <v>3</v>
      </c>
      <c r="J397" s="5">
        <v>0</v>
      </c>
      <c r="K397" s="5">
        <v>0</v>
      </c>
      <c r="L397" s="5">
        <v>36000000</v>
      </c>
      <c r="M397" s="5">
        <v>0</v>
      </c>
      <c r="N397" s="5">
        <v>0</v>
      </c>
      <c r="O397" s="5">
        <v>0</v>
      </c>
      <c r="P397" s="5">
        <v>36000000</v>
      </c>
    </row>
    <row r="398" spans="1:16" x14ac:dyDescent="0.2">
      <c r="A398" t="s">
        <v>10</v>
      </c>
      <c r="B398" t="s">
        <v>530</v>
      </c>
      <c r="D398" t="s">
        <v>531</v>
      </c>
      <c r="E398" s="2">
        <v>1</v>
      </c>
      <c r="F398" t="s">
        <v>13</v>
      </c>
      <c r="G398" s="3">
        <v>43831</v>
      </c>
      <c r="H398" s="4">
        <v>12</v>
      </c>
      <c r="I398" t="s">
        <v>439</v>
      </c>
      <c r="J398" s="5">
        <v>0</v>
      </c>
      <c r="K398" s="5">
        <v>0</v>
      </c>
      <c r="L398" s="5">
        <v>69000000</v>
      </c>
      <c r="M398" s="5">
        <v>0</v>
      </c>
      <c r="N398" s="5">
        <v>0</v>
      </c>
      <c r="O398" s="5">
        <v>0</v>
      </c>
      <c r="P398" s="5">
        <v>69000000</v>
      </c>
    </row>
    <row r="399" spans="1:16" x14ac:dyDescent="0.2">
      <c r="A399" t="s">
        <v>15</v>
      </c>
      <c r="B399" t="s">
        <v>410</v>
      </c>
      <c r="D399" t="s">
        <v>411</v>
      </c>
      <c r="E399" s="2">
        <v>1</v>
      </c>
      <c r="F399" t="s">
        <v>13</v>
      </c>
      <c r="G399" s="3"/>
      <c r="H399" s="4">
        <v>0</v>
      </c>
      <c r="I399" t="s">
        <v>3</v>
      </c>
      <c r="J399" s="5">
        <v>0</v>
      </c>
      <c r="K399" s="5">
        <v>0</v>
      </c>
      <c r="L399" s="5">
        <v>69000000</v>
      </c>
      <c r="M399" s="5">
        <v>0</v>
      </c>
      <c r="N399" s="5">
        <v>0</v>
      </c>
      <c r="O399" s="5">
        <v>0</v>
      </c>
      <c r="P399" s="5">
        <v>69000000</v>
      </c>
    </row>
    <row r="400" spans="1:16" x14ac:dyDescent="0.2">
      <c r="A400" t="s">
        <v>16</v>
      </c>
      <c r="B400" t="s">
        <v>528</v>
      </c>
      <c r="D400" t="s">
        <v>529</v>
      </c>
      <c r="E400" s="2">
        <v>1</v>
      </c>
      <c r="F400" t="s">
        <v>13</v>
      </c>
      <c r="G400" s="3"/>
      <c r="H400" s="4">
        <v>0</v>
      </c>
      <c r="I400" t="s">
        <v>3</v>
      </c>
      <c r="J400" s="5">
        <v>0</v>
      </c>
      <c r="K400" s="5">
        <v>0</v>
      </c>
      <c r="L400" s="5">
        <v>69000000</v>
      </c>
      <c r="M400" s="5">
        <v>0</v>
      </c>
      <c r="N400" s="5">
        <v>0</v>
      </c>
      <c r="O400" s="5">
        <v>0</v>
      </c>
      <c r="P400" s="5">
        <v>69000000</v>
      </c>
    </row>
    <row r="401" spans="1:16" x14ac:dyDescent="0.2">
      <c r="A401" t="s">
        <v>10</v>
      </c>
      <c r="B401" t="s">
        <v>532</v>
      </c>
      <c r="D401" t="s">
        <v>533</v>
      </c>
      <c r="E401" s="2">
        <v>1</v>
      </c>
      <c r="F401" t="s">
        <v>13</v>
      </c>
      <c r="G401" s="3">
        <v>43831</v>
      </c>
      <c r="H401" s="4">
        <v>12</v>
      </c>
      <c r="I401" t="s">
        <v>439</v>
      </c>
      <c r="J401" s="5">
        <v>0</v>
      </c>
      <c r="K401" s="5">
        <v>0</v>
      </c>
      <c r="L401" s="5">
        <v>45000000</v>
      </c>
      <c r="M401" s="5">
        <v>0</v>
      </c>
      <c r="N401" s="5">
        <v>0</v>
      </c>
      <c r="O401" s="5">
        <v>0</v>
      </c>
      <c r="P401" s="5">
        <v>45000000</v>
      </c>
    </row>
    <row r="402" spans="1:16" x14ac:dyDescent="0.2">
      <c r="A402" t="s">
        <v>15</v>
      </c>
      <c r="B402" t="s">
        <v>410</v>
      </c>
      <c r="D402" t="s">
        <v>411</v>
      </c>
      <c r="E402" s="2">
        <v>1</v>
      </c>
      <c r="F402" t="s">
        <v>13</v>
      </c>
      <c r="G402" s="3"/>
      <c r="H402" s="4">
        <v>0</v>
      </c>
      <c r="I402" t="s">
        <v>3</v>
      </c>
      <c r="J402" s="5">
        <v>0</v>
      </c>
      <c r="K402" s="5">
        <v>0</v>
      </c>
      <c r="L402" s="5">
        <v>45000000</v>
      </c>
      <c r="M402" s="5">
        <v>0</v>
      </c>
      <c r="N402" s="5">
        <v>0</v>
      </c>
      <c r="O402" s="5">
        <v>0</v>
      </c>
      <c r="P402" s="5">
        <v>45000000</v>
      </c>
    </row>
    <row r="403" spans="1:16" x14ac:dyDescent="0.2">
      <c r="A403" t="s">
        <v>16</v>
      </c>
      <c r="B403" t="s">
        <v>528</v>
      </c>
      <c r="D403" t="s">
        <v>529</v>
      </c>
      <c r="E403" s="2">
        <v>1</v>
      </c>
      <c r="F403" t="s">
        <v>13</v>
      </c>
      <c r="G403" s="3"/>
      <c r="H403" s="4">
        <v>0</v>
      </c>
      <c r="I403" t="s">
        <v>3</v>
      </c>
      <c r="J403" s="5">
        <v>0</v>
      </c>
      <c r="K403" s="5">
        <v>0</v>
      </c>
      <c r="L403" s="5">
        <v>45000000</v>
      </c>
      <c r="M403" s="5">
        <v>0</v>
      </c>
      <c r="N403" s="5">
        <v>0</v>
      </c>
      <c r="O403" s="5">
        <v>0</v>
      </c>
      <c r="P403" s="5">
        <v>45000000</v>
      </c>
    </row>
    <row r="404" spans="1:16" x14ac:dyDescent="0.2">
      <c r="A404" t="s">
        <v>10</v>
      </c>
      <c r="B404" t="s">
        <v>534</v>
      </c>
      <c r="D404" t="s">
        <v>535</v>
      </c>
      <c r="E404" s="2">
        <v>4</v>
      </c>
      <c r="F404" t="s">
        <v>13</v>
      </c>
      <c r="G404" s="3">
        <v>43831</v>
      </c>
      <c r="H404" s="4">
        <v>12</v>
      </c>
      <c r="I404" t="s">
        <v>439</v>
      </c>
      <c r="J404" s="5">
        <v>0</v>
      </c>
      <c r="K404" s="5">
        <v>0</v>
      </c>
      <c r="L404" s="5">
        <v>133223747</v>
      </c>
      <c r="M404" s="5">
        <v>0</v>
      </c>
      <c r="N404" s="5">
        <v>0</v>
      </c>
      <c r="O404" s="5">
        <v>0</v>
      </c>
      <c r="P404" s="5">
        <v>133223747</v>
      </c>
    </row>
    <row r="405" spans="1:16" x14ac:dyDescent="0.2">
      <c r="A405" t="s">
        <v>15</v>
      </c>
      <c r="B405" t="s">
        <v>410</v>
      </c>
      <c r="D405" t="s">
        <v>411</v>
      </c>
      <c r="E405" s="2">
        <v>4</v>
      </c>
      <c r="F405" t="s">
        <v>13</v>
      </c>
      <c r="G405" s="3"/>
      <c r="H405" s="4">
        <v>0</v>
      </c>
      <c r="I405" t="s">
        <v>3</v>
      </c>
      <c r="J405" s="5">
        <v>0</v>
      </c>
      <c r="K405" s="5">
        <v>0</v>
      </c>
      <c r="L405" s="5">
        <v>133223747</v>
      </c>
      <c r="M405" s="5">
        <v>0</v>
      </c>
      <c r="N405" s="5">
        <v>0</v>
      </c>
      <c r="O405" s="5">
        <v>0</v>
      </c>
      <c r="P405" s="5">
        <v>133223747</v>
      </c>
    </row>
    <row r="406" spans="1:16" x14ac:dyDescent="0.2">
      <c r="A406" t="s">
        <v>16</v>
      </c>
      <c r="B406" t="s">
        <v>528</v>
      </c>
      <c r="D406" t="s">
        <v>529</v>
      </c>
      <c r="E406" s="2">
        <v>4</v>
      </c>
      <c r="F406" t="s">
        <v>13</v>
      </c>
      <c r="G406" s="3"/>
      <c r="H406" s="4">
        <v>0</v>
      </c>
      <c r="I406" t="s">
        <v>3</v>
      </c>
      <c r="J406" s="5">
        <v>0</v>
      </c>
      <c r="K406" s="5">
        <v>0</v>
      </c>
      <c r="L406" s="5">
        <v>133223747</v>
      </c>
      <c r="M406" s="5">
        <v>0</v>
      </c>
      <c r="N406" s="5">
        <v>0</v>
      </c>
      <c r="O406" s="5">
        <v>0</v>
      </c>
      <c r="P406" s="5">
        <v>133223747</v>
      </c>
    </row>
    <row r="407" spans="1:16" x14ac:dyDescent="0.2">
      <c r="A407" t="s">
        <v>10</v>
      </c>
      <c r="B407" t="s">
        <v>536</v>
      </c>
      <c r="D407" t="s">
        <v>537</v>
      </c>
      <c r="E407" s="2">
        <v>4</v>
      </c>
      <c r="F407" t="s">
        <v>13</v>
      </c>
      <c r="G407" s="3">
        <v>43831</v>
      </c>
      <c r="H407" s="4">
        <v>12</v>
      </c>
      <c r="I407" t="s">
        <v>439</v>
      </c>
      <c r="J407" s="5">
        <v>0</v>
      </c>
      <c r="K407" s="5">
        <v>0</v>
      </c>
      <c r="L407" s="5">
        <v>100000000</v>
      </c>
      <c r="M407" s="5">
        <v>0</v>
      </c>
      <c r="N407" s="5">
        <v>0</v>
      </c>
      <c r="O407" s="5">
        <v>0</v>
      </c>
      <c r="P407" s="5">
        <v>100000000</v>
      </c>
    </row>
    <row r="408" spans="1:16" x14ac:dyDescent="0.2">
      <c r="A408" t="s">
        <v>15</v>
      </c>
      <c r="B408" t="s">
        <v>410</v>
      </c>
      <c r="D408" t="s">
        <v>411</v>
      </c>
      <c r="E408" s="2">
        <v>4</v>
      </c>
      <c r="F408" t="s">
        <v>13</v>
      </c>
      <c r="G408" s="3"/>
      <c r="H408" s="4">
        <v>0</v>
      </c>
      <c r="I408" t="s">
        <v>3</v>
      </c>
      <c r="J408" s="5">
        <v>0</v>
      </c>
      <c r="K408" s="5">
        <v>0</v>
      </c>
      <c r="L408" s="5">
        <v>100000000</v>
      </c>
      <c r="M408" s="5">
        <v>0</v>
      </c>
      <c r="N408" s="5">
        <v>0</v>
      </c>
      <c r="O408" s="5">
        <v>0</v>
      </c>
      <c r="P408" s="5">
        <v>100000000</v>
      </c>
    </row>
    <row r="409" spans="1:16" x14ac:dyDescent="0.2">
      <c r="A409" t="s">
        <v>16</v>
      </c>
      <c r="B409" t="s">
        <v>528</v>
      </c>
      <c r="D409" t="s">
        <v>529</v>
      </c>
      <c r="E409" s="2">
        <v>4</v>
      </c>
      <c r="F409" t="s">
        <v>13</v>
      </c>
      <c r="G409" s="3"/>
      <c r="H409" s="4">
        <v>0</v>
      </c>
      <c r="I409" t="s">
        <v>3</v>
      </c>
      <c r="J409" s="5">
        <v>0</v>
      </c>
      <c r="K409" s="5">
        <v>0</v>
      </c>
      <c r="L409" s="5">
        <v>100000000</v>
      </c>
      <c r="M409" s="5">
        <v>0</v>
      </c>
      <c r="N409" s="5">
        <v>0</v>
      </c>
      <c r="O409" s="5">
        <v>0</v>
      </c>
      <c r="P409" s="5">
        <v>100000000</v>
      </c>
    </row>
    <row r="410" spans="1:16" x14ac:dyDescent="0.2">
      <c r="A410" t="s">
        <v>10</v>
      </c>
      <c r="B410" t="s">
        <v>538</v>
      </c>
      <c r="D410" t="s">
        <v>539</v>
      </c>
      <c r="E410" s="2">
        <v>4</v>
      </c>
      <c r="F410" t="s">
        <v>13</v>
      </c>
      <c r="G410" s="3">
        <v>43831</v>
      </c>
      <c r="H410" s="4">
        <v>12</v>
      </c>
      <c r="I410" t="s">
        <v>439</v>
      </c>
      <c r="J410" s="5">
        <v>0</v>
      </c>
      <c r="K410" s="5">
        <v>0</v>
      </c>
      <c r="L410" s="5">
        <v>100000000</v>
      </c>
      <c r="M410" s="5">
        <v>0</v>
      </c>
      <c r="N410" s="5">
        <v>0</v>
      </c>
      <c r="O410" s="5">
        <v>0</v>
      </c>
      <c r="P410" s="5">
        <v>100000000</v>
      </c>
    </row>
    <row r="411" spans="1:16" x14ac:dyDescent="0.2">
      <c r="A411" t="s">
        <v>15</v>
      </c>
      <c r="B411" t="s">
        <v>410</v>
      </c>
      <c r="D411" t="s">
        <v>411</v>
      </c>
      <c r="E411" s="2">
        <v>4</v>
      </c>
      <c r="F411" t="s">
        <v>13</v>
      </c>
      <c r="G411" s="3"/>
      <c r="H411" s="4">
        <v>0</v>
      </c>
      <c r="I411" t="s">
        <v>3</v>
      </c>
      <c r="J411" s="5">
        <v>0</v>
      </c>
      <c r="K411" s="5">
        <v>0</v>
      </c>
      <c r="L411" s="5">
        <v>100000000</v>
      </c>
      <c r="M411" s="5">
        <v>0</v>
      </c>
      <c r="N411" s="5">
        <v>0</v>
      </c>
      <c r="O411" s="5">
        <v>0</v>
      </c>
      <c r="P411" s="5">
        <v>100000000</v>
      </c>
    </row>
    <row r="412" spans="1:16" x14ac:dyDescent="0.2">
      <c r="A412" t="s">
        <v>16</v>
      </c>
      <c r="B412" t="s">
        <v>528</v>
      </c>
      <c r="D412" t="s">
        <v>529</v>
      </c>
      <c r="E412" s="2">
        <v>4</v>
      </c>
      <c r="F412" t="s">
        <v>13</v>
      </c>
      <c r="G412" s="3"/>
      <c r="H412" s="4">
        <v>0</v>
      </c>
      <c r="I412" t="s">
        <v>3</v>
      </c>
      <c r="J412" s="5">
        <v>0</v>
      </c>
      <c r="K412" s="5">
        <v>0</v>
      </c>
      <c r="L412" s="5">
        <v>100000000</v>
      </c>
      <c r="M412" s="5">
        <v>0</v>
      </c>
      <c r="N412" s="5">
        <v>0</v>
      </c>
      <c r="O412" s="5">
        <v>0</v>
      </c>
      <c r="P412" s="5">
        <v>100000000</v>
      </c>
    </row>
    <row r="413" spans="1:16" x14ac:dyDescent="0.2">
      <c r="A413" t="s">
        <v>7</v>
      </c>
      <c r="B413" t="s">
        <v>540</v>
      </c>
      <c r="D413" t="s">
        <v>541</v>
      </c>
      <c r="E413" s="2">
        <v>0</v>
      </c>
      <c r="F413" t="s">
        <v>3</v>
      </c>
      <c r="G413" s="3"/>
      <c r="H413" s="4">
        <v>0</v>
      </c>
      <c r="I413" t="s">
        <v>3</v>
      </c>
      <c r="J413" s="5">
        <v>0</v>
      </c>
      <c r="K413" s="5">
        <v>150000000</v>
      </c>
      <c r="L413" s="5">
        <v>150000000</v>
      </c>
      <c r="M413" s="5">
        <v>0</v>
      </c>
      <c r="N413" s="5">
        <v>0</v>
      </c>
      <c r="O413" s="5">
        <v>0</v>
      </c>
      <c r="P413" s="5">
        <v>150000000</v>
      </c>
    </row>
    <row r="414" spans="1:16" x14ac:dyDescent="0.2">
      <c r="A414" t="s">
        <v>10</v>
      </c>
      <c r="B414" t="s">
        <v>542</v>
      </c>
      <c r="D414" t="s">
        <v>543</v>
      </c>
      <c r="E414" s="2">
        <v>789</v>
      </c>
      <c r="F414" t="s">
        <v>13</v>
      </c>
      <c r="G414" s="3">
        <v>43831</v>
      </c>
      <c r="H414" s="4">
        <v>12</v>
      </c>
      <c r="I414" t="s">
        <v>439</v>
      </c>
      <c r="J414" s="5">
        <v>0</v>
      </c>
      <c r="K414" s="5">
        <v>0</v>
      </c>
      <c r="L414" s="5">
        <v>150000000</v>
      </c>
      <c r="M414" s="5">
        <v>0</v>
      </c>
      <c r="N414" s="5">
        <v>0</v>
      </c>
      <c r="O414" s="5">
        <v>0</v>
      </c>
      <c r="P414" s="5">
        <v>150000000</v>
      </c>
    </row>
    <row r="415" spans="1:16" x14ac:dyDescent="0.2">
      <c r="A415" t="s">
        <v>15</v>
      </c>
      <c r="B415" t="s">
        <v>410</v>
      </c>
      <c r="D415" t="s">
        <v>411</v>
      </c>
      <c r="E415" s="2">
        <v>789</v>
      </c>
      <c r="F415" t="s">
        <v>13</v>
      </c>
      <c r="G415" s="3"/>
      <c r="H415" s="4">
        <v>0</v>
      </c>
      <c r="I415" t="s">
        <v>3</v>
      </c>
      <c r="J415" s="5">
        <v>0</v>
      </c>
      <c r="K415" s="5">
        <v>0</v>
      </c>
      <c r="L415" s="5">
        <v>150000000</v>
      </c>
      <c r="M415" s="5">
        <v>0</v>
      </c>
      <c r="N415" s="5">
        <v>0</v>
      </c>
      <c r="O415" s="5">
        <v>0</v>
      </c>
      <c r="P415" s="5">
        <v>150000000</v>
      </c>
    </row>
    <row r="416" spans="1:16" x14ac:dyDescent="0.2">
      <c r="A416" t="s">
        <v>16</v>
      </c>
      <c r="B416" t="s">
        <v>544</v>
      </c>
      <c r="D416" t="s">
        <v>545</v>
      </c>
      <c r="E416" s="2">
        <v>789</v>
      </c>
      <c r="F416" t="s">
        <v>13</v>
      </c>
      <c r="G416" s="3"/>
      <c r="H416" s="4">
        <v>0</v>
      </c>
      <c r="I416" t="s">
        <v>3</v>
      </c>
      <c r="J416" s="5">
        <v>0</v>
      </c>
      <c r="K416" s="5">
        <v>0</v>
      </c>
      <c r="L416" s="5">
        <v>150000000</v>
      </c>
      <c r="M416" s="5">
        <v>0</v>
      </c>
      <c r="N416" s="5">
        <v>0</v>
      </c>
      <c r="O416" s="5">
        <v>0</v>
      </c>
      <c r="P416" s="5">
        <v>150000000</v>
      </c>
    </row>
    <row r="417" spans="1:16" x14ac:dyDescent="0.2">
      <c r="A417" t="s">
        <v>7</v>
      </c>
      <c r="B417" t="s">
        <v>546</v>
      </c>
      <c r="D417" t="s">
        <v>547</v>
      </c>
      <c r="E417" s="2">
        <v>0</v>
      </c>
      <c r="F417" t="s">
        <v>3</v>
      </c>
      <c r="G417" s="3"/>
      <c r="H417" s="4">
        <v>0</v>
      </c>
      <c r="I417" t="s">
        <v>3</v>
      </c>
      <c r="J417" s="5">
        <v>0</v>
      </c>
      <c r="K417" s="5">
        <v>2805178205</v>
      </c>
      <c r="L417" s="5">
        <v>2805178205</v>
      </c>
      <c r="M417" s="5">
        <v>0</v>
      </c>
      <c r="N417" s="5">
        <v>0</v>
      </c>
      <c r="O417" s="5">
        <v>0</v>
      </c>
      <c r="P417" s="5">
        <v>2805178205</v>
      </c>
    </row>
    <row r="418" spans="1:16" x14ac:dyDescent="0.2">
      <c r="A418" t="s">
        <v>10</v>
      </c>
      <c r="B418" t="s">
        <v>548</v>
      </c>
      <c r="D418" t="s">
        <v>549</v>
      </c>
      <c r="E418" s="2">
        <v>5</v>
      </c>
      <c r="F418" t="s">
        <v>25</v>
      </c>
      <c r="G418" s="3">
        <v>43831</v>
      </c>
      <c r="H418" s="4">
        <v>12</v>
      </c>
      <c r="I418" t="s">
        <v>439</v>
      </c>
      <c r="J418" s="5">
        <v>0</v>
      </c>
      <c r="K418" s="5">
        <v>0</v>
      </c>
      <c r="L418" s="5">
        <v>841553461</v>
      </c>
      <c r="M418" s="5">
        <v>0</v>
      </c>
      <c r="N418" s="5">
        <v>0</v>
      </c>
      <c r="O418" s="5">
        <v>0</v>
      </c>
      <c r="P418" s="5">
        <v>841553461</v>
      </c>
    </row>
    <row r="419" spans="1:16" x14ac:dyDescent="0.2">
      <c r="A419" t="s">
        <v>15</v>
      </c>
      <c r="B419" t="s">
        <v>410</v>
      </c>
      <c r="D419" t="s">
        <v>411</v>
      </c>
      <c r="E419" s="2">
        <v>5</v>
      </c>
      <c r="F419" t="s">
        <v>25</v>
      </c>
      <c r="G419" s="3"/>
      <c r="H419" s="4">
        <v>0</v>
      </c>
      <c r="I419" t="s">
        <v>3</v>
      </c>
      <c r="J419" s="5">
        <v>0</v>
      </c>
      <c r="K419" s="5">
        <v>0</v>
      </c>
      <c r="L419" s="5">
        <v>841553461</v>
      </c>
      <c r="M419" s="5">
        <v>0</v>
      </c>
      <c r="N419" s="5">
        <v>0</v>
      </c>
      <c r="O419" s="5">
        <v>0</v>
      </c>
      <c r="P419" s="5">
        <v>841553461</v>
      </c>
    </row>
    <row r="420" spans="1:16" x14ac:dyDescent="0.2">
      <c r="A420" t="s">
        <v>16</v>
      </c>
      <c r="B420" t="s">
        <v>550</v>
      </c>
      <c r="D420" t="s">
        <v>551</v>
      </c>
      <c r="E420" s="2">
        <v>5</v>
      </c>
      <c r="F420" t="s">
        <v>25</v>
      </c>
      <c r="G420" s="3"/>
      <c r="H420" s="4">
        <v>0</v>
      </c>
      <c r="I420" t="s">
        <v>3</v>
      </c>
      <c r="J420" s="5">
        <v>0</v>
      </c>
      <c r="K420" s="5">
        <v>0</v>
      </c>
      <c r="L420" s="5">
        <v>841553461</v>
      </c>
      <c r="M420" s="5">
        <v>0</v>
      </c>
      <c r="N420" s="5">
        <v>0</v>
      </c>
      <c r="O420" s="5">
        <v>0</v>
      </c>
      <c r="P420" s="5">
        <v>841553461</v>
      </c>
    </row>
    <row r="421" spans="1:16" x14ac:dyDescent="0.2">
      <c r="A421" t="s">
        <v>10</v>
      </c>
      <c r="B421" t="s">
        <v>552</v>
      </c>
      <c r="D421" t="s">
        <v>553</v>
      </c>
      <c r="E421" s="2">
        <v>5</v>
      </c>
      <c r="F421" t="s">
        <v>25</v>
      </c>
      <c r="G421" s="3">
        <v>43831</v>
      </c>
      <c r="H421" s="4">
        <v>12</v>
      </c>
      <c r="I421" t="s">
        <v>439</v>
      </c>
      <c r="J421" s="5">
        <v>0</v>
      </c>
      <c r="K421" s="5">
        <v>0</v>
      </c>
      <c r="L421" s="5">
        <v>1963624744</v>
      </c>
      <c r="M421" s="5">
        <v>0</v>
      </c>
      <c r="N421" s="5">
        <v>0</v>
      </c>
      <c r="O421" s="5">
        <v>0</v>
      </c>
      <c r="P421" s="5">
        <v>1963624744</v>
      </c>
    </row>
    <row r="422" spans="1:16" x14ac:dyDescent="0.2">
      <c r="A422" t="s">
        <v>15</v>
      </c>
      <c r="B422" t="s">
        <v>410</v>
      </c>
      <c r="D422" t="s">
        <v>411</v>
      </c>
      <c r="E422" s="2">
        <v>5</v>
      </c>
      <c r="F422" t="s">
        <v>25</v>
      </c>
      <c r="G422" s="3"/>
      <c r="H422" s="4">
        <v>0</v>
      </c>
      <c r="I422" t="s">
        <v>3</v>
      </c>
      <c r="J422" s="5">
        <v>0</v>
      </c>
      <c r="K422" s="5">
        <v>0</v>
      </c>
      <c r="L422" s="5">
        <v>1963624744</v>
      </c>
      <c r="M422" s="5">
        <v>0</v>
      </c>
      <c r="N422" s="5">
        <v>0</v>
      </c>
      <c r="O422" s="5">
        <v>0</v>
      </c>
      <c r="P422" s="5">
        <v>1963624744</v>
      </c>
    </row>
    <row r="423" spans="1:16" x14ac:dyDescent="0.2">
      <c r="A423" t="s">
        <v>16</v>
      </c>
      <c r="B423" t="s">
        <v>550</v>
      </c>
      <c r="D423" t="s">
        <v>551</v>
      </c>
      <c r="E423" s="2">
        <v>5</v>
      </c>
      <c r="F423" t="s">
        <v>25</v>
      </c>
      <c r="G423" s="3"/>
      <c r="H423" s="4">
        <v>0</v>
      </c>
      <c r="I423" t="s">
        <v>3</v>
      </c>
      <c r="J423" s="5">
        <v>0</v>
      </c>
      <c r="K423" s="5">
        <v>0</v>
      </c>
      <c r="L423" s="5">
        <v>1963624744</v>
      </c>
      <c r="M423" s="5">
        <v>0</v>
      </c>
      <c r="N423" s="5">
        <v>0</v>
      </c>
      <c r="O423" s="5">
        <v>0</v>
      </c>
      <c r="P423" s="5">
        <v>1963624744</v>
      </c>
    </row>
    <row r="424" spans="1:16" x14ac:dyDescent="0.2">
      <c r="A424" t="s">
        <v>4</v>
      </c>
      <c r="B424" t="s">
        <v>554</v>
      </c>
      <c r="D424" t="s">
        <v>555</v>
      </c>
      <c r="E424" s="2">
        <v>0</v>
      </c>
      <c r="F424" t="s">
        <v>3</v>
      </c>
      <c r="G424" s="3"/>
      <c r="H424" s="4">
        <v>0</v>
      </c>
      <c r="I424" t="s">
        <v>3</v>
      </c>
      <c r="J424" s="5">
        <v>0</v>
      </c>
      <c r="K424" s="5">
        <v>700000000</v>
      </c>
      <c r="L424" s="5">
        <v>700000000</v>
      </c>
      <c r="M424" s="5">
        <v>0</v>
      </c>
      <c r="N424" s="5">
        <v>0</v>
      </c>
      <c r="O424" s="5">
        <v>0</v>
      </c>
      <c r="P424" s="5">
        <v>700000000</v>
      </c>
    </row>
    <row r="425" spans="1:16" x14ac:dyDescent="0.2">
      <c r="A425" t="s">
        <v>7</v>
      </c>
      <c r="B425" t="s">
        <v>556</v>
      </c>
      <c r="D425" t="s">
        <v>557</v>
      </c>
      <c r="E425" s="2">
        <v>0</v>
      </c>
      <c r="F425" t="s">
        <v>3</v>
      </c>
      <c r="G425" s="3"/>
      <c r="H425" s="4">
        <v>0</v>
      </c>
      <c r="I425" t="s">
        <v>3</v>
      </c>
      <c r="J425" s="5">
        <v>0</v>
      </c>
      <c r="K425" s="5">
        <v>700000000</v>
      </c>
      <c r="L425" s="5">
        <v>700000000</v>
      </c>
      <c r="M425" s="5">
        <v>0</v>
      </c>
      <c r="N425" s="5">
        <v>0</v>
      </c>
      <c r="O425" s="5">
        <v>0</v>
      </c>
      <c r="P425" s="5">
        <v>700000000</v>
      </c>
    </row>
    <row r="426" spans="1:16" x14ac:dyDescent="0.2">
      <c r="A426" t="s">
        <v>10</v>
      </c>
      <c r="B426" t="s">
        <v>558</v>
      </c>
      <c r="D426" t="s">
        <v>559</v>
      </c>
      <c r="E426" s="2">
        <v>391</v>
      </c>
      <c r="F426" t="s">
        <v>13</v>
      </c>
      <c r="G426" s="3">
        <v>43831</v>
      </c>
      <c r="H426" s="4">
        <v>12</v>
      </c>
      <c r="I426" t="s">
        <v>418</v>
      </c>
      <c r="J426" s="5">
        <v>0</v>
      </c>
      <c r="K426" s="5">
        <v>0</v>
      </c>
      <c r="L426" s="5">
        <v>700000000</v>
      </c>
      <c r="M426" s="5">
        <v>0</v>
      </c>
      <c r="N426" s="5">
        <v>0</v>
      </c>
      <c r="O426" s="5">
        <v>0</v>
      </c>
      <c r="P426" s="5">
        <v>700000000</v>
      </c>
    </row>
    <row r="427" spans="1:16" x14ac:dyDescent="0.2">
      <c r="A427" t="s">
        <v>15</v>
      </c>
      <c r="B427" t="s">
        <v>410</v>
      </c>
      <c r="D427" t="s">
        <v>411</v>
      </c>
      <c r="E427" s="2">
        <v>391</v>
      </c>
      <c r="F427" t="s">
        <v>13</v>
      </c>
      <c r="G427" s="3"/>
      <c r="H427" s="4">
        <v>0</v>
      </c>
      <c r="I427" t="s">
        <v>3</v>
      </c>
      <c r="J427" s="5">
        <v>0</v>
      </c>
      <c r="K427" s="5">
        <v>0</v>
      </c>
      <c r="L427" s="5">
        <v>700000000</v>
      </c>
      <c r="M427" s="5">
        <v>0</v>
      </c>
      <c r="N427" s="5">
        <v>0</v>
      </c>
      <c r="O427" s="5">
        <v>0</v>
      </c>
      <c r="P427" s="5">
        <v>700000000</v>
      </c>
    </row>
    <row r="428" spans="1:16" x14ac:dyDescent="0.2">
      <c r="A428" t="s">
        <v>16</v>
      </c>
      <c r="B428" t="s">
        <v>560</v>
      </c>
      <c r="D428" t="s">
        <v>561</v>
      </c>
      <c r="E428" s="2">
        <v>391</v>
      </c>
      <c r="F428" t="s">
        <v>13</v>
      </c>
      <c r="G428" s="3"/>
      <c r="H428" s="4">
        <v>0</v>
      </c>
      <c r="I428" t="s">
        <v>3</v>
      </c>
      <c r="J428" s="5">
        <v>0</v>
      </c>
      <c r="K428" s="5">
        <v>0</v>
      </c>
      <c r="L428" s="5">
        <v>700000000</v>
      </c>
      <c r="M428" s="5">
        <v>0</v>
      </c>
      <c r="N428" s="5">
        <v>0</v>
      </c>
      <c r="O428" s="5">
        <v>0</v>
      </c>
      <c r="P428" s="5">
        <v>700000000</v>
      </c>
    </row>
    <row r="429" spans="1:16" x14ac:dyDescent="0.2">
      <c r="A429" t="s">
        <v>4</v>
      </c>
      <c r="B429" t="s">
        <v>562</v>
      </c>
      <c r="D429" t="s">
        <v>563</v>
      </c>
      <c r="E429" s="2">
        <v>0</v>
      </c>
      <c r="F429" t="s">
        <v>3</v>
      </c>
      <c r="G429" s="3"/>
      <c r="H429" s="4">
        <v>0</v>
      </c>
      <c r="I429" t="s">
        <v>3</v>
      </c>
      <c r="J429" s="5">
        <v>0</v>
      </c>
      <c r="K429" s="5">
        <v>78453018694</v>
      </c>
      <c r="L429" s="5">
        <v>78453018694</v>
      </c>
      <c r="M429" s="5">
        <v>0</v>
      </c>
      <c r="N429" s="5">
        <v>0</v>
      </c>
      <c r="O429" s="5">
        <v>0</v>
      </c>
      <c r="P429" s="5">
        <v>78453018694</v>
      </c>
    </row>
    <row r="430" spans="1:16" x14ac:dyDescent="0.2">
      <c r="A430" t="s">
        <v>7</v>
      </c>
      <c r="B430" t="s">
        <v>564</v>
      </c>
      <c r="D430" t="s">
        <v>565</v>
      </c>
      <c r="E430" s="2">
        <v>0</v>
      </c>
      <c r="F430" t="s">
        <v>3</v>
      </c>
      <c r="G430" s="3"/>
      <c r="H430" s="4">
        <v>0</v>
      </c>
      <c r="I430" t="s">
        <v>3</v>
      </c>
      <c r="J430" s="5">
        <v>0</v>
      </c>
      <c r="K430" s="5">
        <v>53416177000</v>
      </c>
      <c r="L430" s="5">
        <v>53416177000</v>
      </c>
      <c r="M430" s="5">
        <v>0</v>
      </c>
      <c r="N430" s="5">
        <v>0</v>
      </c>
      <c r="O430" s="5">
        <v>0</v>
      </c>
      <c r="P430" s="5">
        <v>53416177000</v>
      </c>
    </row>
    <row r="431" spans="1:16" x14ac:dyDescent="0.2">
      <c r="A431" t="s">
        <v>10</v>
      </c>
      <c r="B431" t="s">
        <v>566</v>
      </c>
      <c r="D431" t="s">
        <v>567</v>
      </c>
      <c r="E431" s="2">
        <v>50</v>
      </c>
      <c r="F431" t="s">
        <v>13</v>
      </c>
      <c r="G431" s="3">
        <v>43831</v>
      </c>
      <c r="H431" s="4">
        <v>12</v>
      </c>
      <c r="I431" t="s">
        <v>568</v>
      </c>
      <c r="J431" s="5">
        <v>0</v>
      </c>
      <c r="K431" s="5">
        <v>0</v>
      </c>
      <c r="L431" s="5">
        <v>1158702000</v>
      </c>
      <c r="M431" s="5">
        <v>0</v>
      </c>
      <c r="N431" s="5">
        <v>0</v>
      </c>
      <c r="O431" s="5">
        <v>0</v>
      </c>
      <c r="P431" s="5">
        <v>1158702000</v>
      </c>
    </row>
    <row r="432" spans="1:16" x14ac:dyDescent="0.2">
      <c r="A432" t="s">
        <v>15</v>
      </c>
      <c r="B432" t="s">
        <v>410</v>
      </c>
      <c r="D432" t="s">
        <v>411</v>
      </c>
      <c r="E432" s="2">
        <v>50</v>
      </c>
      <c r="F432" t="s">
        <v>13</v>
      </c>
      <c r="G432" s="3"/>
      <c r="H432" s="4">
        <v>0</v>
      </c>
      <c r="I432" t="s">
        <v>3</v>
      </c>
      <c r="J432" s="5">
        <v>0</v>
      </c>
      <c r="K432" s="5">
        <v>0</v>
      </c>
      <c r="L432" s="5">
        <v>1158702000</v>
      </c>
      <c r="M432" s="5">
        <v>0</v>
      </c>
      <c r="N432" s="5">
        <v>0</v>
      </c>
      <c r="O432" s="5">
        <v>0</v>
      </c>
      <c r="P432" s="5">
        <v>1158702000</v>
      </c>
    </row>
    <row r="433" spans="1:16" x14ac:dyDescent="0.2">
      <c r="A433" t="s">
        <v>16</v>
      </c>
      <c r="B433" t="s">
        <v>569</v>
      </c>
      <c r="D433" t="s">
        <v>570</v>
      </c>
      <c r="E433" s="2">
        <v>50</v>
      </c>
      <c r="F433" t="s">
        <v>13</v>
      </c>
      <c r="G433" s="3"/>
      <c r="H433" s="4">
        <v>0</v>
      </c>
      <c r="I433" t="s">
        <v>3</v>
      </c>
      <c r="J433" s="5">
        <v>0</v>
      </c>
      <c r="K433" s="5">
        <v>0</v>
      </c>
      <c r="L433" s="5">
        <v>1158702000</v>
      </c>
      <c r="M433" s="5">
        <v>0</v>
      </c>
      <c r="N433" s="5">
        <v>0</v>
      </c>
      <c r="O433" s="5">
        <v>0</v>
      </c>
      <c r="P433" s="5">
        <v>1158702000</v>
      </c>
    </row>
    <row r="434" spans="1:16" x14ac:dyDescent="0.2">
      <c r="A434" t="s">
        <v>10</v>
      </c>
      <c r="B434" t="s">
        <v>571</v>
      </c>
      <c r="D434" t="s">
        <v>572</v>
      </c>
      <c r="E434" s="2">
        <v>50</v>
      </c>
      <c r="F434" t="s">
        <v>13</v>
      </c>
      <c r="G434" s="3">
        <v>43831</v>
      </c>
      <c r="H434" s="4">
        <v>12</v>
      </c>
      <c r="I434" t="s">
        <v>568</v>
      </c>
      <c r="J434" s="5">
        <v>0</v>
      </c>
      <c r="K434" s="5">
        <v>0</v>
      </c>
      <c r="L434" s="5">
        <v>115870000</v>
      </c>
      <c r="M434" s="5">
        <v>0</v>
      </c>
      <c r="N434" s="5">
        <v>0</v>
      </c>
      <c r="O434" s="5">
        <v>0</v>
      </c>
      <c r="P434" s="5">
        <v>115870000</v>
      </c>
    </row>
    <row r="435" spans="1:16" x14ac:dyDescent="0.2">
      <c r="A435" t="s">
        <v>15</v>
      </c>
      <c r="B435" t="s">
        <v>410</v>
      </c>
      <c r="D435" t="s">
        <v>411</v>
      </c>
      <c r="E435" s="2">
        <v>50</v>
      </c>
      <c r="F435" t="s">
        <v>13</v>
      </c>
      <c r="G435" s="3"/>
      <c r="H435" s="4">
        <v>0</v>
      </c>
      <c r="I435" t="s">
        <v>3</v>
      </c>
      <c r="J435" s="5">
        <v>0</v>
      </c>
      <c r="K435" s="5">
        <v>0</v>
      </c>
      <c r="L435" s="5">
        <v>115870000</v>
      </c>
      <c r="M435" s="5">
        <v>0</v>
      </c>
      <c r="N435" s="5">
        <v>0</v>
      </c>
      <c r="O435" s="5">
        <v>0</v>
      </c>
      <c r="P435" s="5">
        <v>115870000</v>
      </c>
    </row>
    <row r="436" spans="1:16" x14ac:dyDescent="0.2">
      <c r="A436" t="s">
        <v>16</v>
      </c>
      <c r="B436" t="s">
        <v>569</v>
      </c>
      <c r="D436" t="s">
        <v>570</v>
      </c>
      <c r="E436" s="2">
        <v>50</v>
      </c>
      <c r="F436" t="s">
        <v>13</v>
      </c>
      <c r="G436" s="3"/>
      <c r="H436" s="4">
        <v>0</v>
      </c>
      <c r="I436" t="s">
        <v>3</v>
      </c>
      <c r="J436" s="5">
        <v>0</v>
      </c>
      <c r="K436" s="5">
        <v>0</v>
      </c>
      <c r="L436" s="5">
        <v>115870000</v>
      </c>
      <c r="M436" s="5">
        <v>0</v>
      </c>
      <c r="N436" s="5">
        <v>0</v>
      </c>
      <c r="O436" s="5">
        <v>0</v>
      </c>
      <c r="P436" s="5">
        <v>115870000</v>
      </c>
    </row>
    <row r="437" spans="1:16" x14ac:dyDescent="0.2">
      <c r="A437" t="s">
        <v>10</v>
      </c>
      <c r="B437" t="s">
        <v>573</v>
      </c>
      <c r="D437" t="s">
        <v>574</v>
      </c>
      <c r="E437" s="2">
        <v>2</v>
      </c>
      <c r="F437" t="s">
        <v>13</v>
      </c>
      <c r="G437" s="3">
        <v>43831</v>
      </c>
      <c r="H437" s="4">
        <v>12</v>
      </c>
      <c r="I437" t="s">
        <v>568</v>
      </c>
      <c r="J437" s="5">
        <v>0</v>
      </c>
      <c r="K437" s="5">
        <v>0</v>
      </c>
      <c r="L437" s="5">
        <v>52141605000</v>
      </c>
      <c r="M437" s="5">
        <v>0</v>
      </c>
      <c r="N437" s="5">
        <v>0</v>
      </c>
      <c r="O437" s="5">
        <v>0</v>
      </c>
      <c r="P437" s="5">
        <v>52141605000</v>
      </c>
    </row>
    <row r="438" spans="1:16" x14ac:dyDescent="0.2">
      <c r="A438" t="s">
        <v>15</v>
      </c>
      <c r="B438" t="s">
        <v>410</v>
      </c>
      <c r="D438" t="s">
        <v>411</v>
      </c>
      <c r="E438" s="2">
        <v>2</v>
      </c>
      <c r="F438" t="s">
        <v>13</v>
      </c>
      <c r="G438" s="3"/>
      <c r="H438" s="4">
        <v>0</v>
      </c>
      <c r="I438" t="s">
        <v>3</v>
      </c>
      <c r="J438" s="5">
        <v>0</v>
      </c>
      <c r="K438" s="5">
        <v>0</v>
      </c>
      <c r="L438" s="5">
        <v>52141605000</v>
      </c>
      <c r="M438" s="5">
        <v>0</v>
      </c>
      <c r="N438" s="5">
        <v>0</v>
      </c>
      <c r="O438" s="5">
        <v>0</v>
      </c>
      <c r="P438" s="5">
        <v>52141605000</v>
      </c>
    </row>
    <row r="439" spans="1:16" x14ac:dyDescent="0.2">
      <c r="A439" t="s">
        <v>16</v>
      </c>
      <c r="B439" t="s">
        <v>569</v>
      </c>
      <c r="D439" t="s">
        <v>570</v>
      </c>
      <c r="E439" s="2">
        <v>2</v>
      </c>
      <c r="F439" t="s">
        <v>13</v>
      </c>
      <c r="G439" s="3"/>
      <c r="H439" s="4">
        <v>0</v>
      </c>
      <c r="I439" t="s">
        <v>3</v>
      </c>
      <c r="J439" s="5">
        <v>0</v>
      </c>
      <c r="K439" s="5">
        <v>0</v>
      </c>
      <c r="L439" s="5">
        <v>52141605000</v>
      </c>
      <c r="M439" s="5">
        <v>0</v>
      </c>
      <c r="N439" s="5">
        <v>0</v>
      </c>
      <c r="O439" s="5">
        <v>0</v>
      </c>
      <c r="P439" s="5">
        <v>52141605000</v>
      </c>
    </row>
    <row r="440" spans="1:16" x14ac:dyDescent="0.2">
      <c r="A440" t="s">
        <v>7</v>
      </c>
      <c r="B440" t="s">
        <v>575</v>
      </c>
      <c r="D440" t="s">
        <v>576</v>
      </c>
      <c r="E440" s="2">
        <v>0</v>
      </c>
      <c r="F440" t="s">
        <v>3</v>
      </c>
      <c r="G440" s="3"/>
      <c r="H440" s="4">
        <v>0</v>
      </c>
      <c r="I440" t="s">
        <v>3</v>
      </c>
      <c r="J440" s="5">
        <v>0</v>
      </c>
      <c r="K440" s="5">
        <v>14326407361</v>
      </c>
      <c r="L440" s="5">
        <v>14326407361</v>
      </c>
      <c r="M440" s="5">
        <v>0</v>
      </c>
      <c r="N440" s="5">
        <v>0</v>
      </c>
      <c r="O440" s="5">
        <v>0</v>
      </c>
      <c r="P440" s="5">
        <v>14326407361</v>
      </c>
    </row>
    <row r="441" spans="1:16" x14ac:dyDescent="0.2">
      <c r="A441" t="s">
        <v>10</v>
      </c>
      <c r="B441" t="s">
        <v>577</v>
      </c>
      <c r="D441" t="s">
        <v>578</v>
      </c>
      <c r="E441" s="2">
        <v>6</v>
      </c>
      <c r="F441" t="s">
        <v>13</v>
      </c>
      <c r="G441" s="3">
        <v>43831</v>
      </c>
      <c r="H441" s="4">
        <v>12</v>
      </c>
      <c r="I441" t="s">
        <v>568</v>
      </c>
      <c r="J441" s="5">
        <v>0</v>
      </c>
      <c r="K441" s="5">
        <v>0</v>
      </c>
      <c r="L441" s="5">
        <v>2874550000</v>
      </c>
      <c r="M441" s="5">
        <v>0</v>
      </c>
      <c r="N441" s="5">
        <v>0</v>
      </c>
      <c r="O441" s="5">
        <v>0</v>
      </c>
      <c r="P441" s="5">
        <v>2874550000</v>
      </c>
    </row>
    <row r="442" spans="1:16" x14ac:dyDescent="0.2">
      <c r="A442" t="s">
        <v>15</v>
      </c>
      <c r="B442" t="s">
        <v>410</v>
      </c>
      <c r="D442" t="s">
        <v>411</v>
      </c>
      <c r="E442" s="2">
        <v>6</v>
      </c>
      <c r="F442" t="s">
        <v>13</v>
      </c>
      <c r="G442" s="3"/>
      <c r="H442" s="4">
        <v>0</v>
      </c>
      <c r="I442" t="s">
        <v>3</v>
      </c>
      <c r="J442" s="5">
        <v>0</v>
      </c>
      <c r="K442" s="5">
        <v>0</v>
      </c>
      <c r="L442" s="5">
        <v>2874550000</v>
      </c>
      <c r="M442" s="5">
        <v>0</v>
      </c>
      <c r="N442" s="5">
        <v>0</v>
      </c>
      <c r="O442" s="5">
        <v>0</v>
      </c>
      <c r="P442" s="5">
        <v>2874550000</v>
      </c>
    </row>
    <row r="443" spans="1:16" x14ac:dyDescent="0.2">
      <c r="A443" t="s">
        <v>16</v>
      </c>
      <c r="B443" t="s">
        <v>579</v>
      </c>
      <c r="D443" t="s">
        <v>580</v>
      </c>
      <c r="E443" s="2">
        <v>6</v>
      </c>
      <c r="F443" t="s">
        <v>13</v>
      </c>
      <c r="G443" s="3"/>
      <c r="H443" s="4">
        <v>0</v>
      </c>
      <c r="I443" t="s">
        <v>3</v>
      </c>
      <c r="J443" s="5">
        <v>0</v>
      </c>
      <c r="K443" s="5">
        <v>0</v>
      </c>
      <c r="L443" s="5">
        <v>2874550000</v>
      </c>
      <c r="M443" s="5">
        <v>0</v>
      </c>
      <c r="N443" s="5">
        <v>0</v>
      </c>
      <c r="O443" s="5">
        <v>0</v>
      </c>
      <c r="P443" s="5">
        <v>2874550000</v>
      </c>
    </row>
    <row r="444" spans="1:16" x14ac:dyDescent="0.2">
      <c r="A444" t="s">
        <v>10</v>
      </c>
      <c r="B444" t="s">
        <v>581</v>
      </c>
      <c r="D444" t="s">
        <v>582</v>
      </c>
      <c r="E444" s="2">
        <v>2</v>
      </c>
      <c r="F444" t="s">
        <v>13</v>
      </c>
      <c r="G444" s="3">
        <v>43831</v>
      </c>
      <c r="H444" s="4">
        <v>12</v>
      </c>
      <c r="I444" t="s">
        <v>568</v>
      </c>
      <c r="J444" s="5">
        <v>0</v>
      </c>
      <c r="K444" s="5">
        <v>0</v>
      </c>
      <c r="L444" s="5">
        <v>2200000000</v>
      </c>
      <c r="M444" s="5">
        <v>0</v>
      </c>
      <c r="N444" s="5">
        <v>0</v>
      </c>
      <c r="O444" s="5">
        <v>0</v>
      </c>
      <c r="P444" s="5">
        <v>2200000000</v>
      </c>
    </row>
    <row r="445" spans="1:16" x14ac:dyDescent="0.2">
      <c r="A445" t="s">
        <v>15</v>
      </c>
      <c r="B445" t="s">
        <v>410</v>
      </c>
      <c r="D445" t="s">
        <v>411</v>
      </c>
      <c r="E445" s="2">
        <v>2</v>
      </c>
      <c r="F445" t="s">
        <v>13</v>
      </c>
      <c r="G445" s="3"/>
      <c r="H445" s="4">
        <v>0</v>
      </c>
      <c r="I445" t="s">
        <v>3</v>
      </c>
      <c r="J445" s="5">
        <v>0</v>
      </c>
      <c r="K445" s="5">
        <v>0</v>
      </c>
      <c r="L445" s="5">
        <v>2200000000</v>
      </c>
      <c r="M445" s="5">
        <v>0</v>
      </c>
      <c r="N445" s="5">
        <v>0</v>
      </c>
      <c r="O445" s="5">
        <v>0</v>
      </c>
      <c r="P445" s="5">
        <v>2200000000</v>
      </c>
    </row>
    <row r="446" spans="1:16" x14ac:dyDescent="0.2">
      <c r="A446" t="s">
        <v>16</v>
      </c>
      <c r="B446" t="s">
        <v>583</v>
      </c>
      <c r="D446" t="s">
        <v>584</v>
      </c>
      <c r="E446" s="2">
        <v>2</v>
      </c>
      <c r="F446" t="s">
        <v>13</v>
      </c>
      <c r="G446" s="3"/>
      <c r="H446" s="4">
        <v>0</v>
      </c>
      <c r="I446" t="s">
        <v>3</v>
      </c>
      <c r="J446" s="5">
        <v>0</v>
      </c>
      <c r="K446" s="5">
        <v>0</v>
      </c>
      <c r="L446" s="5">
        <v>2200000000</v>
      </c>
      <c r="M446" s="5">
        <v>0</v>
      </c>
      <c r="N446" s="5">
        <v>0</v>
      </c>
      <c r="O446" s="5">
        <v>0</v>
      </c>
      <c r="P446" s="5">
        <v>2200000000</v>
      </c>
    </row>
    <row r="447" spans="1:16" x14ac:dyDescent="0.2">
      <c r="A447" t="s">
        <v>10</v>
      </c>
      <c r="B447" t="s">
        <v>585</v>
      </c>
      <c r="D447" t="s">
        <v>586</v>
      </c>
      <c r="E447" s="2">
        <v>2</v>
      </c>
      <c r="F447" t="s">
        <v>13</v>
      </c>
      <c r="G447" s="3">
        <v>43831</v>
      </c>
      <c r="H447" s="4">
        <v>12</v>
      </c>
      <c r="I447" t="s">
        <v>568</v>
      </c>
      <c r="J447" s="5">
        <v>0</v>
      </c>
      <c r="K447" s="5">
        <v>0</v>
      </c>
      <c r="L447" s="5">
        <v>8900857763</v>
      </c>
      <c r="M447" s="5">
        <v>0</v>
      </c>
      <c r="N447" s="5">
        <v>0</v>
      </c>
      <c r="O447" s="5">
        <v>0</v>
      </c>
      <c r="P447" s="5">
        <v>8900857763</v>
      </c>
    </row>
    <row r="448" spans="1:16" x14ac:dyDescent="0.2">
      <c r="A448" t="s">
        <v>15</v>
      </c>
      <c r="B448" t="s">
        <v>410</v>
      </c>
      <c r="D448" t="s">
        <v>411</v>
      </c>
      <c r="E448" s="2">
        <v>2</v>
      </c>
      <c r="F448" t="s">
        <v>13</v>
      </c>
      <c r="G448" s="3"/>
      <c r="H448" s="4">
        <v>0</v>
      </c>
      <c r="I448" t="s">
        <v>3</v>
      </c>
      <c r="J448" s="5">
        <v>0</v>
      </c>
      <c r="K448" s="5">
        <v>0</v>
      </c>
      <c r="L448" s="5">
        <v>8900857763</v>
      </c>
      <c r="M448" s="5">
        <v>0</v>
      </c>
      <c r="N448" s="5">
        <v>0</v>
      </c>
      <c r="O448" s="5">
        <v>0</v>
      </c>
      <c r="P448" s="5">
        <v>8900857763</v>
      </c>
    </row>
    <row r="449" spans="1:16" x14ac:dyDescent="0.2">
      <c r="A449" t="s">
        <v>16</v>
      </c>
      <c r="B449" t="s">
        <v>583</v>
      </c>
      <c r="D449" t="s">
        <v>584</v>
      </c>
      <c r="E449" s="2">
        <v>2</v>
      </c>
      <c r="F449" t="s">
        <v>13</v>
      </c>
      <c r="G449" s="3"/>
      <c r="H449" s="4">
        <v>0</v>
      </c>
      <c r="I449" t="s">
        <v>3</v>
      </c>
      <c r="J449" s="5">
        <v>0</v>
      </c>
      <c r="K449" s="5">
        <v>0</v>
      </c>
      <c r="L449" s="5">
        <v>8900857763</v>
      </c>
      <c r="M449" s="5">
        <v>0</v>
      </c>
      <c r="N449" s="5">
        <v>0</v>
      </c>
      <c r="O449" s="5">
        <v>0</v>
      </c>
      <c r="P449" s="5">
        <v>8900857763</v>
      </c>
    </row>
    <row r="450" spans="1:16" x14ac:dyDescent="0.2">
      <c r="A450" t="s">
        <v>10</v>
      </c>
      <c r="B450" t="s">
        <v>587</v>
      </c>
      <c r="D450" t="s">
        <v>588</v>
      </c>
      <c r="E450" s="2">
        <v>30</v>
      </c>
      <c r="F450" t="s">
        <v>13</v>
      </c>
      <c r="G450" s="3">
        <v>43831</v>
      </c>
      <c r="H450" s="4">
        <v>12</v>
      </c>
      <c r="I450" t="s">
        <v>568</v>
      </c>
      <c r="J450" s="5">
        <v>0</v>
      </c>
      <c r="K450" s="5">
        <v>0</v>
      </c>
      <c r="L450" s="5">
        <v>9000000</v>
      </c>
      <c r="M450" s="5">
        <v>0</v>
      </c>
      <c r="N450" s="5">
        <v>0</v>
      </c>
      <c r="O450" s="5">
        <v>0</v>
      </c>
      <c r="P450" s="5">
        <v>9000000</v>
      </c>
    </row>
    <row r="451" spans="1:16" x14ac:dyDescent="0.2">
      <c r="A451" t="s">
        <v>15</v>
      </c>
      <c r="B451" t="s">
        <v>410</v>
      </c>
      <c r="D451" t="s">
        <v>411</v>
      </c>
      <c r="E451" s="2">
        <v>30</v>
      </c>
      <c r="F451" t="s">
        <v>13</v>
      </c>
      <c r="G451" s="3"/>
      <c r="H451" s="4">
        <v>0</v>
      </c>
      <c r="I451" t="s">
        <v>3</v>
      </c>
      <c r="J451" s="5">
        <v>0</v>
      </c>
      <c r="K451" s="5">
        <v>0</v>
      </c>
      <c r="L451" s="5">
        <v>9000000</v>
      </c>
      <c r="M451" s="5">
        <v>0</v>
      </c>
      <c r="N451" s="5">
        <v>0</v>
      </c>
      <c r="O451" s="5">
        <v>0</v>
      </c>
      <c r="P451" s="5">
        <v>9000000</v>
      </c>
    </row>
    <row r="452" spans="1:16" x14ac:dyDescent="0.2">
      <c r="A452" t="s">
        <v>16</v>
      </c>
      <c r="B452" t="s">
        <v>457</v>
      </c>
      <c r="D452" t="s">
        <v>458</v>
      </c>
      <c r="E452" s="2">
        <v>30</v>
      </c>
      <c r="F452" t="s">
        <v>13</v>
      </c>
      <c r="G452" s="3"/>
      <c r="H452" s="4">
        <v>0</v>
      </c>
      <c r="I452" t="s">
        <v>3</v>
      </c>
      <c r="J452" s="5">
        <v>0</v>
      </c>
      <c r="K452" s="5">
        <v>0</v>
      </c>
      <c r="L452" s="5">
        <v>9000000</v>
      </c>
      <c r="M452" s="5">
        <v>0</v>
      </c>
      <c r="N452" s="5">
        <v>0</v>
      </c>
      <c r="O452" s="5">
        <v>0</v>
      </c>
      <c r="P452" s="5">
        <v>9000000</v>
      </c>
    </row>
    <row r="453" spans="1:16" x14ac:dyDescent="0.2">
      <c r="A453" t="s">
        <v>10</v>
      </c>
      <c r="B453" t="s">
        <v>589</v>
      </c>
      <c r="D453" t="s">
        <v>590</v>
      </c>
      <c r="E453" s="2">
        <v>50</v>
      </c>
      <c r="F453" t="s">
        <v>13</v>
      </c>
      <c r="G453" s="3">
        <v>43831</v>
      </c>
      <c r="H453" s="4">
        <v>12</v>
      </c>
      <c r="I453" t="s">
        <v>568</v>
      </c>
      <c r="J453" s="5">
        <v>0</v>
      </c>
      <c r="K453" s="5">
        <v>0</v>
      </c>
      <c r="L453" s="5">
        <v>13000000</v>
      </c>
      <c r="M453" s="5">
        <v>0</v>
      </c>
      <c r="N453" s="5">
        <v>0</v>
      </c>
      <c r="O453" s="5">
        <v>0</v>
      </c>
      <c r="P453" s="5">
        <v>13000000</v>
      </c>
    </row>
    <row r="454" spans="1:16" x14ac:dyDescent="0.2">
      <c r="A454" t="s">
        <v>15</v>
      </c>
      <c r="B454" t="s">
        <v>410</v>
      </c>
      <c r="D454" t="s">
        <v>411</v>
      </c>
      <c r="E454" s="2">
        <v>50</v>
      </c>
      <c r="F454" t="s">
        <v>13</v>
      </c>
      <c r="G454" s="3"/>
      <c r="H454" s="4">
        <v>0</v>
      </c>
      <c r="I454" t="s">
        <v>3</v>
      </c>
      <c r="J454" s="5">
        <v>0</v>
      </c>
      <c r="K454" s="5">
        <v>0</v>
      </c>
      <c r="L454" s="5">
        <v>13000000</v>
      </c>
      <c r="M454" s="5">
        <v>0</v>
      </c>
      <c r="N454" s="5">
        <v>0</v>
      </c>
      <c r="O454" s="5">
        <v>0</v>
      </c>
      <c r="P454" s="5">
        <v>13000000</v>
      </c>
    </row>
    <row r="455" spans="1:16" x14ac:dyDescent="0.2">
      <c r="A455" t="s">
        <v>16</v>
      </c>
      <c r="B455" t="s">
        <v>457</v>
      </c>
      <c r="D455" t="s">
        <v>458</v>
      </c>
      <c r="E455" s="2">
        <v>50</v>
      </c>
      <c r="F455" t="s">
        <v>13</v>
      </c>
      <c r="G455" s="3"/>
      <c r="H455" s="4">
        <v>0</v>
      </c>
      <c r="I455" t="s">
        <v>3</v>
      </c>
      <c r="J455" s="5">
        <v>0</v>
      </c>
      <c r="K455" s="5">
        <v>0</v>
      </c>
      <c r="L455" s="5">
        <v>13000000</v>
      </c>
      <c r="M455" s="5">
        <v>0</v>
      </c>
      <c r="N455" s="5">
        <v>0</v>
      </c>
      <c r="O455" s="5">
        <v>0</v>
      </c>
      <c r="P455" s="5">
        <v>13000000</v>
      </c>
    </row>
    <row r="456" spans="1:16" x14ac:dyDescent="0.2">
      <c r="A456" t="s">
        <v>10</v>
      </c>
      <c r="B456" t="s">
        <v>591</v>
      </c>
      <c r="D456" t="s">
        <v>592</v>
      </c>
      <c r="E456" s="2">
        <v>13</v>
      </c>
      <c r="F456" t="s">
        <v>13</v>
      </c>
      <c r="G456" s="3">
        <v>43831</v>
      </c>
      <c r="H456" s="4">
        <v>12</v>
      </c>
      <c r="I456" t="s">
        <v>568</v>
      </c>
      <c r="J456" s="5">
        <v>0</v>
      </c>
      <c r="K456" s="5">
        <v>0</v>
      </c>
      <c r="L456" s="5">
        <v>1000000</v>
      </c>
      <c r="M456" s="5">
        <v>0</v>
      </c>
      <c r="N456" s="5">
        <v>0</v>
      </c>
      <c r="O456" s="5">
        <v>0</v>
      </c>
      <c r="P456" s="5">
        <v>1000000</v>
      </c>
    </row>
    <row r="457" spans="1:16" x14ac:dyDescent="0.2">
      <c r="A457" t="s">
        <v>15</v>
      </c>
      <c r="B457" t="s">
        <v>410</v>
      </c>
      <c r="D457" t="s">
        <v>411</v>
      </c>
      <c r="E457" s="2">
        <v>13</v>
      </c>
      <c r="F457" t="s">
        <v>13</v>
      </c>
      <c r="G457" s="3"/>
      <c r="H457" s="4">
        <v>0</v>
      </c>
      <c r="I457" t="s">
        <v>3</v>
      </c>
      <c r="J457" s="5">
        <v>0</v>
      </c>
      <c r="K457" s="5">
        <v>0</v>
      </c>
      <c r="L457" s="5">
        <v>1000000</v>
      </c>
      <c r="M457" s="5">
        <v>0</v>
      </c>
      <c r="N457" s="5">
        <v>0</v>
      </c>
      <c r="O457" s="5">
        <v>0</v>
      </c>
      <c r="P457" s="5">
        <v>1000000</v>
      </c>
    </row>
    <row r="458" spans="1:16" x14ac:dyDescent="0.2">
      <c r="A458" t="s">
        <v>16</v>
      </c>
      <c r="B458" t="s">
        <v>457</v>
      </c>
      <c r="D458" t="s">
        <v>458</v>
      </c>
      <c r="E458" s="2">
        <v>13</v>
      </c>
      <c r="F458" t="s">
        <v>13</v>
      </c>
      <c r="G458" s="3"/>
      <c r="H458" s="4">
        <v>0</v>
      </c>
      <c r="I458" t="s">
        <v>3</v>
      </c>
      <c r="J458" s="5">
        <v>0</v>
      </c>
      <c r="K458" s="5">
        <v>0</v>
      </c>
      <c r="L458" s="5">
        <v>1000000</v>
      </c>
      <c r="M458" s="5">
        <v>0</v>
      </c>
      <c r="N458" s="5">
        <v>0</v>
      </c>
      <c r="O458" s="5">
        <v>0</v>
      </c>
      <c r="P458" s="5">
        <v>1000000</v>
      </c>
    </row>
    <row r="459" spans="1:16" x14ac:dyDescent="0.2">
      <c r="A459" t="s">
        <v>10</v>
      </c>
      <c r="B459" t="s">
        <v>593</v>
      </c>
      <c r="D459" t="s">
        <v>594</v>
      </c>
      <c r="E459" s="2">
        <v>1</v>
      </c>
      <c r="F459" t="s">
        <v>13</v>
      </c>
      <c r="G459" s="3">
        <v>43831</v>
      </c>
      <c r="H459" s="4">
        <v>12</v>
      </c>
      <c r="I459" t="s">
        <v>568</v>
      </c>
      <c r="J459" s="5">
        <v>0</v>
      </c>
      <c r="K459" s="5">
        <v>0</v>
      </c>
      <c r="L459" s="5">
        <v>70000000</v>
      </c>
      <c r="M459" s="5">
        <v>0</v>
      </c>
      <c r="N459" s="5">
        <v>0</v>
      </c>
      <c r="O459" s="5">
        <v>0</v>
      </c>
      <c r="P459" s="5">
        <v>70000000</v>
      </c>
    </row>
    <row r="460" spans="1:16" x14ac:dyDescent="0.2">
      <c r="A460" t="s">
        <v>15</v>
      </c>
      <c r="B460" t="s">
        <v>410</v>
      </c>
      <c r="D460" t="s">
        <v>411</v>
      </c>
      <c r="E460" s="2">
        <v>1</v>
      </c>
      <c r="F460" t="s">
        <v>13</v>
      </c>
      <c r="G460" s="3"/>
      <c r="H460" s="4">
        <v>0</v>
      </c>
      <c r="I460" t="s">
        <v>3</v>
      </c>
      <c r="J460" s="5">
        <v>0</v>
      </c>
      <c r="K460" s="5">
        <v>0</v>
      </c>
      <c r="L460" s="5">
        <v>70000000</v>
      </c>
      <c r="M460" s="5">
        <v>0</v>
      </c>
      <c r="N460" s="5">
        <v>0</v>
      </c>
      <c r="O460" s="5">
        <v>0</v>
      </c>
      <c r="P460" s="5">
        <v>70000000</v>
      </c>
    </row>
    <row r="461" spans="1:16" x14ac:dyDescent="0.2">
      <c r="A461" t="s">
        <v>16</v>
      </c>
      <c r="B461" t="s">
        <v>457</v>
      </c>
      <c r="D461" t="s">
        <v>458</v>
      </c>
      <c r="E461" s="2">
        <v>1</v>
      </c>
      <c r="F461" t="s">
        <v>13</v>
      </c>
      <c r="G461" s="3"/>
      <c r="H461" s="4">
        <v>0</v>
      </c>
      <c r="I461" t="s">
        <v>3</v>
      </c>
      <c r="J461" s="5">
        <v>0</v>
      </c>
      <c r="K461" s="5">
        <v>0</v>
      </c>
      <c r="L461" s="5">
        <v>70000000</v>
      </c>
      <c r="M461" s="5">
        <v>0</v>
      </c>
      <c r="N461" s="5">
        <v>0</v>
      </c>
      <c r="O461" s="5">
        <v>0</v>
      </c>
      <c r="P461" s="5">
        <v>70000000</v>
      </c>
    </row>
    <row r="462" spans="1:16" x14ac:dyDescent="0.2">
      <c r="A462" t="s">
        <v>10</v>
      </c>
      <c r="B462" t="s">
        <v>595</v>
      </c>
      <c r="D462" t="s">
        <v>596</v>
      </c>
      <c r="E462" s="2">
        <v>5</v>
      </c>
      <c r="F462" t="s">
        <v>13</v>
      </c>
      <c r="G462" s="3">
        <v>43831</v>
      </c>
      <c r="H462" s="4">
        <v>12</v>
      </c>
      <c r="I462" t="s">
        <v>568</v>
      </c>
      <c r="J462" s="5">
        <v>0</v>
      </c>
      <c r="K462" s="5">
        <v>0</v>
      </c>
      <c r="L462" s="5">
        <v>152000000</v>
      </c>
      <c r="M462" s="5">
        <v>0</v>
      </c>
      <c r="N462" s="5">
        <v>0</v>
      </c>
      <c r="O462" s="5">
        <v>0</v>
      </c>
      <c r="P462" s="5">
        <v>152000000</v>
      </c>
    </row>
    <row r="463" spans="1:16" x14ac:dyDescent="0.2">
      <c r="A463" t="s">
        <v>15</v>
      </c>
      <c r="B463" t="s">
        <v>410</v>
      </c>
      <c r="D463" t="s">
        <v>411</v>
      </c>
      <c r="E463" s="2">
        <v>5</v>
      </c>
      <c r="F463" t="s">
        <v>13</v>
      </c>
      <c r="G463" s="3"/>
      <c r="H463" s="4">
        <v>0</v>
      </c>
      <c r="I463" t="s">
        <v>3</v>
      </c>
      <c r="J463" s="5">
        <v>0</v>
      </c>
      <c r="K463" s="5">
        <v>0</v>
      </c>
      <c r="L463" s="5">
        <v>152000000</v>
      </c>
      <c r="M463" s="5">
        <v>0</v>
      </c>
      <c r="N463" s="5">
        <v>0</v>
      </c>
      <c r="O463" s="5">
        <v>0</v>
      </c>
      <c r="P463" s="5">
        <v>152000000</v>
      </c>
    </row>
    <row r="464" spans="1:16" x14ac:dyDescent="0.2">
      <c r="A464" t="s">
        <v>16</v>
      </c>
      <c r="B464" t="s">
        <v>457</v>
      </c>
      <c r="D464" t="s">
        <v>458</v>
      </c>
      <c r="E464" s="2">
        <v>5</v>
      </c>
      <c r="F464" t="s">
        <v>13</v>
      </c>
      <c r="G464" s="3"/>
      <c r="H464" s="4">
        <v>0</v>
      </c>
      <c r="I464" t="s">
        <v>3</v>
      </c>
      <c r="J464" s="5">
        <v>0</v>
      </c>
      <c r="K464" s="5">
        <v>0</v>
      </c>
      <c r="L464" s="5">
        <v>152000000</v>
      </c>
      <c r="M464" s="5">
        <v>0</v>
      </c>
      <c r="N464" s="5">
        <v>0</v>
      </c>
      <c r="O464" s="5">
        <v>0</v>
      </c>
      <c r="P464" s="5">
        <v>152000000</v>
      </c>
    </row>
    <row r="465" spans="1:16" x14ac:dyDescent="0.2">
      <c r="A465" t="s">
        <v>10</v>
      </c>
      <c r="B465" t="s">
        <v>597</v>
      </c>
      <c r="D465" t="s">
        <v>598</v>
      </c>
      <c r="E465" s="2">
        <v>5</v>
      </c>
      <c r="F465" t="s">
        <v>13</v>
      </c>
      <c r="G465" s="3">
        <v>43831</v>
      </c>
      <c r="H465" s="4">
        <v>12</v>
      </c>
      <c r="I465" t="s">
        <v>568</v>
      </c>
      <c r="J465" s="5">
        <v>0</v>
      </c>
      <c r="K465" s="5">
        <v>0</v>
      </c>
      <c r="L465" s="5">
        <v>85999598</v>
      </c>
      <c r="M465" s="5">
        <v>0</v>
      </c>
      <c r="N465" s="5">
        <v>0</v>
      </c>
      <c r="O465" s="5">
        <v>0</v>
      </c>
      <c r="P465" s="5">
        <v>85999598</v>
      </c>
    </row>
    <row r="466" spans="1:16" x14ac:dyDescent="0.2">
      <c r="A466" t="s">
        <v>15</v>
      </c>
      <c r="B466" t="s">
        <v>410</v>
      </c>
      <c r="D466" t="s">
        <v>411</v>
      </c>
      <c r="E466" s="2">
        <v>5</v>
      </c>
      <c r="F466" t="s">
        <v>13</v>
      </c>
      <c r="G466" s="3"/>
      <c r="H466" s="4">
        <v>0</v>
      </c>
      <c r="I466" t="s">
        <v>3</v>
      </c>
      <c r="J466" s="5">
        <v>0</v>
      </c>
      <c r="K466" s="5">
        <v>0</v>
      </c>
      <c r="L466" s="5">
        <v>85999598</v>
      </c>
      <c r="M466" s="5">
        <v>0</v>
      </c>
      <c r="N466" s="5">
        <v>0</v>
      </c>
      <c r="O466" s="5">
        <v>0</v>
      </c>
      <c r="P466" s="5">
        <v>85999598</v>
      </c>
    </row>
    <row r="467" spans="1:16" x14ac:dyDescent="0.2">
      <c r="A467" t="s">
        <v>16</v>
      </c>
      <c r="B467" t="s">
        <v>457</v>
      </c>
      <c r="D467" t="s">
        <v>458</v>
      </c>
      <c r="E467" s="2">
        <v>5</v>
      </c>
      <c r="F467" t="s">
        <v>13</v>
      </c>
      <c r="G467" s="3"/>
      <c r="H467" s="4">
        <v>0</v>
      </c>
      <c r="I467" t="s">
        <v>3</v>
      </c>
      <c r="J467" s="5">
        <v>0</v>
      </c>
      <c r="K467" s="5">
        <v>0</v>
      </c>
      <c r="L467" s="5">
        <v>85999598</v>
      </c>
      <c r="M467" s="5">
        <v>0</v>
      </c>
      <c r="N467" s="5">
        <v>0</v>
      </c>
      <c r="O467" s="5">
        <v>0</v>
      </c>
      <c r="P467" s="5">
        <v>85999598</v>
      </c>
    </row>
    <row r="468" spans="1:16" x14ac:dyDescent="0.2">
      <c r="A468" t="s">
        <v>10</v>
      </c>
      <c r="B468" t="s">
        <v>599</v>
      </c>
      <c r="D468" t="s">
        <v>600</v>
      </c>
      <c r="E468" s="2">
        <v>15</v>
      </c>
      <c r="F468" t="s">
        <v>13</v>
      </c>
      <c r="G468" s="3">
        <v>43831</v>
      </c>
      <c r="H468" s="4">
        <v>12</v>
      </c>
      <c r="I468" t="s">
        <v>568</v>
      </c>
      <c r="J468" s="5">
        <v>0</v>
      </c>
      <c r="K468" s="5">
        <v>0</v>
      </c>
      <c r="L468" s="5">
        <v>20000000</v>
      </c>
      <c r="M468" s="5">
        <v>0</v>
      </c>
      <c r="N468" s="5">
        <v>0</v>
      </c>
      <c r="O468" s="5">
        <v>0</v>
      </c>
      <c r="P468" s="5">
        <v>20000000</v>
      </c>
    </row>
    <row r="469" spans="1:16" x14ac:dyDescent="0.2">
      <c r="A469" t="s">
        <v>15</v>
      </c>
      <c r="B469" t="s">
        <v>410</v>
      </c>
      <c r="D469" t="s">
        <v>411</v>
      </c>
      <c r="E469" s="2">
        <v>15</v>
      </c>
      <c r="F469" t="s">
        <v>13</v>
      </c>
      <c r="G469" s="3"/>
      <c r="H469" s="4">
        <v>0</v>
      </c>
      <c r="I469" t="s">
        <v>3</v>
      </c>
      <c r="J469" s="5">
        <v>0</v>
      </c>
      <c r="K469" s="5">
        <v>0</v>
      </c>
      <c r="L469" s="5">
        <v>20000000</v>
      </c>
      <c r="M469" s="5">
        <v>0</v>
      </c>
      <c r="N469" s="5">
        <v>0</v>
      </c>
      <c r="O469" s="5">
        <v>0</v>
      </c>
      <c r="P469" s="5">
        <v>20000000</v>
      </c>
    </row>
    <row r="470" spans="1:16" x14ac:dyDescent="0.2">
      <c r="A470" t="s">
        <v>16</v>
      </c>
      <c r="B470" t="s">
        <v>457</v>
      </c>
      <c r="D470" t="s">
        <v>458</v>
      </c>
      <c r="E470" s="2">
        <v>15</v>
      </c>
      <c r="F470" t="s">
        <v>13</v>
      </c>
      <c r="G470" s="3"/>
      <c r="H470" s="4">
        <v>0</v>
      </c>
      <c r="I470" t="s">
        <v>3</v>
      </c>
      <c r="J470" s="5">
        <v>0</v>
      </c>
      <c r="K470" s="5">
        <v>0</v>
      </c>
      <c r="L470" s="5">
        <v>20000000</v>
      </c>
      <c r="M470" s="5">
        <v>0</v>
      </c>
      <c r="N470" s="5">
        <v>0</v>
      </c>
      <c r="O470" s="5">
        <v>0</v>
      </c>
      <c r="P470" s="5">
        <v>20000000</v>
      </c>
    </row>
    <row r="471" spans="1:16" x14ac:dyDescent="0.2">
      <c r="A471" t="s">
        <v>7</v>
      </c>
      <c r="B471" t="s">
        <v>601</v>
      </c>
      <c r="D471" t="s">
        <v>157</v>
      </c>
      <c r="E471" s="2">
        <v>0</v>
      </c>
      <c r="F471" t="s">
        <v>3</v>
      </c>
      <c r="G471" s="3"/>
      <c r="H471" s="4">
        <v>0</v>
      </c>
      <c r="I471" t="s">
        <v>3</v>
      </c>
      <c r="J471" s="5">
        <v>0</v>
      </c>
      <c r="K471" s="5">
        <v>520000000</v>
      </c>
      <c r="L471" s="5">
        <v>520000000</v>
      </c>
      <c r="M471" s="5">
        <v>0</v>
      </c>
      <c r="N471" s="5">
        <v>0</v>
      </c>
      <c r="O471" s="5">
        <v>0</v>
      </c>
      <c r="P471" s="5">
        <v>520000000</v>
      </c>
    </row>
    <row r="472" spans="1:16" x14ac:dyDescent="0.2">
      <c r="A472" t="s">
        <v>10</v>
      </c>
      <c r="B472" t="s">
        <v>602</v>
      </c>
      <c r="D472" t="s">
        <v>603</v>
      </c>
      <c r="E472" s="2">
        <v>70</v>
      </c>
      <c r="F472" t="s">
        <v>13</v>
      </c>
      <c r="G472" s="3">
        <v>43831</v>
      </c>
      <c r="H472" s="4">
        <v>12</v>
      </c>
      <c r="I472" t="s">
        <v>568</v>
      </c>
      <c r="J472" s="5">
        <v>0</v>
      </c>
      <c r="K472" s="5">
        <v>0</v>
      </c>
      <c r="L472" s="5">
        <v>400000000</v>
      </c>
      <c r="M472" s="5">
        <v>0</v>
      </c>
      <c r="N472" s="5">
        <v>0</v>
      </c>
      <c r="O472" s="5">
        <v>0</v>
      </c>
      <c r="P472" s="5">
        <v>400000000</v>
      </c>
    </row>
    <row r="473" spans="1:16" x14ac:dyDescent="0.2">
      <c r="A473" t="s">
        <v>15</v>
      </c>
      <c r="B473" t="s">
        <v>410</v>
      </c>
      <c r="D473" t="s">
        <v>411</v>
      </c>
      <c r="E473" s="2">
        <v>70</v>
      </c>
      <c r="F473" t="s">
        <v>13</v>
      </c>
      <c r="G473" s="3"/>
      <c r="H473" s="4">
        <v>0</v>
      </c>
      <c r="I473" t="s">
        <v>3</v>
      </c>
      <c r="J473" s="5">
        <v>0</v>
      </c>
      <c r="K473" s="5">
        <v>0</v>
      </c>
      <c r="L473" s="5">
        <v>400000000</v>
      </c>
      <c r="M473" s="5">
        <v>0</v>
      </c>
      <c r="N473" s="5">
        <v>0</v>
      </c>
      <c r="O473" s="5">
        <v>0</v>
      </c>
      <c r="P473" s="5">
        <v>400000000</v>
      </c>
    </row>
    <row r="474" spans="1:16" x14ac:dyDescent="0.2">
      <c r="A474" t="s">
        <v>16</v>
      </c>
      <c r="B474" t="s">
        <v>457</v>
      </c>
      <c r="D474" t="s">
        <v>458</v>
      </c>
      <c r="E474" s="2">
        <v>70</v>
      </c>
      <c r="F474" t="s">
        <v>13</v>
      </c>
      <c r="G474" s="3"/>
      <c r="H474" s="4">
        <v>0</v>
      </c>
      <c r="I474" t="s">
        <v>3</v>
      </c>
      <c r="J474" s="5">
        <v>0</v>
      </c>
      <c r="K474" s="5">
        <v>0</v>
      </c>
      <c r="L474" s="5">
        <v>400000000</v>
      </c>
      <c r="M474" s="5">
        <v>0</v>
      </c>
      <c r="N474" s="5">
        <v>0</v>
      </c>
      <c r="O474" s="5">
        <v>0</v>
      </c>
      <c r="P474" s="5">
        <v>400000000</v>
      </c>
    </row>
    <row r="475" spans="1:16" x14ac:dyDescent="0.2">
      <c r="A475" t="s">
        <v>10</v>
      </c>
      <c r="B475" t="s">
        <v>604</v>
      </c>
      <c r="D475" t="s">
        <v>605</v>
      </c>
      <c r="E475" s="2">
        <v>10</v>
      </c>
      <c r="F475" t="s">
        <v>13</v>
      </c>
      <c r="G475" s="3">
        <v>43831</v>
      </c>
      <c r="H475" s="4">
        <v>12</v>
      </c>
      <c r="I475" t="s">
        <v>568</v>
      </c>
      <c r="J475" s="5">
        <v>0</v>
      </c>
      <c r="K475" s="5">
        <v>0</v>
      </c>
      <c r="L475" s="5">
        <v>120000000</v>
      </c>
      <c r="M475" s="5">
        <v>0</v>
      </c>
      <c r="N475" s="5">
        <v>0</v>
      </c>
      <c r="O475" s="5">
        <v>0</v>
      </c>
      <c r="P475" s="5">
        <v>120000000</v>
      </c>
    </row>
    <row r="476" spans="1:16" x14ac:dyDescent="0.2">
      <c r="A476" t="s">
        <v>15</v>
      </c>
      <c r="B476" t="s">
        <v>410</v>
      </c>
      <c r="D476" t="s">
        <v>411</v>
      </c>
      <c r="E476" s="2">
        <v>10</v>
      </c>
      <c r="F476" t="s">
        <v>13</v>
      </c>
      <c r="G476" s="3"/>
      <c r="H476" s="4">
        <v>0</v>
      </c>
      <c r="I476" t="s">
        <v>3</v>
      </c>
      <c r="J476" s="5">
        <v>0</v>
      </c>
      <c r="K476" s="5">
        <v>0</v>
      </c>
      <c r="L476" s="5">
        <v>120000000</v>
      </c>
      <c r="M476" s="5">
        <v>0</v>
      </c>
      <c r="N476" s="5">
        <v>0</v>
      </c>
      <c r="O476" s="5">
        <v>0</v>
      </c>
      <c r="P476" s="5">
        <v>120000000</v>
      </c>
    </row>
    <row r="477" spans="1:16" x14ac:dyDescent="0.2">
      <c r="A477" t="s">
        <v>16</v>
      </c>
      <c r="B477" t="s">
        <v>457</v>
      </c>
      <c r="D477" t="s">
        <v>458</v>
      </c>
      <c r="E477" s="2">
        <v>10</v>
      </c>
      <c r="F477" t="s">
        <v>13</v>
      </c>
      <c r="G477" s="3"/>
      <c r="H477" s="4">
        <v>0</v>
      </c>
      <c r="I477" t="s">
        <v>3</v>
      </c>
      <c r="J477" s="5">
        <v>0</v>
      </c>
      <c r="K477" s="5">
        <v>0</v>
      </c>
      <c r="L477" s="5">
        <v>120000000</v>
      </c>
      <c r="M477" s="5">
        <v>0</v>
      </c>
      <c r="N477" s="5">
        <v>0</v>
      </c>
      <c r="O477" s="5">
        <v>0</v>
      </c>
      <c r="P477" s="5">
        <v>120000000</v>
      </c>
    </row>
    <row r="478" spans="1:16" x14ac:dyDescent="0.2">
      <c r="A478" t="s">
        <v>7</v>
      </c>
      <c r="B478" t="s">
        <v>606</v>
      </c>
      <c r="D478" t="s">
        <v>607</v>
      </c>
      <c r="E478" s="2">
        <v>0</v>
      </c>
      <c r="F478" t="s">
        <v>3</v>
      </c>
      <c r="G478" s="3"/>
      <c r="H478" s="4">
        <v>0</v>
      </c>
      <c r="I478" t="s">
        <v>3</v>
      </c>
      <c r="J478" s="5">
        <v>0</v>
      </c>
      <c r="K478" s="5">
        <v>16000000</v>
      </c>
      <c r="L478" s="5">
        <v>16000000</v>
      </c>
      <c r="M478" s="5">
        <v>0</v>
      </c>
      <c r="N478" s="5">
        <v>0</v>
      </c>
      <c r="O478" s="5">
        <v>0</v>
      </c>
      <c r="P478" s="5">
        <v>16000000</v>
      </c>
    </row>
    <row r="479" spans="1:16" x14ac:dyDescent="0.2">
      <c r="A479" t="s">
        <v>10</v>
      </c>
      <c r="B479" t="s">
        <v>608</v>
      </c>
      <c r="D479" t="s">
        <v>609</v>
      </c>
      <c r="E479" s="2">
        <v>1</v>
      </c>
      <c r="F479" t="s">
        <v>13</v>
      </c>
      <c r="G479" s="3">
        <v>43831</v>
      </c>
      <c r="H479" s="4">
        <v>12</v>
      </c>
      <c r="I479" t="s">
        <v>568</v>
      </c>
      <c r="J479" s="5">
        <v>0</v>
      </c>
      <c r="K479" s="5">
        <v>0</v>
      </c>
      <c r="L479" s="5">
        <v>16000000</v>
      </c>
      <c r="M479" s="5">
        <v>0</v>
      </c>
      <c r="N479" s="5">
        <v>0</v>
      </c>
      <c r="O479" s="5">
        <v>0</v>
      </c>
      <c r="P479" s="5">
        <v>16000000</v>
      </c>
    </row>
    <row r="480" spans="1:16" x14ac:dyDescent="0.2">
      <c r="A480" t="s">
        <v>15</v>
      </c>
      <c r="B480" t="s">
        <v>410</v>
      </c>
      <c r="D480" t="s">
        <v>411</v>
      </c>
      <c r="E480" s="2">
        <v>1</v>
      </c>
      <c r="F480" t="s">
        <v>13</v>
      </c>
      <c r="G480" s="3"/>
      <c r="H480" s="4">
        <v>0</v>
      </c>
      <c r="I480" t="s">
        <v>3</v>
      </c>
      <c r="J480" s="5">
        <v>0</v>
      </c>
      <c r="K480" s="5">
        <v>0</v>
      </c>
      <c r="L480" s="5">
        <v>16000000</v>
      </c>
      <c r="M480" s="5">
        <v>0</v>
      </c>
      <c r="N480" s="5">
        <v>0</v>
      </c>
      <c r="O480" s="5">
        <v>0</v>
      </c>
      <c r="P480" s="5">
        <v>16000000</v>
      </c>
    </row>
    <row r="481" spans="1:16" x14ac:dyDescent="0.2">
      <c r="A481" t="s">
        <v>16</v>
      </c>
      <c r="B481" t="s">
        <v>457</v>
      </c>
      <c r="D481" t="s">
        <v>458</v>
      </c>
      <c r="E481" s="2">
        <v>1</v>
      </c>
      <c r="F481" t="s">
        <v>13</v>
      </c>
      <c r="G481" s="3"/>
      <c r="H481" s="4">
        <v>0</v>
      </c>
      <c r="I481" t="s">
        <v>3</v>
      </c>
      <c r="J481" s="5">
        <v>0</v>
      </c>
      <c r="K481" s="5">
        <v>0</v>
      </c>
      <c r="L481" s="5">
        <v>16000000</v>
      </c>
      <c r="M481" s="5">
        <v>0</v>
      </c>
      <c r="N481" s="5">
        <v>0</v>
      </c>
      <c r="O481" s="5">
        <v>0</v>
      </c>
      <c r="P481" s="5">
        <v>16000000</v>
      </c>
    </row>
    <row r="482" spans="1:16" x14ac:dyDescent="0.2">
      <c r="A482" t="s">
        <v>7</v>
      </c>
      <c r="B482" t="s">
        <v>610</v>
      </c>
      <c r="D482" t="s">
        <v>611</v>
      </c>
      <c r="E482" s="2">
        <v>0</v>
      </c>
      <c r="F482" t="s">
        <v>3</v>
      </c>
      <c r="G482" s="3"/>
      <c r="H482" s="4">
        <v>0</v>
      </c>
      <c r="I482" t="s">
        <v>3</v>
      </c>
      <c r="J482" s="5">
        <v>0</v>
      </c>
      <c r="K482" s="5">
        <v>9802434333</v>
      </c>
      <c r="L482" s="5">
        <v>9802434333</v>
      </c>
      <c r="M482" s="5">
        <v>0</v>
      </c>
      <c r="N482" s="5">
        <v>0</v>
      </c>
      <c r="O482" s="5">
        <v>0</v>
      </c>
      <c r="P482" s="5">
        <v>9802434333</v>
      </c>
    </row>
    <row r="483" spans="1:16" x14ac:dyDescent="0.2">
      <c r="A483" t="s">
        <v>10</v>
      </c>
      <c r="B483" t="s">
        <v>612</v>
      </c>
      <c r="D483" t="s">
        <v>613</v>
      </c>
      <c r="E483" s="2">
        <v>1</v>
      </c>
      <c r="F483" t="s">
        <v>13</v>
      </c>
      <c r="G483" s="3">
        <v>43831</v>
      </c>
      <c r="H483" s="4">
        <v>12</v>
      </c>
      <c r="I483" t="s">
        <v>568</v>
      </c>
      <c r="J483" s="5">
        <v>0</v>
      </c>
      <c r="K483" s="5">
        <v>0</v>
      </c>
      <c r="L483" s="5">
        <v>9802434333</v>
      </c>
      <c r="M483" s="5">
        <v>0</v>
      </c>
      <c r="N483" s="5">
        <v>0</v>
      </c>
      <c r="O483" s="5">
        <v>0</v>
      </c>
      <c r="P483" s="5">
        <v>9802434333</v>
      </c>
    </row>
    <row r="484" spans="1:16" x14ac:dyDescent="0.2">
      <c r="A484" t="s">
        <v>15</v>
      </c>
      <c r="B484" t="s">
        <v>410</v>
      </c>
      <c r="D484" t="s">
        <v>411</v>
      </c>
      <c r="E484" s="2">
        <v>1</v>
      </c>
      <c r="F484" t="s">
        <v>13</v>
      </c>
      <c r="G484" s="3"/>
      <c r="H484" s="4">
        <v>0</v>
      </c>
      <c r="I484" t="s">
        <v>3</v>
      </c>
      <c r="J484" s="5">
        <v>0</v>
      </c>
      <c r="K484" s="5">
        <v>0</v>
      </c>
      <c r="L484" s="5">
        <v>9802434333</v>
      </c>
      <c r="M484" s="5">
        <v>0</v>
      </c>
      <c r="N484" s="5">
        <v>0</v>
      </c>
      <c r="O484" s="5">
        <v>0</v>
      </c>
      <c r="P484" s="5">
        <v>9802434333</v>
      </c>
    </row>
    <row r="485" spans="1:16" x14ac:dyDescent="0.2">
      <c r="A485" t="s">
        <v>16</v>
      </c>
      <c r="B485" t="s">
        <v>614</v>
      </c>
      <c r="D485" t="s">
        <v>615</v>
      </c>
      <c r="E485" s="2">
        <v>1</v>
      </c>
      <c r="F485" t="s">
        <v>13</v>
      </c>
      <c r="G485" s="3"/>
      <c r="H485" s="4">
        <v>0</v>
      </c>
      <c r="I485" t="s">
        <v>3</v>
      </c>
      <c r="J485" s="5">
        <v>0</v>
      </c>
      <c r="K485" s="5">
        <v>0</v>
      </c>
      <c r="L485" s="5">
        <v>9802434333</v>
      </c>
      <c r="M485" s="5">
        <v>0</v>
      </c>
      <c r="N485" s="5">
        <v>0</v>
      </c>
      <c r="O485" s="5">
        <v>0</v>
      </c>
      <c r="P485" s="5">
        <v>9802434333</v>
      </c>
    </row>
    <row r="486" spans="1:16" x14ac:dyDescent="0.2">
      <c r="A486" t="s">
        <v>7</v>
      </c>
      <c r="B486" t="s">
        <v>616</v>
      </c>
      <c r="D486" t="s">
        <v>454</v>
      </c>
      <c r="E486" s="2">
        <v>0</v>
      </c>
      <c r="F486" t="s">
        <v>3</v>
      </c>
      <c r="G486" s="3"/>
      <c r="H486" s="4">
        <v>0</v>
      </c>
      <c r="I486" t="s">
        <v>3</v>
      </c>
      <c r="J486" s="5">
        <v>0</v>
      </c>
      <c r="K486" s="5">
        <v>350000000</v>
      </c>
      <c r="L486" s="5">
        <v>350000000</v>
      </c>
      <c r="M486" s="5">
        <v>0</v>
      </c>
      <c r="N486" s="5">
        <v>0</v>
      </c>
      <c r="O486" s="5">
        <v>0</v>
      </c>
      <c r="P486" s="5">
        <v>350000000</v>
      </c>
    </row>
    <row r="487" spans="1:16" x14ac:dyDescent="0.2">
      <c r="A487" t="s">
        <v>10</v>
      </c>
      <c r="B487" t="s">
        <v>617</v>
      </c>
      <c r="D487" t="s">
        <v>618</v>
      </c>
      <c r="E487" s="2">
        <v>1</v>
      </c>
      <c r="F487" t="s">
        <v>13</v>
      </c>
      <c r="G487" s="3">
        <v>43831</v>
      </c>
      <c r="H487" s="4">
        <v>12</v>
      </c>
      <c r="I487" t="s">
        <v>568</v>
      </c>
      <c r="J487" s="5">
        <v>0</v>
      </c>
      <c r="K487" s="5">
        <v>0</v>
      </c>
      <c r="L487" s="5">
        <v>350000000</v>
      </c>
      <c r="M487" s="5">
        <v>0</v>
      </c>
      <c r="N487" s="5">
        <v>0</v>
      </c>
      <c r="O487" s="5">
        <v>0</v>
      </c>
      <c r="P487" s="5">
        <v>350000000</v>
      </c>
    </row>
    <row r="488" spans="1:16" x14ac:dyDescent="0.2">
      <c r="A488" t="s">
        <v>15</v>
      </c>
      <c r="B488" t="s">
        <v>410</v>
      </c>
      <c r="D488" t="s">
        <v>411</v>
      </c>
      <c r="E488" s="2">
        <v>1</v>
      </c>
      <c r="F488" t="s">
        <v>13</v>
      </c>
      <c r="G488" s="3"/>
      <c r="H488" s="4">
        <v>0</v>
      </c>
      <c r="I488" t="s">
        <v>3</v>
      </c>
      <c r="J488" s="5">
        <v>0</v>
      </c>
      <c r="K488" s="5">
        <v>0</v>
      </c>
      <c r="L488" s="5">
        <v>350000000</v>
      </c>
      <c r="M488" s="5">
        <v>0</v>
      </c>
      <c r="N488" s="5">
        <v>0</v>
      </c>
      <c r="O488" s="5">
        <v>0</v>
      </c>
      <c r="P488" s="5">
        <v>350000000</v>
      </c>
    </row>
    <row r="489" spans="1:16" x14ac:dyDescent="0.2">
      <c r="A489" t="s">
        <v>16</v>
      </c>
      <c r="B489" t="s">
        <v>619</v>
      </c>
      <c r="D489" t="s">
        <v>620</v>
      </c>
      <c r="E489" s="2">
        <v>1</v>
      </c>
      <c r="F489" t="s">
        <v>13</v>
      </c>
      <c r="G489" s="3"/>
      <c r="H489" s="4">
        <v>0</v>
      </c>
      <c r="I489" t="s">
        <v>3</v>
      </c>
      <c r="J489" s="5">
        <v>0</v>
      </c>
      <c r="K489" s="5">
        <v>0</v>
      </c>
      <c r="L489" s="5">
        <v>350000000</v>
      </c>
      <c r="M489" s="5">
        <v>0</v>
      </c>
      <c r="N489" s="5">
        <v>0</v>
      </c>
      <c r="O489" s="5">
        <v>0</v>
      </c>
      <c r="P489" s="5">
        <v>350000000</v>
      </c>
    </row>
    <row r="490" spans="1:16" x14ac:dyDescent="0.2">
      <c r="A490" t="s">
        <v>7</v>
      </c>
      <c r="B490" t="s">
        <v>621</v>
      </c>
      <c r="D490" t="s">
        <v>622</v>
      </c>
      <c r="E490" s="2">
        <v>0</v>
      </c>
      <c r="F490" t="s">
        <v>3</v>
      </c>
      <c r="G490" s="3"/>
      <c r="H490" s="4">
        <v>0</v>
      </c>
      <c r="I490" t="s">
        <v>3</v>
      </c>
      <c r="J490" s="5">
        <v>0</v>
      </c>
      <c r="K490" s="5">
        <v>22000000</v>
      </c>
      <c r="L490" s="5">
        <v>22000000</v>
      </c>
      <c r="M490" s="5">
        <v>0</v>
      </c>
      <c r="N490" s="5">
        <v>0</v>
      </c>
      <c r="O490" s="5">
        <v>0</v>
      </c>
      <c r="P490" s="5">
        <v>22000000</v>
      </c>
    </row>
    <row r="491" spans="1:16" x14ac:dyDescent="0.2">
      <c r="A491" t="s">
        <v>10</v>
      </c>
      <c r="B491" t="s">
        <v>623</v>
      </c>
      <c r="D491" t="s">
        <v>624</v>
      </c>
      <c r="E491" s="2">
        <v>1</v>
      </c>
      <c r="F491" t="s">
        <v>13</v>
      </c>
      <c r="G491" s="3">
        <v>43831</v>
      </c>
      <c r="H491" s="4">
        <v>12</v>
      </c>
      <c r="I491" t="s">
        <v>568</v>
      </c>
      <c r="J491" s="5">
        <v>0</v>
      </c>
      <c r="K491" s="5">
        <v>0</v>
      </c>
      <c r="L491" s="5">
        <v>22000000</v>
      </c>
      <c r="M491" s="5">
        <v>0</v>
      </c>
      <c r="N491" s="5">
        <v>0</v>
      </c>
      <c r="O491" s="5">
        <v>0</v>
      </c>
      <c r="P491" s="5">
        <v>22000000</v>
      </c>
    </row>
    <row r="492" spans="1:16" x14ac:dyDescent="0.2">
      <c r="A492" t="s">
        <v>15</v>
      </c>
      <c r="B492" t="s">
        <v>410</v>
      </c>
      <c r="D492" t="s">
        <v>411</v>
      </c>
      <c r="E492" s="2">
        <v>1</v>
      </c>
      <c r="F492" t="s">
        <v>13</v>
      </c>
      <c r="G492" s="3"/>
      <c r="H492" s="4">
        <v>0</v>
      </c>
      <c r="I492" t="s">
        <v>3</v>
      </c>
      <c r="J492" s="5">
        <v>0</v>
      </c>
      <c r="K492" s="5">
        <v>0</v>
      </c>
      <c r="L492" s="5">
        <v>22000000</v>
      </c>
      <c r="M492" s="5">
        <v>0</v>
      </c>
      <c r="N492" s="5">
        <v>0</v>
      </c>
      <c r="O492" s="5">
        <v>0</v>
      </c>
      <c r="P492" s="5">
        <v>22000000</v>
      </c>
    </row>
    <row r="493" spans="1:16" x14ac:dyDescent="0.2">
      <c r="A493" t="s">
        <v>16</v>
      </c>
      <c r="B493" t="s">
        <v>625</v>
      </c>
      <c r="D493" t="s">
        <v>626</v>
      </c>
      <c r="E493" s="2">
        <v>1</v>
      </c>
      <c r="F493" t="s">
        <v>13</v>
      </c>
      <c r="G493" s="3"/>
      <c r="H493" s="4">
        <v>0</v>
      </c>
      <c r="I493" t="s">
        <v>3</v>
      </c>
      <c r="J493" s="5">
        <v>0</v>
      </c>
      <c r="K493" s="5">
        <v>0</v>
      </c>
      <c r="L493" s="5">
        <v>22000000</v>
      </c>
      <c r="M493" s="5">
        <v>0</v>
      </c>
      <c r="N493" s="5">
        <v>0</v>
      </c>
      <c r="O493" s="5">
        <v>0</v>
      </c>
      <c r="P493" s="5">
        <v>22000000</v>
      </c>
    </row>
    <row r="494" spans="1:16" x14ac:dyDescent="0.2">
      <c r="A494" t="s">
        <v>4</v>
      </c>
      <c r="B494" t="s">
        <v>627</v>
      </c>
      <c r="D494" t="s">
        <v>628</v>
      </c>
      <c r="E494" s="2">
        <v>0</v>
      </c>
      <c r="F494" t="s">
        <v>3</v>
      </c>
      <c r="G494" s="3"/>
      <c r="H494" s="4">
        <v>0</v>
      </c>
      <c r="I494" t="s">
        <v>3</v>
      </c>
      <c r="J494" s="5">
        <v>0</v>
      </c>
      <c r="K494" s="5">
        <v>100000000</v>
      </c>
      <c r="L494" s="5">
        <v>100000000</v>
      </c>
      <c r="M494" s="5">
        <v>0</v>
      </c>
      <c r="N494" s="5">
        <v>0</v>
      </c>
      <c r="O494" s="5">
        <v>0</v>
      </c>
      <c r="P494" s="5">
        <v>100000000</v>
      </c>
    </row>
    <row r="495" spans="1:16" x14ac:dyDescent="0.2">
      <c r="A495" t="s">
        <v>7</v>
      </c>
      <c r="B495" t="s">
        <v>629</v>
      </c>
      <c r="D495" t="s">
        <v>415</v>
      </c>
      <c r="E495" s="2">
        <v>0</v>
      </c>
      <c r="F495" t="s">
        <v>3</v>
      </c>
      <c r="G495" s="3"/>
      <c r="H495" s="4">
        <v>0</v>
      </c>
      <c r="I495" t="s">
        <v>3</v>
      </c>
      <c r="J495" s="5">
        <v>0</v>
      </c>
      <c r="K495" s="5">
        <v>100000000</v>
      </c>
      <c r="L495" s="5">
        <v>100000000</v>
      </c>
      <c r="M495" s="5">
        <v>0</v>
      </c>
      <c r="N495" s="5">
        <v>0</v>
      </c>
      <c r="O495" s="5">
        <v>0</v>
      </c>
      <c r="P495" s="5">
        <v>100000000</v>
      </c>
    </row>
    <row r="496" spans="1:16" x14ac:dyDescent="0.2">
      <c r="A496" t="s">
        <v>10</v>
      </c>
      <c r="B496" t="s">
        <v>630</v>
      </c>
      <c r="D496" t="s">
        <v>631</v>
      </c>
      <c r="E496" s="2">
        <v>2</v>
      </c>
      <c r="F496" t="s">
        <v>13</v>
      </c>
      <c r="G496" s="3">
        <v>43831</v>
      </c>
      <c r="H496" s="4">
        <v>12</v>
      </c>
      <c r="I496" t="s">
        <v>418</v>
      </c>
      <c r="J496" s="5">
        <v>0</v>
      </c>
      <c r="K496" s="5">
        <v>0</v>
      </c>
      <c r="L496" s="5">
        <v>20000000</v>
      </c>
      <c r="M496" s="5">
        <v>0</v>
      </c>
      <c r="N496" s="5">
        <v>0</v>
      </c>
      <c r="O496" s="5">
        <v>0</v>
      </c>
      <c r="P496" s="5">
        <v>20000000</v>
      </c>
    </row>
    <row r="497" spans="1:16" x14ac:dyDescent="0.2">
      <c r="A497" t="s">
        <v>15</v>
      </c>
      <c r="B497" t="s">
        <v>410</v>
      </c>
      <c r="D497" t="s">
        <v>411</v>
      </c>
      <c r="E497" s="2">
        <v>2</v>
      </c>
      <c r="F497" t="s">
        <v>13</v>
      </c>
      <c r="G497" s="3"/>
      <c r="H497" s="4">
        <v>0</v>
      </c>
      <c r="I497" t="s">
        <v>3</v>
      </c>
      <c r="J497" s="5">
        <v>0</v>
      </c>
      <c r="K497" s="5">
        <v>0</v>
      </c>
      <c r="L497" s="5">
        <v>20000000</v>
      </c>
      <c r="M497" s="5">
        <v>0</v>
      </c>
      <c r="N497" s="5">
        <v>0</v>
      </c>
      <c r="O497" s="5">
        <v>0</v>
      </c>
      <c r="P497" s="5">
        <v>20000000</v>
      </c>
    </row>
    <row r="498" spans="1:16" x14ac:dyDescent="0.2">
      <c r="A498" t="s">
        <v>16</v>
      </c>
      <c r="B498" t="s">
        <v>632</v>
      </c>
      <c r="D498" t="s">
        <v>633</v>
      </c>
      <c r="E498" s="2">
        <v>2</v>
      </c>
      <c r="F498" t="s">
        <v>13</v>
      </c>
      <c r="G498" s="3"/>
      <c r="H498" s="4">
        <v>0</v>
      </c>
      <c r="I498" t="s">
        <v>3</v>
      </c>
      <c r="J498" s="5">
        <v>0</v>
      </c>
      <c r="K498" s="5">
        <v>0</v>
      </c>
      <c r="L498" s="5">
        <v>20000000</v>
      </c>
      <c r="M498" s="5">
        <v>0</v>
      </c>
      <c r="N498" s="5">
        <v>0</v>
      </c>
      <c r="O498" s="5">
        <v>0</v>
      </c>
      <c r="P498" s="5">
        <v>20000000</v>
      </c>
    </row>
    <row r="499" spans="1:16" x14ac:dyDescent="0.2">
      <c r="A499" t="s">
        <v>10</v>
      </c>
      <c r="B499" t="s">
        <v>634</v>
      </c>
      <c r="D499" t="s">
        <v>635</v>
      </c>
      <c r="E499" s="2">
        <v>1</v>
      </c>
      <c r="F499" t="s">
        <v>13</v>
      </c>
      <c r="G499" s="3">
        <v>43831</v>
      </c>
      <c r="H499" s="4">
        <v>12</v>
      </c>
      <c r="I499" t="s">
        <v>418</v>
      </c>
      <c r="J499" s="5">
        <v>0</v>
      </c>
      <c r="K499" s="5">
        <v>0</v>
      </c>
      <c r="L499" s="5">
        <v>80000000</v>
      </c>
      <c r="M499" s="5">
        <v>0</v>
      </c>
      <c r="N499" s="5">
        <v>0</v>
      </c>
      <c r="O499" s="5">
        <v>0</v>
      </c>
      <c r="P499" s="5">
        <v>80000000</v>
      </c>
    </row>
    <row r="500" spans="1:16" x14ac:dyDescent="0.2">
      <c r="A500" t="s">
        <v>15</v>
      </c>
      <c r="B500" t="s">
        <v>410</v>
      </c>
      <c r="D500" t="s">
        <v>411</v>
      </c>
      <c r="E500" s="2">
        <v>1</v>
      </c>
      <c r="F500" t="s">
        <v>13</v>
      </c>
      <c r="G500" s="3"/>
      <c r="H500" s="4">
        <v>0</v>
      </c>
      <c r="I500" t="s">
        <v>3</v>
      </c>
      <c r="J500" s="5">
        <v>0</v>
      </c>
      <c r="K500" s="5">
        <v>0</v>
      </c>
      <c r="L500" s="5">
        <v>80000000</v>
      </c>
      <c r="M500" s="5">
        <v>0</v>
      </c>
      <c r="N500" s="5">
        <v>0</v>
      </c>
      <c r="O500" s="5">
        <v>0</v>
      </c>
      <c r="P500" s="5">
        <v>80000000</v>
      </c>
    </row>
    <row r="501" spans="1:16" x14ac:dyDescent="0.2">
      <c r="A501" t="s">
        <v>16</v>
      </c>
      <c r="B501" t="s">
        <v>632</v>
      </c>
      <c r="D501" t="s">
        <v>633</v>
      </c>
      <c r="E501" s="2">
        <v>1</v>
      </c>
      <c r="F501" t="s">
        <v>13</v>
      </c>
      <c r="G501" s="3"/>
      <c r="H501" s="4">
        <v>0</v>
      </c>
      <c r="I501" t="s">
        <v>3</v>
      </c>
      <c r="J501" s="5">
        <v>0</v>
      </c>
      <c r="K501" s="5">
        <v>0</v>
      </c>
      <c r="L501" s="5">
        <v>80000000</v>
      </c>
      <c r="M501" s="5">
        <v>0</v>
      </c>
      <c r="N501" s="5">
        <v>0</v>
      </c>
      <c r="O501" s="5">
        <v>0</v>
      </c>
      <c r="P501" s="5">
        <v>80000000</v>
      </c>
    </row>
    <row r="502" spans="1:16" x14ac:dyDescent="0.2">
      <c r="A502" t="s">
        <v>4</v>
      </c>
      <c r="B502" t="s">
        <v>636</v>
      </c>
      <c r="D502" t="s">
        <v>637</v>
      </c>
      <c r="E502" s="2">
        <v>0</v>
      </c>
      <c r="F502" t="s">
        <v>3</v>
      </c>
      <c r="G502" s="3"/>
      <c r="H502" s="4">
        <v>0</v>
      </c>
      <c r="I502" t="s">
        <v>3</v>
      </c>
      <c r="J502" s="5">
        <v>0</v>
      </c>
      <c r="K502" s="5">
        <v>755646744490</v>
      </c>
      <c r="L502" s="5">
        <v>755646744490</v>
      </c>
      <c r="M502" s="5">
        <v>0</v>
      </c>
      <c r="N502" s="5">
        <v>0</v>
      </c>
      <c r="O502" s="5">
        <v>0</v>
      </c>
      <c r="P502" s="5">
        <v>755646744490</v>
      </c>
    </row>
    <row r="503" spans="1:16" x14ac:dyDescent="0.2">
      <c r="A503" t="s">
        <v>7</v>
      </c>
      <c r="B503" t="s">
        <v>638</v>
      </c>
      <c r="D503" t="s">
        <v>639</v>
      </c>
      <c r="E503" s="2">
        <v>0</v>
      </c>
      <c r="F503" t="s">
        <v>3</v>
      </c>
      <c r="G503" s="3"/>
      <c r="H503" s="4">
        <v>0</v>
      </c>
      <c r="I503" t="s">
        <v>3</v>
      </c>
      <c r="J503" s="5">
        <v>0</v>
      </c>
      <c r="K503" s="5">
        <v>613877884490</v>
      </c>
      <c r="L503" s="5">
        <v>613877884490</v>
      </c>
      <c r="M503" s="5">
        <v>0</v>
      </c>
      <c r="N503" s="5">
        <v>0</v>
      </c>
      <c r="O503" s="5">
        <v>0</v>
      </c>
      <c r="P503" s="5">
        <v>613877884490</v>
      </c>
    </row>
    <row r="504" spans="1:16" x14ac:dyDescent="0.2">
      <c r="A504" t="s">
        <v>10</v>
      </c>
      <c r="B504" t="s">
        <v>640</v>
      </c>
      <c r="D504" t="s">
        <v>641</v>
      </c>
      <c r="E504" s="2">
        <v>1</v>
      </c>
      <c r="F504" t="s">
        <v>13</v>
      </c>
      <c r="G504" s="3">
        <v>43831</v>
      </c>
      <c r="H504" s="4">
        <v>12</v>
      </c>
      <c r="I504" t="s">
        <v>642</v>
      </c>
      <c r="J504" s="5">
        <v>0</v>
      </c>
      <c r="K504" s="5">
        <v>0</v>
      </c>
      <c r="L504" s="5">
        <v>2284409837</v>
      </c>
      <c r="M504" s="5">
        <v>0</v>
      </c>
      <c r="N504" s="5">
        <v>0</v>
      </c>
      <c r="O504" s="5">
        <v>0</v>
      </c>
      <c r="P504" s="5">
        <v>2284409837</v>
      </c>
    </row>
    <row r="505" spans="1:16" x14ac:dyDescent="0.2">
      <c r="A505" t="s">
        <v>15</v>
      </c>
      <c r="B505" t="s">
        <v>410</v>
      </c>
      <c r="D505" t="s">
        <v>411</v>
      </c>
      <c r="E505" s="2">
        <v>1</v>
      </c>
      <c r="F505" t="s">
        <v>13</v>
      </c>
      <c r="G505" s="3"/>
      <c r="H505" s="4">
        <v>0</v>
      </c>
      <c r="I505" t="s">
        <v>3</v>
      </c>
      <c r="J505" s="5">
        <v>0</v>
      </c>
      <c r="K505" s="5">
        <v>0</v>
      </c>
      <c r="L505" s="5">
        <v>2284409837</v>
      </c>
      <c r="M505" s="5">
        <v>0</v>
      </c>
      <c r="N505" s="5">
        <v>0</v>
      </c>
      <c r="O505" s="5">
        <v>0</v>
      </c>
      <c r="P505" s="5">
        <v>2284409837</v>
      </c>
    </row>
    <row r="506" spans="1:16" x14ac:dyDescent="0.2">
      <c r="A506" t="s">
        <v>16</v>
      </c>
      <c r="B506" t="s">
        <v>457</v>
      </c>
      <c r="D506" t="s">
        <v>458</v>
      </c>
      <c r="E506" s="2">
        <v>1</v>
      </c>
      <c r="F506" t="s">
        <v>13</v>
      </c>
      <c r="G506" s="3"/>
      <c r="H506" s="4">
        <v>0</v>
      </c>
      <c r="I506" t="s">
        <v>3</v>
      </c>
      <c r="J506" s="5">
        <v>0</v>
      </c>
      <c r="K506" s="5">
        <v>0</v>
      </c>
      <c r="L506" s="5">
        <v>2284409837</v>
      </c>
      <c r="M506" s="5">
        <v>0</v>
      </c>
      <c r="N506" s="5">
        <v>0</v>
      </c>
      <c r="O506" s="5">
        <v>0</v>
      </c>
      <c r="P506" s="5">
        <v>2284409837</v>
      </c>
    </row>
    <row r="507" spans="1:16" x14ac:dyDescent="0.2">
      <c r="A507" t="s">
        <v>10</v>
      </c>
      <c r="B507" t="s">
        <v>643</v>
      </c>
      <c r="D507" t="s">
        <v>644</v>
      </c>
      <c r="E507" s="2">
        <v>12</v>
      </c>
      <c r="F507" t="s">
        <v>13</v>
      </c>
      <c r="G507" s="3">
        <v>43831</v>
      </c>
      <c r="H507" s="4">
        <v>12</v>
      </c>
      <c r="I507" t="s">
        <v>642</v>
      </c>
      <c r="J507" s="5">
        <v>0</v>
      </c>
      <c r="K507" s="5">
        <v>0</v>
      </c>
      <c r="L507" s="5">
        <v>25000000</v>
      </c>
      <c r="M507" s="5">
        <v>0</v>
      </c>
      <c r="N507" s="5">
        <v>0</v>
      </c>
      <c r="O507" s="5">
        <v>0</v>
      </c>
      <c r="P507" s="5">
        <v>25000000</v>
      </c>
    </row>
    <row r="508" spans="1:16" x14ac:dyDescent="0.2">
      <c r="A508" t="s">
        <v>15</v>
      </c>
      <c r="B508" t="s">
        <v>410</v>
      </c>
      <c r="D508" t="s">
        <v>411</v>
      </c>
      <c r="E508" s="2">
        <v>12</v>
      </c>
      <c r="F508" t="s">
        <v>13</v>
      </c>
      <c r="G508" s="3"/>
      <c r="H508" s="4">
        <v>0</v>
      </c>
      <c r="I508" t="s">
        <v>3</v>
      </c>
      <c r="J508" s="5">
        <v>0</v>
      </c>
      <c r="K508" s="5">
        <v>0</v>
      </c>
      <c r="L508" s="5">
        <v>25000000</v>
      </c>
      <c r="M508" s="5">
        <v>0</v>
      </c>
      <c r="N508" s="5">
        <v>0</v>
      </c>
      <c r="O508" s="5">
        <v>0</v>
      </c>
      <c r="P508" s="5">
        <v>25000000</v>
      </c>
    </row>
    <row r="509" spans="1:16" x14ac:dyDescent="0.2">
      <c r="A509" t="s">
        <v>16</v>
      </c>
      <c r="B509" t="s">
        <v>457</v>
      </c>
      <c r="D509" t="s">
        <v>458</v>
      </c>
      <c r="E509" s="2">
        <v>12</v>
      </c>
      <c r="F509" t="s">
        <v>13</v>
      </c>
      <c r="G509" s="3"/>
      <c r="H509" s="4">
        <v>0</v>
      </c>
      <c r="I509" t="s">
        <v>3</v>
      </c>
      <c r="J509" s="5">
        <v>0</v>
      </c>
      <c r="K509" s="5">
        <v>0</v>
      </c>
      <c r="L509" s="5">
        <v>25000000</v>
      </c>
      <c r="M509" s="5">
        <v>0</v>
      </c>
      <c r="N509" s="5">
        <v>0</v>
      </c>
      <c r="O509" s="5">
        <v>0</v>
      </c>
      <c r="P509" s="5">
        <v>25000000</v>
      </c>
    </row>
    <row r="510" spans="1:16" x14ac:dyDescent="0.2">
      <c r="A510" t="s">
        <v>10</v>
      </c>
      <c r="B510" t="s">
        <v>645</v>
      </c>
      <c r="D510" t="s">
        <v>646</v>
      </c>
      <c r="E510" s="2">
        <v>1</v>
      </c>
      <c r="F510" t="s">
        <v>13</v>
      </c>
      <c r="G510" s="3">
        <v>43831</v>
      </c>
      <c r="H510" s="4">
        <v>12</v>
      </c>
      <c r="I510" t="s">
        <v>642</v>
      </c>
      <c r="J510" s="5">
        <v>0</v>
      </c>
      <c r="K510" s="5">
        <v>0</v>
      </c>
      <c r="L510" s="5">
        <v>60000000</v>
      </c>
      <c r="M510" s="5">
        <v>0</v>
      </c>
      <c r="N510" s="5">
        <v>0</v>
      </c>
      <c r="O510" s="5">
        <v>0</v>
      </c>
      <c r="P510" s="5">
        <v>60000000</v>
      </c>
    </row>
    <row r="511" spans="1:16" x14ac:dyDescent="0.2">
      <c r="A511" t="s">
        <v>15</v>
      </c>
      <c r="B511" t="s">
        <v>410</v>
      </c>
      <c r="D511" t="s">
        <v>411</v>
      </c>
      <c r="E511" s="2">
        <v>1</v>
      </c>
      <c r="F511" t="s">
        <v>13</v>
      </c>
      <c r="G511" s="3"/>
      <c r="H511" s="4">
        <v>0</v>
      </c>
      <c r="I511" t="s">
        <v>3</v>
      </c>
      <c r="J511" s="5">
        <v>0</v>
      </c>
      <c r="K511" s="5">
        <v>0</v>
      </c>
      <c r="L511" s="5">
        <v>60000000</v>
      </c>
      <c r="M511" s="5">
        <v>0</v>
      </c>
      <c r="N511" s="5">
        <v>0</v>
      </c>
      <c r="O511" s="5">
        <v>0</v>
      </c>
      <c r="P511" s="5">
        <v>60000000</v>
      </c>
    </row>
    <row r="512" spans="1:16" x14ac:dyDescent="0.2">
      <c r="A512" t="s">
        <v>16</v>
      </c>
      <c r="B512" t="s">
        <v>457</v>
      </c>
      <c r="D512" t="s">
        <v>458</v>
      </c>
      <c r="E512" s="2">
        <v>1</v>
      </c>
      <c r="F512" t="s">
        <v>13</v>
      </c>
      <c r="G512" s="3"/>
      <c r="H512" s="4">
        <v>0</v>
      </c>
      <c r="I512" t="s">
        <v>3</v>
      </c>
      <c r="J512" s="5">
        <v>0</v>
      </c>
      <c r="K512" s="5">
        <v>0</v>
      </c>
      <c r="L512" s="5">
        <v>60000000</v>
      </c>
      <c r="M512" s="5">
        <v>0</v>
      </c>
      <c r="N512" s="5">
        <v>0</v>
      </c>
      <c r="O512" s="5">
        <v>0</v>
      </c>
      <c r="P512" s="5">
        <v>60000000</v>
      </c>
    </row>
    <row r="513" spans="1:16" x14ac:dyDescent="0.2">
      <c r="A513" t="s">
        <v>10</v>
      </c>
      <c r="B513" t="s">
        <v>647</v>
      </c>
      <c r="D513" t="s">
        <v>648</v>
      </c>
      <c r="E513" s="2">
        <v>12</v>
      </c>
      <c r="F513" t="s">
        <v>13</v>
      </c>
      <c r="G513" s="3">
        <v>43831</v>
      </c>
      <c r="H513" s="4">
        <v>12</v>
      </c>
      <c r="I513" t="s">
        <v>642</v>
      </c>
      <c r="J513" s="5">
        <v>0</v>
      </c>
      <c r="K513" s="5">
        <v>0</v>
      </c>
      <c r="L513" s="5">
        <v>7250579388</v>
      </c>
      <c r="M513" s="5">
        <v>0</v>
      </c>
      <c r="N513" s="5">
        <v>0</v>
      </c>
      <c r="O513" s="5">
        <v>0</v>
      </c>
      <c r="P513" s="5">
        <v>7250579388</v>
      </c>
    </row>
    <row r="514" spans="1:16" x14ac:dyDescent="0.2">
      <c r="A514" t="s">
        <v>15</v>
      </c>
      <c r="B514" t="s">
        <v>410</v>
      </c>
      <c r="D514" t="s">
        <v>411</v>
      </c>
      <c r="E514" s="2">
        <v>12</v>
      </c>
      <c r="F514" t="s">
        <v>13</v>
      </c>
      <c r="G514" s="3"/>
      <c r="H514" s="4">
        <v>0</v>
      </c>
      <c r="I514" t="s">
        <v>3</v>
      </c>
      <c r="J514" s="5">
        <v>0</v>
      </c>
      <c r="K514" s="5">
        <v>0</v>
      </c>
      <c r="L514" s="5">
        <v>7250579388</v>
      </c>
      <c r="M514" s="5">
        <v>0</v>
      </c>
      <c r="N514" s="5">
        <v>0</v>
      </c>
      <c r="O514" s="5">
        <v>0</v>
      </c>
      <c r="P514" s="5">
        <v>7250579388</v>
      </c>
    </row>
    <row r="515" spans="1:16" x14ac:dyDescent="0.2">
      <c r="A515" t="s">
        <v>16</v>
      </c>
      <c r="B515" t="s">
        <v>457</v>
      </c>
      <c r="D515" t="s">
        <v>458</v>
      </c>
      <c r="E515" s="2">
        <v>12</v>
      </c>
      <c r="F515" t="s">
        <v>13</v>
      </c>
      <c r="G515" s="3"/>
      <c r="H515" s="4">
        <v>0</v>
      </c>
      <c r="I515" t="s">
        <v>3</v>
      </c>
      <c r="J515" s="5">
        <v>0</v>
      </c>
      <c r="K515" s="5">
        <v>0</v>
      </c>
      <c r="L515" s="5">
        <v>7250579388</v>
      </c>
      <c r="M515" s="5">
        <v>0</v>
      </c>
      <c r="N515" s="5">
        <v>0</v>
      </c>
      <c r="O515" s="5">
        <v>0</v>
      </c>
      <c r="P515" s="5">
        <v>7250579388</v>
      </c>
    </row>
    <row r="516" spans="1:16" x14ac:dyDescent="0.2">
      <c r="A516" t="s">
        <v>10</v>
      </c>
      <c r="B516" t="s">
        <v>649</v>
      </c>
      <c r="D516" t="s">
        <v>650</v>
      </c>
      <c r="E516" s="2">
        <v>12</v>
      </c>
      <c r="F516" t="s">
        <v>13</v>
      </c>
      <c r="G516" s="3">
        <v>43831</v>
      </c>
      <c r="H516" s="4">
        <v>12</v>
      </c>
      <c r="I516" t="s">
        <v>642</v>
      </c>
      <c r="J516" s="5">
        <v>0</v>
      </c>
      <c r="K516" s="5">
        <v>0</v>
      </c>
      <c r="L516" s="5">
        <v>90000000</v>
      </c>
      <c r="M516" s="5">
        <v>0</v>
      </c>
      <c r="N516" s="5">
        <v>0</v>
      </c>
      <c r="O516" s="5">
        <v>0</v>
      </c>
      <c r="P516" s="5">
        <v>90000000</v>
      </c>
    </row>
    <row r="517" spans="1:16" x14ac:dyDescent="0.2">
      <c r="A517" t="s">
        <v>15</v>
      </c>
      <c r="B517" t="s">
        <v>410</v>
      </c>
      <c r="D517" t="s">
        <v>411</v>
      </c>
      <c r="E517" s="2">
        <v>12</v>
      </c>
      <c r="F517" t="s">
        <v>13</v>
      </c>
      <c r="G517" s="3"/>
      <c r="H517" s="4">
        <v>0</v>
      </c>
      <c r="I517" t="s">
        <v>3</v>
      </c>
      <c r="J517" s="5">
        <v>0</v>
      </c>
      <c r="K517" s="5">
        <v>0</v>
      </c>
      <c r="L517" s="5">
        <v>90000000</v>
      </c>
      <c r="M517" s="5">
        <v>0</v>
      </c>
      <c r="N517" s="5">
        <v>0</v>
      </c>
      <c r="O517" s="5">
        <v>0</v>
      </c>
      <c r="P517" s="5">
        <v>90000000</v>
      </c>
    </row>
    <row r="518" spans="1:16" x14ac:dyDescent="0.2">
      <c r="A518" t="s">
        <v>16</v>
      </c>
      <c r="B518" t="s">
        <v>457</v>
      </c>
      <c r="D518" t="s">
        <v>458</v>
      </c>
      <c r="E518" s="2">
        <v>12</v>
      </c>
      <c r="F518" t="s">
        <v>13</v>
      </c>
      <c r="G518" s="3"/>
      <c r="H518" s="4">
        <v>0</v>
      </c>
      <c r="I518" t="s">
        <v>3</v>
      </c>
      <c r="J518" s="5">
        <v>0</v>
      </c>
      <c r="K518" s="5">
        <v>0</v>
      </c>
      <c r="L518" s="5">
        <v>90000000</v>
      </c>
      <c r="M518" s="5">
        <v>0</v>
      </c>
      <c r="N518" s="5">
        <v>0</v>
      </c>
      <c r="O518" s="5">
        <v>0</v>
      </c>
      <c r="P518" s="5">
        <v>90000000</v>
      </c>
    </row>
    <row r="519" spans="1:16" x14ac:dyDescent="0.2">
      <c r="A519" t="s">
        <v>10</v>
      </c>
      <c r="B519" t="s">
        <v>651</v>
      </c>
      <c r="D519" t="s">
        <v>652</v>
      </c>
      <c r="E519" s="2">
        <v>12</v>
      </c>
      <c r="F519" t="s">
        <v>13</v>
      </c>
      <c r="G519" s="3">
        <v>43831</v>
      </c>
      <c r="H519" s="4">
        <v>12</v>
      </c>
      <c r="I519" t="s">
        <v>642</v>
      </c>
      <c r="J519" s="5">
        <v>0</v>
      </c>
      <c r="K519" s="5">
        <v>0</v>
      </c>
      <c r="L519" s="5">
        <v>60000000</v>
      </c>
      <c r="M519" s="5">
        <v>0</v>
      </c>
      <c r="N519" s="5">
        <v>0</v>
      </c>
      <c r="O519" s="5">
        <v>0</v>
      </c>
      <c r="P519" s="5">
        <v>60000000</v>
      </c>
    </row>
    <row r="520" spans="1:16" x14ac:dyDescent="0.2">
      <c r="A520" t="s">
        <v>15</v>
      </c>
      <c r="B520" t="s">
        <v>410</v>
      </c>
      <c r="D520" t="s">
        <v>411</v>
      </c>
      <c r="E520" s="2">
        <v>12</v>
      </c>
      <c r="F520" t="s">
        <v>13</v>
      </c>
      <c r="G520" s="3"/>
      <c r="H520" s="4">
        <v>0</v>
      </c>
      <c r="I520" t="s">
        <v>3</v>
      </c>
      <c r="J520" s="5">
        <v>0</v>
      </c>
      <c r="K520" s="5">
        <v>0</v>
      </c>
      <c r="L520" s="5">
        <v>60000000</v>
      </c>
      <c r="M520" s="5">
        <v>0</v>
      </c>
      <c r="N520" s="5">
        <v>0</v>
      </c>
      <c r="O520" s="5">
        <v>0</v>
      </c>
      <c r="P520" s="5">
        <v>60000000</v>
      </c>
    </row>
    <row r="521" spans="1:16" x14ac:dyDescent="0.2">
      <c r="A521" t="s">
        <v>16</v>
      </c>
      <c r="B521" t="s">
        <v>457</v>
      </c>
      <c r="D521" t="s">
        <v>458</v>
      </c>
      <c r="E521" s="2">
        <v>12</v>
      </c>
      <c r="F521" t="s">
        <v>13</v>
      </c>
      <c r="G521" s="3"/>
      <c r="H521" s="4">
        <v>0</v>
      </c>
      <c r="I521" t="s">
        <v>3</v>
      </c>
      <c r="J521" s="5">
        <v>0</v>
      </c>
      <c r="K521" s="5">
        <v>0</v>
      </c>
      <c r="L521" s="5">
        <v>60000000</v>
      </c>
      <c r="M521" s="5">
        <v>0</v>
      </c>
      <c r="N521" s="5">
        <v>0</v>
      </c>
      <c r="O521" s="5">
        <v>0</v>
      </c>
      <c r="P521" s="5">
        <v>60000000</v>
      </c>
    </row>
    <row r="522" spans="1:16" x14ac:dyDescent="0.2">
      <c r="A522" t="s">
        <v>10</v>
      </c>
      <c r="B522" t="s">
        <v>653</v>
      </c>
      <c r="D522" t="s">
        <v>654</v>
      </c>
      <c r="E522" s="2">
        <v>2</v>
      </c>
      <c r="F522" t="s">
        <v>13</v>
      </c>
      <c r="G522" s="3">
        <v>43831</v>
      </c>
      <c r="H522" s="4">
        <v>12</v>
      </c>
      <c r="I522" t="s">
        <v>642</v>
      </c>
      <c r="J522" s="5">
        <v>0</v>
      </c>
      <c r="K522" s="5">
        <v>0</v>
      </c>
      <c r="L522" s="5">
        <v>1465660000</v>
      </c>
      <c r="M522" s="5">
        <v>0</v>
      </c>
      <c r="N522" s="5">
        <v>0</v>
      </c>
      <c r="O522" s="5">
        <v>0</v>
      </c>
      <c r="P522" s="5">
        <v>1465660000</v>
      </c>
    </row>
    <row r="523" spans="1:16" x14ac:dyDescent="0.2">
      <c r="A523" t="s">
        <v>15</v>
      </c>
      <c r="B523" t="s">
        <v>410</v>
      </c>
      <c r="D523" t="s">
        <v>411</v>
      </c>
      <c r="E523" s="2">
        <v>2</v>
      </c>
      <c r="F523" t="s">
        <v>13</v>
      </c>
      <c r="G523" s="3"/>
      <c r="H523" s="4">
        <v>0</v>
      </c>
      <c r="I523" t="s">
        <v>3</v>
      </c>
      <c r="J523" s="5">
        <v>0</v>
      </c>
      <c r="K523" s="5">
        <v>0</v>
      </c>
      <c r="L523" s="5">
        <v>1465660000</v>
      </c>
      <c r="M523" s="5">
        <v>0</v>
      </c>
      <c r="N523" s="5">
        <v>0</v>
      </c>
      <c r="O523" s="5">
        <v>0</v>
      </c>
      <c r="P523" s="5">
        <v>1465660000</v>
      </c>
    </row>
    <row r="524" spans="1:16" x14ac:dyDescent="0.2">
      <c r="A524" t="s">
        <v>16</v>
      </c>
      <c r="B524" t="s">
        <v>457</v>
      </c>
      <c r="D524" t="s">
        <v>458</v>
      </c>
      <c r="E524" s="2">
        <v>2</v>
      </c>
      <c r="F524" t="s">
        <v>13</v>
      </c>
      <c r="G524" s="3"/>
      <c r="H524" s="4">
        <v>0</v>
      </c>
      <c r="I524" t="s">
        <v>3</v>
      </c>
      <c r="J524" s="5">
        <v>0</v>
      </c>
      <c r="K524" s="5">
        <v>0</v>
      </c>
      <c r="L524" s="5">
        <v>1465660000</v>
      </c>
      <c r="M524" s="5">
        <v>0</v>
      </c>
      <c r="N524" s="5">
        <v>0</v>
      </c>
      <c r="O524" s="5">
        <v>0</v>
      </c>
      <c r="P524" s="5">
        <v>1465660000</v>
      </c>
    </row>
    <row r="525" spans="1:16" x14ac:dyDescent="0.2">
      <c r="A525" t="s">
        <v>10</v>
      </c>
      <c r="B525" t="s">
        <v>655</v>
      </c>
      <c r="D525" t="s">
        <v>656</v>
      </c>
      <c r="E525" s="2">
        <v>12</v>
      </c>
      <c r="F525" t="s">
        <v>13</v>
      </c>
      <c r="G525" s="3">
        <v>43831</v>
      </c>
      <c r="H525" s="4">
        <v>12</v>
      </c>
      <c r="I525" t="s">
        <v>642</v>
      </c>
      <c r="J525" s="5">
        <v>0</v>
      </c>
      <c r="K525" s="5">
        <v>0</v>
      </c>
      <c r="L525" s="5">
        <v>5865903866</v>
      </c>
      <c r="M525" s="5">
        <v>0</v>
      </c>
      <c r="N525" s="5">
        <v>0</v>
      </c>
      <c r="O525" s="5">
        <v>0</v>
      </c>
      <c r="P525" s="5">
        <v>5865903866</v>
      </c>
    </row>
    <row r="526" spans="1:16" x14ac:dyDescent="0.2">
      <c r="A526" t="s">
        <v>15</v>
      </c>
      <c r="B526" t="s">
        <v>410</v>
      </c>
      <c r="D526" t="s">
        <v>411</v>
      </c>
      <c r="E526" s="2">
        <v>12</v>
      </c>
      <c r="F526" t="s">
        <v>13</v>
      </c>
      <c r="G526" s="3"/>
      <c r="H526" s="4">
        <v>0</v>
      </c>
      <c r="I526" t="s">
        <v>3</v>
      </c>
      <c r="J526" s="5">
        <v>0</v>
      </c>
      <c r="K526" s="5">
        <v>0</v>
      </c>
      <c r="L526" s="5">
        <v>5865903866</v>
      </c>
      <c r="M526" s="5">
        <v>0</v>
      </c>
      <c r="N526" s="5">
        <v>0</v>
      </c>
      <c r="O526" s="5">
        <v>0</v>
      </c>
      <c r="P526" s="5">
        <v>5865903866</v>
      </c>
    </row>
    <row r="527" spans="1:16" x14ac:dyDescent="0.2">
      <c r="A527" t="s">
        <v>16</v>
      </c>
      <c r="B527" t="s">
        <v>457</v>
      </c>
      <c r="D527" t="s">
        <v>458</v>
      </c>
      <c r="E527" s="2">
        <v>12</v>
      </c>
      <c r="F527" t="s">
        <v>13</v>
      </c>
      <c r="G527" s="3"/>
      <c r="H527" s="4">
        <v>0</v>
      </c>
      <c r="I527" t="s">
        <v>3</v>
      </c>
      <c r="J527" s="5">
        <v>0</v>
      </c>
      <c r="K527" s="5">
        <v>0</v>
      </c>
      <c r="L527" s="5">
        <v>5865903866</v>
      </c>
      <c r="M527" s="5">
        <v>0</v>
      </c>
      <c r="N527" s="5">
        <v>0</v>
      </c>
      <c r="O527" s="5">
        <v>0</v>
      </c>
      <c r="P527" s="5">
        <v>5865903866</v>
      </c>
    </row>
    <row r="528" spans="1:16" x14ac:dyDescent="0.2">
      <c r="A528" t="s">
        <v>10</v>
      </c>
      <c r="B528" t="s">
        <v>657</v>
      </c>
      <c r="D528" t="s">
        <v>658</v>
      </c>
      <c r="E528" s="2">
        <v>3</v>
      </c>
      <c r="F528" t="s">
        <v>13</v>
      </c>
      <c r="G528" s="3">
        <v>43831</v>
      </c>
      <c r="H528" s="4">
        <v>12</v>
      </c>
      <c r="I528" t="s">
        <v>642</v>
      </c>
      <c r="J528" s="5">
        <v>0</v>
      </c>
      <c r="K528" s="5">
        <v>0</v>
      </c>
      <c r="L528" s="5">
        <v>814814000</v>
      </c>
      <c r="M528" s="5">
        <v>0</v>
      </c>
      <c r="N528" s="5">
        <v>0</v>
      </c>
      <c r="O528" s="5">
        <v>0</v>
      </c>
      <c r="P528" s="5">
        <v>814814000</v>
      </c>
    </row>
    <row r="529" spans="1:16" x14ac:dyDescent="0.2">
      <c r="A529" t="s">
        <v>15</v>
      </c>
      <c r="B529" t="s">
        <v>410</v>
      </c>
      <c r="D529" t="s">
        <v>411</v>
      </c>
      <c r="E529" s="2">
        <v>3</v>
      </c>
      <c r="F529" t="s">
        <v>13</v>
      </c>
      <c r="G529" s="3"/>
      <c r="H529" s="4">
        <v>0</v>
      </c>
      <c r="I529" t="s">
        <v>3</v>
      </c>
      <c r="J529" s="5">
        <v>0</v>
      </c>
      <c r="K529" s="5">
        <v>0</v>
      </c>
      <c r="L529" s="5">
        <v>814814000</v>
      </c>
      <c r="M529" s="5">
        <v>0</v>
      </c>
      <c r="N529" s="5">
        <v>0</v>
      </c>
      <c r="O529" s="5">
        <v>0</v>
      </c>
      <c r="P529" s="5">
        <v>814814000</v>
      </c>
    </row>
    <row r="530" spans="1:16" x14ac:dyDescent="0.2">
      <c r="A530" t="s">
        <v>16</v>
      </c>
      <c r="B530" t="s">
        <v>457</v>
      </c>
      <c r="D530" t="s">
        <v>458</v>
      </c>
      <c r="E530" s="2">
        <v>3</v>
      </c>
      <c r="F530" t="s">
        <v>13</v>
      </c>
      <c r="G530" s="3"/>
      <c r="H530" s="4">
        <v>0</v>
      </c>
      <c r="I530" t="s">
        <v>3</v>
      </c>
      <c r="J530" s="5">
        <v>0</v>
      </c>
      <c r="K530" s="5">
        <v>0</v>
      </c>
      <c r="L530" s="5">
        <v>814814000</v>
      </c>
      <c r="M530" s="5">
        <v>0</v>
      </c>
      <c r="N530" s="5">
        <v>0</v>
      </c>
      <c r="O530" s="5">
        <v>0</v>
      </c>
      <c r="P530" s="5">
        <v>814814000</v>
      </c>
    </row>
    <row r="531" spans="1:16" x14ac:dyDescent="0.2">
      <c r="A531" t="s">
        <v>10</v>
      </c>
      <c r="B531" t="s">
        <v>659</v>
      </c>
      <c r="D531" t="s">
        <v>660</v>
      </c>
      <c r="E531" s="2">
        <v>12</v>
      </c>
      <c r="F531" t="s">
        <v>13</v>
      </c>
      <c r="G531" s="3">
        <v>43831</v>
      </c>
      <c r="H531" s="4">
        <v>12</v>
      </c>
      <c r="I531" t="s">
        <v>642</v>
      </c>
      <c r="J531" s="5">
        <v>0</v>
      </c>
      <c r="K531" s="5">
        <v>0</v>
      </c>
      <c r="L531" s="5">
        <v>53178550770</v>
      </c>
      <c r="M531" s="5">
        <v>0</v>
      </c>
      <c r="N531" s="5">
        <v>0</v>
      </c>
      <c r="O531" s="5">
        <v>0</v>
      </c>
      <c r="P531" s="5">
        <v>53178550770</v>
      </c>
    </row>
    <row r="532" spans="1:16" x14ac:dyDescent="0.2">
      <c r="A532" t="s">
        <v>15</v>
      </c>
      <c r="B532" t="s">
        <v>410</v>
      </c>
      <c r="D532" t="s">
        <v>411</v>
      </c>
      <c r="E532" s="2">
        <v>12</v>
      </c>
      <c r="F532" t="s">
        <v>13</v>
      </c>
      <c r="G532" s="3"/>
      <c r="H532" s="4">
        <v>0</v>
      </c>
      <c r="I532" t="s">
        <v>3</v>
      </c>
      <c r="J532" s="5">
        <v>0</v>
      </c>
      <c r="K532" s="5">
        <v>0</v>
      </c>
      <c r="L532" s="5">
        <v>53178550770</v>
      </c>
      <c r="M532" s="5">
        <v>0</v>
      </c>
      <c r="N532" s="5">
        <v>0</v>
      </c>
      <c r="O532" s="5">
        <v>0</v>
      </c>
      <c r="P532" s="5">
        <v>53178550770</v>
      </c>
    </row>
    <row r="533" spans="1:16" x14ac:dyDescent="0.2">
      <c r="A533" t="s">
        <v>16</v>
      </c>
      <c r="B533" t="s">
        <v>457</v>
      </c>
      <c r="D533" t="s">
        <v>458</v>
      </c>
      <c r="E533" s="2">
        <v>12</v>
      </c>
      <c r="F533" t="s">
        <v>13</v>
      </c>
      <c r="G533" s="3"/>
      <c r="H533" s="4">
        <v>0</v>
      </c>
      <c r="I533" t="s">
        <v>3</v>
      </c>
      <c r="J533" s="5">
        <v>0</v>
      </c>
      <c r="K533" s="5">
        <v>0</v>
      </c>
      <c r="L533" s="5">
        <v>53178550770</v>
      </c>
      <c r="M533" s="5">
        <v>0</v>
      </c>
      <c r="N533" s="5">
        <v>0</v>
      </c>
      <c r="O533" s="5">
        <v>0</v>
      </c>
      <c r="P533" s="5">
        <v>53178550770</v>
      </c>
    </row>
    <row r="534" spans="1:16" x14ac:dyDescent="0.2">
      <c r="A534" t="s">
        <v>10</v>
      </c>
      <c r="B534" t="s">
        <v>661</v>
      </c>
      <c r="D534" t="s">
        <v>662</v>
      </c>
      <c r="E534" s="2">
        <v>12</v>
      </c>
      <c r="F534" t="s">
        <v>13</v>
      </c>
      <c r="G534" s="3">
        <v>43831</v>
      </c>
      <c r="H534" s="4">
        <v>12</v>
      </c>
      <c r="I534" t="s">
        <v>642</v>
      </c>
      <c r="J534" s="5">
        <v>0</v>
      </c>
      <c r="K534" s="5">
        <v>0</v>
      </c>
      <c r="L534" s="5">
        <v>503752545002</v>
      </c>
      <c r="M534" s="5">
        <v>0</v>
      </c>
      <c r="N534" s="5">
        <v>0</v>
      </c>
      <c r="O534" s="5">
        <v>0</v>
      </c>
      <c r="P534" s="5">
        <v>503752545002</v>
      </c>
    </row>
    <row r="535" spans="1:16" x14ac:dyDescent="0.2">
      <c r="A535" t="s">
        <v>15</v>
      </c>
      <c r="B535" t="s">
        <v>410</v>
      </c>
      <c r="D535" t="s">
        <v>411</v>
      </c>
      <c r="E535" s="2">
        <v>12</v>
      </c>
      <c r="F535" t="s">
        <v>13</v>
      </c>
      <c r="G535" s="3"/>
      <c r="H535" s="4">
        <v>0</v>
      </c>
      <c r="I535" t="s">
        <v>3</v>
      </c>
      <c r="J535" s="5">
        <v>0</v>
      </c>
      <c r="K535" s="5">
        <v>0</v>
      </c>
      <c r="L535" s="5">
        <v>503752545002</v>
      </c>
      <c r="M535" s="5">
        <v>0</v>
      </c>
      <c r="N535" s="5">
        <v>0</v>
      </c>
      <c r="O535" s="5">
        <v>0</v>
      </c>
      <c r="P535" s="5">
        <v>503752545002</v>
      </c>
    </row>
    <row r="536" spans="1:16" x14ac:dyDescent="0.2">
      <c r="A536" t="s">
        <v>16</v>
      </c>
      <c r="B536" t="s">
        <v>457</v>
      </c>
      <c r="D536" t="s">
        <v>458</v>
      </c>
      <c r="E536" s="2">
        <v>12</v>
      </c>
      <c r="F536" t="s">
        <v>13</v>
      </c>
      <c r="G536" s="3"/>
      <c r="H536" s="4">
        <v>0</v>
      </c>
      <c r="I536" t="s">
        <v>3</v>
      </c>
      <c r="J536" s="5">
        <v>0</v>
      </c>
      <c r="K536" s="5">
        <v>0</v>
      </c>
      <c r="L536" s="5">
        <v>503752545002</v>
      </c>
      <c r="M536" s="5">
        <v>0</v>
      </c>
      <c r="N536" s="5">
        <v>0</v>
      </c>
      <c r="O536" s="5">
        <v>0</v>
      </c>
      <c r="P536" s="5">
        <v>503752545002</v>
      </c>
    </row>
    <row r="537" spans="1:16" x14ac:dyDescent="0.2">
      <c r="A537" t="s">
        <v>10</v>
      </c>
      <c r="B537" t="s">
        <v>663</v>
      </c>
      <c r="D537" t="s">
        <v>664</v>
      </c>
      <c r="E537" s="2">
        <v>12</v>
      </c>
      <c r="F537" t="s">
        <v>13</v>
      </c>
      <c r="G537" s="3">
        <v>43831</v>
      </c>
      <c r="H537" s="4">
        <v>12</v>
      </c>
      <c r="I537" t="s">
        <v>642</v>
      </c>
      <c r="J537" s="5">
        <v>0</v>
      </c>
      <c r="K537" s="5">
        <v>0</v>
      </c>
      <c r="L537" s="5">
        <v>39030421627</v>
      </c>
      <c r="M537" s="5">
        <v>0</v>
      </c>
      <c r="N537" s="5">
        <v>0</v>
      </c>
      <c r="O537" s="5">
        <v>0</v>
      </c>
      <c r="P537" s="5">
        <v>39030421627</v>
      </c>
    </row>
    <row r="538" spans="1:16" x14ac:dyDescent="0.2">
      <c r="A538" t="s">
        <v>15</v>
      </c>
      <c r="B538" t="s">
        <v>410</v>
      </c>
      <c r="D538" t="s">
        <v>411</v>
      </c>
      <c r="E538" s="2">
        <v>12</v>
      </c>
      <c r="F538" t="s">
        <v>13</v>
      </c>
      <c r="G538" s="3"/>
      <c r="H538" s="4">
        <v>0</v>
      </c>
      <c r="I538" t="s">
        <v>3</v>
      </c>
      <c r="J538" s="5">
        <v>0</v>
      </c>
      <c r="K538" s="5">
        <v>0</v>
      </c>
      <c r="L538" s="5">
        <v>39030421627</v>
      </c>
      <c r="M538" s="5">
        <v>0</v>
      </c>
      <c r="N538" s="5">
        <v>0</v>
      </c>
      <c r="O538" s="5">
        <v>0</v>
      </c>
      <c r="P538" s="5">
        <v>39030421627</v>
      </c>
    </row>
    <row r="539" spans="1:16" x14ac:dyDescent="0.2">
      <c r="A539" t="s">
        <v>16</v>
      </c>
      <c r="B539" t="s">
        <v>457</v>
      </c>
      <c r="D539" t="s">
        <v>458</v>
      </c>
      <c r="E539" s="2">
        <v>12</v>
      </c>
      <c r="F539" t="s">
        <v>13</v>
      </c>
      <c r="G539" s="3"/>
      <c r="H539" s="4">
        <v>0</v>
      </c>
      <c r="I539" t="s">
        <v>3</v>
      </c>
      <c r="J539" s="5">
        <v>0</v>
      </c>
      <c r="K539" s="5">
        <v>0</v>
      </c>
      <c r="L539" s="5">
        <v>39030421627</v>
      </c>
      <c r="M539" s="5">
        <v>0</v>
      </c>
      <c r="N539" s="5">
        <v>0</v>
      </c>
      <c r="O539" s="5">
        <v>0</v>
      </c>
      <c r="P539" s="5">
        <v>39030421627</v>
      </c>
    </row>
    <row r="540" spans="1:16" x14ac:dyDescent="0.2">
      <c r="A540" t="s">
        <v>7</v>
      </c>
      <c r="B540" t="s">
        <v>665</v>
      </c>
      <c r="D540" t="s">
        <v>576</v>
      </c>
      <c r="E540" s="2">
        <v>0</v>
      </c>
      <c r="F540" t="s">
        <v>3</v>
      </c>
      <c r="G540" s="3"/>
      <c r="H540" s="4">
        <v>0</v>
      </c>
      <c r="I540" t="s">
        <v>3</v>
      </c>
      <c r="J540" s="5">
        <v>0</v>
      </c>
      <c r="K540" s="5">
        <v>141768860000</v>
      </c>
      <c r="L540" s="5">
        <v>141768860000</v>
      </c>
      <c r="M540" s="5">
        <v>0</v>
      </c>
      <c r="N540" s="5">
        <v>0</v>
      </c>
      <c r="O540" s="5">
        <v>0</v>
      </c>
      <c r="P540" s="5">
        <v>141768860000</v>
      </c>
    </row>
    <row r="541" spans="1:16" x14ac:dyDescent="0.2">
      <c r="A541" t="s">
        <v>10</v>
      </c>
      <c r="B541" t="s">
        <v>666</v>
      </c>
      <c r="D541" t="s">
        <v>667</v>
      </c>
      <c r="E541" s="2">
        <v>12</v>
      </c>
      <c r="F541" t="s">
        <v>13</v>
      </c>
      <c r="G541" s="3">
        <v>43831</v>
      </c>
      <c r="H541" s="4">
        <v>12</v>
      </c>
      <c r="I541" t="s">
        <v>642</v>
      </c>
      <c r="J541" s="5">
        <v>0</v>
      </c>
      <c r="K541" s="5">
        <v>0</v>
      </c>
      <c r="L541" s="5">
        <v>508948969</v>
      </c>
      <c r="M541" s="5">
        <v>0</v>
      </c>
      <c r="N541" s="5">
        <v>0</v>
      </c>
      <c r="O541" s="5">
        <v>0</v>
      </c>
      <c r="P541" s="5">
        <v>508948969</v>
      </c>
    </row>
    <row r="542" spans="1:16" x14ac:dyDescent="0.2">
      <c r="A542" t="s">
        <v>15</v>
      </c>
      <c r="B542" t="s">
        <v>410</v>
      </c>
      <c r="D542" t="s">
        <v>411</v>
      </c>
      <c r="E542" s="2">
        <v>12</v>
      </c>
      <c r="F542" t="s">
        <v>13</v>
      </c>
      <c r="G542" s="3"/>
      <c r="H542" s="4">
        <v>0</v>
      </c>
      <c r="I542" t="s">
        <v>3</v>
      </c>
      <c r="J542" s="5">
        <v>0</v>
      </c>
      <c r="K542" s="5">
        <v>0</v>
      </c>
      <c r="L542" s="5">
        <v>508948969</v>
      </c>
      <c r="M542" s="5">
        <v>0</v>
      </c>
      <c r="N542" s="5">
        <v>0</v>
      </c>
      <c r="O542" s="5">
        <v>0</v>
      </c>
      <c r="P542" s="5">
        <v>508948969</v>
      </c>
    </row>
    <row r="543" spans="1:16" x14ac:dyDescent="0.2">
      <c r="A543" t="s">
        <v>16</v>
      </c>
      <c r="B543" t="s">
        <v>457</v>
      </c>
      <c r="D543" t="s">
        <v>458</v>
      </c>
      <c r="E543" s="2">
        <v>12</v>
      </c>
      <c r="F543" t="s">
        <v>13</v>
      </c>
      <c r="G543" s="3"/>
      <c r="H543" s="4">
        <v>0</v>
      </c>
      <c r="I543" t="s">
        <v>3</v>
      </c>
      <c r="J543" s="5">
        <v>0</v>
      </c>
      <c r="K543" s="5">
        <v>0</v>
      </c>
      <c r="L543" s="5">
        <v>508948969</v>
      </c>
      <c r="M543" s="5">
        <v>0</v>
      </c>
      <c r="N543" s="5">
        <v>0</v>
      </c>
      <c r="O543" s="5">
        <v>0</v>
      </c>
      <c r="P543" s="5">
        <v>508948969</v>
      </c>
    </row>
    <row r="544" spans="1:16" x14ac:dyDescent="0.2">
      <c r="A544" t="s">
        <v>10</v>
      </c>
      <c r="B544" t="s">
        <v>668</v>
      </c>
      <c r="D544" t="s">
        <v>669</v>
      </c>
      <c r="E544" s="2">
        <v>12</v>
      </c>
      <c r="F544" t="s">
        <v>13</v>
      </c>
      <c r="G544" s="3">
        <v>43831</v>
      </c>
      <c r="H544" s="4">
        <v>12</v>
      </c>
      <c r="I544" t="s">
        <v>642</v>
      </c>
      <c r="J544" s="5">
        <v>0</v>
      </c>
      <c r="K544" s="5">
        <v>0</v>
      </c>
      <c r="L544" s="5">
        <v>35184171117</v>
      </c>
      <c r="M544" s="5">
        <v>0</v>
      </c>
      <c r="N544" s="5">
        <v>0</v>
      </c>
      <c r="O544" s="5">
        <v>0</v>
      </c>
      <c r="P544" s="5">
        <v>35184171117</v>
      </c>
    </row>
    <row r="545" spans="1:16" x14ac:dyDescent="0.2">
      <c r="A545" t="s">
        <v>15</v>
      </c>
      <c r="B545" t="s">
        <v>410</v>
      </c>
      <c r="D545" t="s">
        <v>411</v>
      </c>
      <c r="E545" s="2">
        <v>12</v>
      </c>
      <c r="F545" t="s">
        <v>13</v>
      </c>
      <c r="G545" s="3"/>
      <c r="H545" s="4">
        <v>0</v>
      </c>
      <c r="I545" t="s">
        <v>3</v>
      </c>
      <c r="J545" s="5">
        <v>0</v>
      </c>
      <c r="K545" s="5">
        <v>0</v>
      </c>
      <c r="L545" s="5">
        <v>35184171117</v>
      </c>
      <c r="M545" s="5">
        <v>0</v>
      </c>
      <c r="N545" s="5">
        <v>0</v>
      </c>
      <c r="O545" s="5">
        <v>0</v>
      </c>
      <c r="P545" s="5">
        <v>35184171117</v>
      </c>
    </row>
    <row r="546" spans="1:16" x14ac:dyDescent="0.2">
      <c r="A546" t="s">
        <v>16</v>
      </c>
      <c r="B546" t="s">
        <v>457</v>
      </c>
      <c r="D546" t="s">
        <v>458</v>
      </c>
      <c r="E546" s="2">
        <v>12</v>
      </c>
      <c r="F546" t="s">
        <v>13</v>
      </c>
      <c r="G546" s="3"/>
      <c r="H546" s="4">
        <v>0</v>
      </c>
      <c r="I546" t="s">
        <v>3</v>
      </c>
      <c r="J546" s="5">
        <v>0</v>
      </c>
      <c r="K546" s="5">
        <v>0</v>
      </c>
      <c r="L546" s="5">
        <v>35184171117</v>
      </c>
      <c r="M546" s="5">
        <v>0</v>
      </c>
      <c r="N546" s="5">
        <v>0</v>
      </c>
      <c r="O546" s="5">
        <v>0</v>
      </c>
      <c r="P546" s="5">
        <v>35184171117</v>
      </c>
    </row>
    <row r="547" spans="1:16" x14ac:dyDescent="0.2">
      <c r="A547" t="s">
        <v>10</v>
      </c>
      <c r="B547" t="s">
        <v>670</v>
      </c>
      <c r="D547" t="s">
        <v>671</v>
      </c>
      <c r="E547" s="2">
        <v>12</v>
      </c>
      <c r="F547" t="s">
        <v>13</v>
      </c>
      <c r="G547" s="3">
        <v>43831</v>
      </c>
      <c r="H547" s="4">
        <v>12</v>
      </c>
      <c r="I547" t="s">
        <v>642</v>
      </c>
      <c r="J547" s="5">
        <v>0</v>
      </c>
      <c r="K547" s="5">
        <v>0</v>
      </c>
      <c r="L547" s="5">
        <v>845169710</v>
      </c>
      <c r="M547" s="5">
        <v>0</v>
      </c>
      <c r="N547" s="5">
        <v>0</v>
      </c>
      <c r="O547" s="5">
        <v>0</v>
      </c>
      <c r="P547" s="5">
        <v>845169710</v>
      </c>
    </row>
    <row r="548" spans="1:16" x14ac:dyDescent="0.2">
      <c r="A548" t="s">
        <v>15</v>
      </c>
      <c r="B548" t="s">
        <v>410</v>
      </c>
      <c r="D548" t="s">
        <v>411</v>
      </c>
      <c r="E548" s="2">
        <v>12</v>
      </c>
      <c r="F548" t="s">
        <v>13</v>
      </c>
      <c r="G548" s="3"/>
      <c r="H548" s="4">
        <v>0</v>
      </c>
      <c r="I548" t="s">
        <v>3</v>
      </c>
      <c r="J548" s="5">
        <v>0</v>
      </c>
      <c r="K548" s="5">
        <v>0</v>
      </c>
      <c r="L548" s="5">
        <v>845169710</v>
      </c>
      <c r="M548" s="5">
        <v>0</v>
      </c>
      <c r="N548" s="5">
        <v>0</v>
      </c>
      <c r="O548" s="5">
        <v>0</v>
      </c>
      <c r="P548" s="5">
        <v>845169710</v>
      </c>
    </row>
    <row r="549" spans="1:16" x14ac:dyDescent="0.2">
      <c r="A549" t="s">
        <v>16</v>
      </c>
      <c r="B549" t="s">
        <v>457</v>
      </c>
      <c r="D549" t="s">
        <v>458</v>
      </c>
      <c r="E549" s="2">
        <v>12</v>
      </c>
      <c r="F549" t="s">
        <v>13</v>
      </c>
      <c r="G549" s="3"/>
      <c r="H549" s="4">
        <v>0</v>
      </c>
      <c r="I549" t="s">
        <v>3</v>
      </c>
      <c r="J549" s="5">
        <v>0</v>
      </c>
      <c r="K549" s="5">
        <v>0</v>
      </c>
      <c r="L549" s="5">
        <v>845169710</v>
      </c>
      <c r="M549" s="5">
        <v>0</v>
      </c>
      <c r="N549" s="5">
        <v>0</v>
      </c>
      <c r="O549" s="5">
        <v>0</v>
      </c>
      <c r="P549" s="5">
        <v>845169710</v>
      </c>
    </row>
    <row r="550" spans="1:16" x14ac:dyDescent="0.2">
      <c r="A550" t="s">
        <v>10</v>
      </c>
      <c r="B550" t="s">
        <v>672</v>
      </c>
      <c r="D550" t="s">
        <v>673</v>
      </c>
      <c r="E550" s="2">
        <v>12</v>
      </c>
      <c r="F550" t="s">
        <v>13</v>
      </c>
      <c r="G550" s="3">
        <v>43831</v>
      </c>
      <c r="H550" s="4">
        <v>12</v>
      </c>
      <c r="I550" t="s">
        <v>642</v>
      </c>
      <c r="J550" s="5">
        <v>0</v>
      </c>
      <c r="K550" s="5">
        <v>0</v>
      </c>
      <c r="L550" s="5">
        <v>45023026627</v>
      </c>
      <c r="M550" s="5">
        <v>0</v>
      </c>
      <c r="N550" s="5">
        <v>0</v>
      </c>
      <c r="O550" s="5">
        <v>0</v>
      </c>
      <c r="P550" s="5">
        <v>45023026627</v>
      </c>
    </row>
    <row r="551" spans="1:16" x14ac:dyDescent="0.2">
      <c r="A551" t="s">
        <v>15</v>
      </c>
      <c r="B551" t="s">
        <v>410</v>
      </c>
      <c r="D551" t="s">
        <v>411</v>
      </c>
      <c r="E551" s="2">
        <v>12</v>
      </c>
      <c r="F551" t="s">
        <v>13</v>
      </c>
      <c r="G551" s="3"/>
      <c r="H551" s="4">
        <v>0</v>
      </c>
      <c r="I551" t="s">
        <v>3</v>
      </c>
      <c r="J551" s="5">
        <v>0</v>
      </c>
      <c r="K551" s="5">
        <v>0</v>
      </c>
      <c r="L551" s="5">
        <v>45023026627</v>
      </c>
      <c r="M551" s="5">
        <v>0</v>
      </c>
      <c r="N551" s="5">
        <v>0</v>
      </c>
      <c r="O551" s="5">
        <v>0</v>
      </c>
      <c r="P551" s="5">
        <v>45023026627</v>
      </c>
    </row>
    <row r="552" spans="1:16" x14ac:dyDescent="0.2">
      <c r="A552" t="s">
        <v>16</v>
      </c>
      <c r="B552" t="s">
        <v>457</v>
      </c>
      <c r="D552" t="s">
        <v>458</v>
      </c>
      <c r="E552" s="2">
        <v>12</v>
      </c>
      <c r="F552" t="s">
        <v>13</v>
      </c>
      <c r="G552" s="3"/>
      <c r="H552" s="4">
        <v>0</v>
      </c>
      <c r="I552" t="s">
        <v>3</v>
      </c>
      <c r="J552" s="5">
        <v>0</v>
      </c>
      <c r="K552" s="5">
        <v>0</v>
      </c>
      <c r="L552" s="5">
        <v>45023026627</v>
      </c>
      <c r="M552" s="5">
        <v>0</v>
      </c>
      <c r="N552" s="5">
        <v>0</v>
      </c>
      <c r="O552" s="5">
        <v>0</v>
      </c>
      <c r="P552" s="5">
        <v>45023026627</v>
      </c>
    </row>
    <row r="553" spans="1:16" x14ac:dyDescent="0.2">
      <c r="A553" t="s">
        <v>10</v>
      </c>
      <c r="B553" t="s">
        <v>674</v>
      </c>
      <c r="D553" t="s">
        <v>675</v>
      </c>
      <c r="E553" s="2">
        <v>12</v>
      </c>
      <c r="F553" t="s">
        <v>13</v>
      </c>
      <c r="G553" s="3">
        <v>43831</v>
      </c>
      <c r="H553" s="4">
        <v>12</v>
      </c>
      <c r="I553" t="s">
        <v>642</v>
      </c>
      <c r="J553" s="5">
        <v>0</v>
      </c>
      <c r="K553" s="5">
        <v>0</v>
      </c>
      <c r="L553" s="5">
        <v>60207543577</v>
      </c>
      <c r="M553" s="5">
        <v>0</v>
      </c>
      <c r="N553" s="5">
        <v>0</v>
      </c>
      <c r="O553" s="5">
        <v>0</v>
      </c>
      <c r="P553" s="5">
        <v>60207543577</v>
      </c>
    </row>
    <row r="554" spans="1:16" x14ac:dyDescent="0.2">
      <c r="A554" t="s">
        <v>15</v>
      </c>
      <c r="B554" t="s">
        <v>410</v>
      </c>
      <c r="D554" t="s">
        <v>411</v>
      </c>
      <c r="E554" s="2">
        <v>12</v>
      </c>
      <c r="F554" t="s">
        <v>13</v>
      </c>
      <c r="G554" s="3"/>
      <c r="H554" s="4">
        <v>0</v>
      </c>
      <c r="I554" t="s">
        <v>3</v>
      </c>
      <c r="J554" s="5">
        <v>0</v>
      </c>
      <c r="K554" s="5">
        <v>0</v>
      </c>
      <c r="L554" s="5">
        <v>60207543577</v>
      </c>
      <c r="M554" s="5">
        <v>0</v>
      </c>
      <c r="N554" s="5">
        <v>0</v>
      </c>
      <c r="O554" s="5">
        <v>0</v>
      </c>
      <c r="P554" s="5">
        <v>60207543577</v>
      </c>
    </row>
    <row r="555" spans="1:16" x14ac:dyDescent="0.2">
      <c r="A555" t="s">
        <v>16</v>
      </c>
      <c r="B555" t="s">
        <v>457</v>
      </c>
      <c r="D555" t="s">
        <v>458</v>
      </c>
      <c r="E555" s="2">
        <v>12</v>
      </c>
      <c r="F555" t="s">
        <v>13</v>
      </c>
      <c r="G555" s="3"/>
      <c r="H555" s="4">
        <v>0</v>
      </c>
      <c r="I555" t="s">
        <v>3</v>
      </c>
      <c r="J555" s="5">
        <v>0</v>
      </c>
      <c r="K555" s="5">
        <v>0</v>
      </c>
      <c r="L555" s="5">
        <v>60207543577</v>
      </c>
      <c r="M555" s="5">
        <v>0</v>
      </c>
      <c r="N555" s="5">
        <v>0</v>
      </c>
      <c r="O555" s="5">
        <v>0</v>
      </c>
      <c r="P555" s="5">
        <v>60207543577</v>
      </c>
    </row>
    <row r="556" spans="1:16" x14ac:dyDescent="0.2">
      <c r="A556" t="s">
        <v>4</v>
      </c>
      <c r="B556" t="s">
        <v>676</v>
      </c>
      <c r="D556" t="s">
        <v>677</v>
      </c>
      <c r="E556" s="2">
        <v>0</v>
      </c>
      <c r="F556" t="s">
        <v>3</v>
      </c>
      <c r="G556" s="3"/>
      <c r="H556" s="4">
        <v>0</v>
      </c>
      <c r="I556" t="s">
        <v>3</v>
      </c>
      <c r="J556" s="5">
        <v>0</v>
      </c>
      <c r="K556" s="5">
        <v>550000000</v>
      </c>
      <c r="L556" s="5">
        <v>550000000</v>
      </c>
      <c r="M556" s="5">
        <v>0</v>
      </c>
      <c r="N556" s="5">
        <v>0</v>
      </c>
      <c r="O556" s="5">
        <v>0</v>
      </c>
      <c r="P556" s="5">
        <v>550000000</v>
      </c>
    </row>
    <row r="557" spans="1:16" x14ac:dyDescent="0.2">
      <c r="A557" t="s">
        <v>7</v>
      </c>
      <c r="B557" t="s">
        <v>678</v>
      </c>
      <c r="D557" t="s">
        <v>679</v>
      </c>
      <c r="E557" s="2">
        <v>0</v>
      </c>
      <c r="F557" t="s">
        <v>3</v>
      </c>
      <c r="G557" s="3"/>
      <c r="H557" s="4">
        <v>0</v>
      </c>
      <c r="I557" t="s">
        <v>3</v>
      </c>
      <c r="J557" s="5">
        <v>0</v>
      </c>
      <c r="K557" s="5">
        <v>450000000</v>
      </c>
      <c r="L557" s="5">
        <v>450000000</v>
      </c>
      <c r="M557" s="5">
        <v>0</v>
      </c>
      <c r="N557" s="5">
        <v>0</v>
      </c>
      <c r="O557" s="5">
        <v>0</v>
      </c>
      <c r="P557" s="5">
        <v>450000000</v>
      </c>
    </row>
    <row r="558" spans="1:16" x14ac:dyDescent="0.2">
      <c r="A558" t="s">
        <v>10</v>
      </c>
      <c r="B558" t="s">
        <v>680</v>
      </c>
      <c r="D558" t="s">
        <v>681</v>
      </c>
      <c r="E558" s="2">
        <v>150</v>
      </c>
      <c r="F558" t="s">
        <v>13</v>
      </c>
      <c r="G558" s="3">
        <v>43831</v>
      </c>
      <c r="H558" s="4">
        <v>12</v>
      </c>
      <c r="I558" t="s">
        <v>418</v>
      </c>
      <c r="J558" s="5">
        <v>0</v>
      </c>
      <c r="K558" s="5">
        <v>0</v>
      </c>
      <c r="L558" s="5">
        <v>400000000</v>
      </c>
      <c r="M558" s="5">
        <v>0</v>
      </c>
      <c r="N558" s="5">
        <v>0</v>
      </c>
      <c r="O558" s="5">
        <v>0</v>
      </c>
      <c r="P558" s="5">
        <v>400000000</v>
      </c>
    </row>
    <row r="559" spans="1:16" x14ac:dyDescent="0.2">
      <c r="A559" t="s">
        <v>15</v>
      </c>
      <c r="B559" t="s">
        <v>410</v>
      </c>
      <c r="D559" t="s">
        <v>411</v>
      </c>
      <c r="E559" s="2">
        <v>150</v>
      </c>
      <c r="F559" t="s">
        <v>13</v>
      </c>
      <c r="G559" s="3"/>
      <c r="H559" s="4">
        <v>0</v>
      </c>
      <c r="I559" t="s">
        <v>3</v>
      </c>
      <c r="J559" s="5">
        <v>0</v>
      </c>
      <c r="K559" s="5">
        <v>0</v>
      </c>
      <c r="L559" s="5">
        <v>400000000</v>
      </c>
      <c r="M559" s="5">
        <v>0</v>
      </c>
      <c r="N559" s="5">
        <v>0</v>
      </c>
      <c r="O559" s="5">
        <v>0</v>
      </c>
      <c r="P559" s="5">
        <v>400000000</v>
      </c>
    </row>
    <row r="560" spans="1:16" x14ac:dyDescent="0.2">
      <c r="A560" t="s">
        <v>16</v>
      </c>
      <c r="B560" t="s">
        <v>682</v>
      </c>
      <c r="D560" t="s">
        <v>683</v>
      </c>
      <c r="E560" s="2">
        <v>150</v>
      </c>
      <c r="F560" t="s">
        <v>13</v>
      </c>
      <c r="G560" s="3"/>
      <c r="H560" s="4">
        <v>0</v>
      </c>
      <c r="I560" t="s">
        <v>3</v>
      </c>
      <c r="J560" s="5">
        <v>0</v>
      </c>
      <c r="K560" s="5">
        <v>0</v>
      </c>
      <c r="L560" s="5">
        <v>400000000</v>
      </c>
      <c r="M560" s="5">
        <v>0</v>
      </c>
      <c r="N560" s="5">
        <v>0</v>
      </c>
      <c r="O560" s="5">
        <v>0</v>
      </c>
      <c r="P560" s="5">
        <v>400000000</v>
      </c>
    </row>
    <row r="561" spans="1:16" x14ac:dyDescent="0.2">
      <c r="A561" t="s">
        <v>10</v>
      </c>
      <c r="B561" t="s">
        <v>684</v>
      </c>
      <c r="D561" t="s">
        <v>685</v>
      </c>
      <c r="E561" s="2">
        <v>150</v>
      </c>
      <c r="F561" t="s">
        <v>13</v>
      </c>
      <c r="G561" s="3">
        <v>43831</v>
      </c>
      <c r="H561" s="4">
        <v>12</v>
      </c>
      <c r="I561" t="s">
        <v>418</v>
      </c>
      <c r="J561" s="5">
        <v>0</v>
      </c>
      <c r="K561" s="5">
        <v>0</v>
      </c>
      <c r="L561" s="5">
        <v>50000000</v>
      </c>
      <c r="M561" s="5">
        <v>0</v>
      </c>
      <c r="N561" s="5">
        <v>0</v>
      </c>
      <c r="O561" s="5">
        <v>0</v>
      </c>
      <c r="P561" s="5">
        <v>50000000</v>
      </c>
    </row>
    <row r="562" spans="1:16" x14ac:dyDescent="0.2">
      <c r="A562" t="s">
        <v>15</v>
      </c>
      <c r="B562" t="s">
        <v>410</v>
      </c>
      <c r="D562" t="s">
        <v>411</v>
      </c>
      <c r="E562" s="2">
        <v>150</v>
      </c>
      <c r="F562" t="s">
        <v>13</v>
      </c>
      <c r="G562" s="3"/>
      <c r="H562" s="4">
        <v>0</v>
      </c>
      <c r="I562" t="s">
        <v>3</v>
      </c>
      <c r="J562" s="5">
        <v>0</v>
      </c>
      <c r="K562" s="5">
        <v>0</v>
      </c>
      <c r="L562" s="5">
        <v>50000000</v>
      </c>
      <c r="M562" s="5">
        <v>0</v>
      </c>
      <c r="N562" s="5">
        <v>0</v>
      </c>
      <c r="O562" s="5">
        <v>0</v>
      </c>
      <c r="P562" s="5">
        <v>50000000</v>
      </c>
    </row>
    <row r="563" spans="1:16" x14ac:dyDescent="0.2">
      <c r="A563" t="s">
        <v>16</v>
      </c>
      <c r="B563" t="s">
        <v>682</v>
      </c>
      <c r="D563" t="s">
        <v>683</v>
      </c>
      <c r="E563" s="2">
        <v>150</v>
      </c>
      <c r="F563" t="s">
        <v>13</v>
      </c>
      <c r="G563" s="3"/>
      <c r="H563" s="4">
        <v>0</v>
      </c>
      <c r="I563" t="s">
        <v>3</v>
      </c>
      <c r="J563" s="5">
        <v>0</v>
      </c>
      <c r="K563" s="5">
        <v>0</v>
      </c>
      <c r="L563" s="5">
        <v>50000000</v>
      </c>
      <c r="M563" s="5">
        <v>0</v>
      </c>
      <c r="N563" s="5">
        <v>0</v>
      </c>
      <c r="O563" s="5">
        <v>0</v>
      </c>
      <c r="P563" s="5">
        <v>50000000</v>
      </c>
    </row>
    <row r="564" spans="1:16" x14ac:dyDescent="0.2">
      <c r="A564" t="s">
        <v>7</v>
      </c>
      <c r="B564" t="s">
        <v>686</v>
      </c>
      <c r="D564" t="s">
        <v>687</v>
      </c>
      <c r="E564" s="2">
        <v>0</v>
      </c>
      <c r="F564" t="s">
        <v>3</v>
      </c>
      <c r="G564" s="3"/>
      <c r="H564" s="4">
        <v>0</v>
      </c>
      <c r="I564" t="s">
        <v>3</v>
      </c>
      <c r="J564" s="5">
        <v>0</v>
      </c>
      <c r="K564" s="5">
        <v>100000000</v>
      </c>
      <c r="L564" s="5">
        <v>100000000</v>
      </c>
      <c r="M564" s="5">
        <v>0</v>
      </c>
      <c r="N564" s="5">
        <v>0</v>
      </c>
      <c r="O564" s="5">
        <v>0</v>
      </c>
      <c r="P564" s="5">
        <v>100000000</v>
      </c>
    </row>
    <row r="565" spans="1:16" x14ac:dyDescent="0.2">
      <c r="A565" t="s">
        <v>10</v>
      </c>
      <c r="B565" t="s">
        <v>688</v>
      </c>
      <c r="D565" t="s">
        <v>689</v>
      </c>
      <c r="E565" s="2">
        <v>125</v>
      </c>
      <c r="F565" t="s">
        <v>13</v>
      </c>
      <c r="G565" s="3">
        <v>43831</v>
      </c>
      <c r="H565" s="4">
        <v>12</v>
      </c>
      <c r="I565" t="s">
        <v>418</v>
      </c>
      <c r="J565" s="5">
        <v>0</v>
      </c>
      <c r="K565" s="5">
        <v>0</v>
      </c>
      <c r="L565" s="5">
        <v>100000000</v>
      </c>
      <c r="M565" s="5">
        <v>0</v>
      </c>
      <c r="N565" s="5">
        <v>0</v>
      </c>
      <c r="O565" s="5">
        <v>0</v>
      </c>
      <c r="P565" s="5">
        <v>100000000</v>
      </c>
    </row>
    <row r="566" spans="1:16" x14ac:dyDescent="0.2">
      <c r="A566" t="s">
        <v>15</v>
      </c>
      <c r="B566" t="s">
        <v>410</v>
      </c>
      <c r="D566" t="s">
        <v>411</v>
      </c>
      <c r="E566" s="2">
        <v>125</v>
      </c>
      <c r="F566" t="s">
        <v>13</v>
      </c>
      <c r="G566" s="3"/>
      <c r="H566" s="4">
        <v>0</v>
      </c>
      <c r="I566" t="s">
        <v>3</v>
      </c>
      <c r="J566" s="5">
        <v>0</v>
      </c>
      <c r="K566" s="5">
        <v>0</v>
      </c>
      <c r="L566" s="5">
        <v>100000000</v>
      </c>
      <c r="M566" s="5">
        <v>0</v>
      </c>
      <c r="N566" s="5">
        <v>0</v>
      </c>
      <c r="O566" s="5">
        <v>0</v>
      </c>
      <c r="P566" s="5">
        <v>100000000</v>
      </c>
    </row>
    <row r="567" spans="1:16" x14ac:dyDescent="0.2">
      <c r="A567" t="s">
        <v>16</v>
      </c>
      <c r="B567" t="s">
        <v>682</v>
      </c>
      <c r="D567" t="s">
        <v>683</v>
      </c>
      <c r="E567" s="2">
        <v>125</v>
      </c>
      <c r="F567" t="s">
        <v>13</v>
      </c>
      <c r="G567" s="3"/>
      <c r="H567" s="4">
        <v>0</v>
      </c>
      <c r="I567" t="s">
        <v>3</v>
      </c>
      <c r="J567" s="5">
        <v>0</v>
      </c>
      <c r="K567" s="5">
        <v>0</v>
      </c>
      <c r="L567" s="5">
        <v>100000000</v>
      </c>
      <c r="M567" s="5">
        <v>0</v>
      </c>
      <c r="N567" s="5">
        <v>0</v>
      </c>
      <c r="O567" s="5">
        <v>0</v>
      </c>
      <c r="P567" s="5">
        <v>100000000</v>
      </c>
    </row>
    <row r="568" spans="1:16" x14ac:dyDescent="0.2">
      <c r="A568" t="s">
        <v>4</v>
      </c>
      <c r="B568" t="s">
        <v>690</v>
      </c>
      <c r="D568" t="s">
        <v>691</v>
      </c>
      <c r="E568" s="2">
        <v>0</v>
      </c>
      <c r="F568" t="s">
        <v>3</v>
      </c>
      <c r="G568" s="3"/>
      <c r="H568" s="4">
        <v>0</v>
      </c>
      <c r="I568" t="s">
        <v>3</v>
      </c>
      <c r="J568" s="5">
        <v>0</v>
      </c>
      <c r="K568" s="5">
        <v>14473301424</v>
      </c>
      <c r="L568" s="5">
        <v>14473301424</v>
      </c>
      <c r="M568" s="5">
        <v>0</v>
      </c>
      <c r="N568" s="5">
        <v>0</v>
      </c>
      <c r="O568" s="5">
        <v>0</v>
      </c>
      <c r="P568" s="5">
        <v>14473301424</v>
      </c>
    </row>
    <row r="569" spans="1:16" x14ac:dyDescent="0.2">
      <c r="A569" t="s">
        <v>7</v>
      </c>
      <c r="B569" t="s">
        <v>692</v>
      </c>
      <c r="D569" t="s">
        <v>693</v>
      </c>
      <c r="E569" s="2">
        <v>0</v>
      </c>
      <c r="F569" t="s">
        <v>3</v>
      </c>
      <c r="G569" s="3"/>
      <c r="H569" s="4">
        <v>0</v>
      </c>
      <c r="I569" t="s">
        <v>3</v>
      </c>
      <c r="J569" s="5">
        <v>0</v>
      </c>
      <c r="K569" s="5">
        <v>13073301424</v>
      </c>
      <c r="L569" s="5">
        <v>13073301424</v>
      </c>
      <c r="M569" s="5">
        <v>0</v>
      </c>
      <c r="N569" s="5">
        <v>0</v>
      </c>
      <c r="O569" s="5">
        <v>0</v>
      </c>
      <c r="P569" s="5">
        <v>13073301424</v>
      </c>
    </row>
    <row r="570" spans="1:16" x14ac:dyDescent="0.2">
      <c r="A570" t="s">
        <v>10</v>
      </c>
      <c r="B570" t="s">
        <v>694</v>
      </c>
      <c r="D570" t="s">
        <v>695</v>
      </c>
      <c r="E570" s="2">
        <v>2</v>
      </c>
      <c r="F570" t="s">
        <v>13</v>
      </c>
      <c r="G570" s="3">
        <v>43831</v>
      </c>
      <c r="H570" s="4">
        <v>12</v>
      </c>
      <c r="I570" t="s">
        <v>696</v>
      </c>
      <c r="J570" s="5">
        <v>0</v>
      </c>
      <c r="K570" s="5">
        <v>0</v>
      </c>
      <c r="L570" s="5">
        <v>30000000</v>
      </c>
      <c r="M570" s="5">
        <v>0</v>
      </c>
      <c r="N570" s="5">
        <v>0</v>
      </c>
      <c r="O570" s="5">
        <v>0</v>
      </c>
      <c r="P570" s="5">
        <v>30000000</v>
      </c>
    </row>
    <row r="571" spans="1:16" x14ac:dyDescent="0.2">
      <c r="A571" t="s">
        <v>15</v>
      </c>
      <c r="B571" t="s">
        <v>410</v>
      </c>
      <c r="D571" t="s">
        <v>411</v>
      </c>
      <c r="E571" s="2">
        <v>2</v>
      </c>
      <c r="F571" t="s">
        <v>13</v>
      </c>
      <c r="G571" s="3"/>
      <c r="H571" s="4">
        <v>0</v>
      </c>
      <c r="I571" t="s">
        <v>3</v>
      </c>
      <c r="J571" s="5">
        <v>0</v>
      </c>
      <c r="K571" s="5">
        <v>0</v>
      </c>
      <c r="L571" s="5">
        <v>30000000</v>
      </c>
      <c r="M571" s="5">
        <v>0</v>
      </c>
      <c r="N571" s="5">
        <v>0</v>
      </c>
      <c r="O571" s="5">
        <v>0</v>
      </c>
      <c r="P571" s="5">
        <v>30000000</v>
      </c>
    </row>
    <row r="572" spans="1:16" x14ac:dyDescent="0.2">
      <c r="A572" t="s">
        <v>16</v>
      </c>
      <c r="B572" t="s">
        <v>697</v>
      </c>
      <c r="D572" t="s">
        <v>698</v>
      </c>
      <c r="E572" s="2">
        <v>2</v>
      </c>
      <c r="F572" t="s">
        <v>13</v>
      </c>
      <c r="G572" s="3"/>
      <c r="H572" s="4">
        <v>0</v>
      </c>
      <c r="I572" t="s">
        <v>3</v>
      </c>
      <c r="J572" s="5">
        <v>0</v>
      </c>
      <c r="K572" s="5">
        <v>0</v>
      </c>
      <c r="L572" s="5">
        <v>30000000</v>
      </c>
      <c r="M572" s="5">
        <v>0</v>
      </c>
      <c r="N572" s="5">
        <v>0</v>
      </c>
      <c r="O572" s="5">
        <v>0</v>
      </c>
      <c r="P572" s="5">
        <v>30000000</v>
      </c>
    </row>
    <row r="573" spans="1:16" x14ac:dyDescent="0.2">
      <c r="A573" t="s">
        <v>10</v>
      </c>
      <c r="B573" t="s">
        <v>699</v>
      </c>
      <c r="D573" t="s">
        <v>700</v>
      </c>
      <c r="E573" s="2">
        <v>2153</v>
      </c>
      <c r="F573" t="s">
        <v>13</v>
      </c>
      <c r="G573" s="3">
        <v>43831</v>
      </c>
      <c r="H573" s="4">
        <v>12</v>
      </c>
      <c r="I573" t="s">
        <v>696</v>
      </c>
      <c r="J573" s="5">
        <v>0</v>
      </c>
      <c r="K573" s="5">
        <v>0</v>
      </c>
      <c r="L573" s="5">
        <v>200000000</v>
      </c>
      <c r="M573" s="5">
        <v>0</v>
      </c>
      <c r="N573" s="5">
        <v>0</v>
      </c>
      <c r="O573" s="5">
        <v>0</v>
      </c>
      <c r="P573" s="5">
        <v>200000000</v>
      </c>
    </row>
    <row r="574" spans="1:16" x14ac:dyDescent="0.2">
      <c r="A574" t="s">
        <v>15</v>
      </c>
      <c r="B574" t="s">
        <v>410</v>
      </c>
      <c r="D574" t="s">
        <v>411</v>
      </c>
      <c r="E574" s="2">
        <v>2153</v>
      </c>
      <c r="F574" t="s">
        <v>13</v>
      </c>
      <c r="G574" s="3"/>
      <c r="H574" s="4">
        <v>0</v>
      </c>
      <c r="I574" t="s">
        <v>3</v>
      </c>
      <c r="J574" s="5">
        <v>0</v>
      </c>
      <c r="K574" s="5">
        <v>0</v>
      </c>
      <c r="L574" s="5">
        <v>200000000</v>
      </c>
      <c r="M574" s="5">
        <v>0</v>
      </c>
      <c r="N574" s="5">
        <v>0</v>
      </c>
      <c r="O574" s="5">
        <v>0</v>
      </c>
      <c r="P574" s="5">
        <v>200000000</v>
      </c>
    </row>
    <row r="575" spans="1:16" x14ac:dyDescent="0.2">
      <c r="A575" t="s">
        <v>16</v>
      </c>
      <c r="B575" t="s">
        <v>697</v>
      </c>
      <c r="D575" t="s">
        <v>698</v>
      </c>
      <c r="E575" s="2">
        <v>2153</v>
      </c>
      <c r="F575" t="s">
        <v>13</v>
      </c>
      <c r="G575" s="3"/>
      <c r="H575" s="4">
        <v>0</v>
      </c>
      <c r="I575" t="s">
        <v>3</v>
      </c>
      <c r="J575" s="5">
        <v>0</v>
      </c>
      <c r="K575" s="5">
        <v>0</v>
      </c>
      <c r="L575" s="5">
        <v>200000000</v>
      </c>
      <c r="M575" s="5">
        <v>0</v>
      </c>
      <c r="N575" s="5">
        <v>0</v>
      </c>
      <c r="O575" s="5">
        <v>0</v>
      </c>
      <c r="P575" s="5">
        <v>200000000</v>
      </c>
    </row>
    <row r="576" spans="1:16" x14ac:dyDescent="0.2">
      <c r="A576" t="s">
        <v>10</v>
      </c>
      <c r="B576" t="s">
        <v>701</v>
      </c>
      <c r="D576" t="s">
        <v>702</v>
      </c>
      <c r="E576" s="2">
        <v>2153</v>
      </c>
      <c r="F576" t="s">
        <v>13</v>
      </c>
      <c r="G576" s="3">
        <v>43831</v>
      </c>
      <c r="H576" s="4">
        <v>12</v>
      </c>
      <c r="I576" t="s">
        <v>696</v>
      </c>
      <c r="J576" s="5">
        <v>0</v>
      </c>
      <c r="K576" s="5">
        <v>0</v>
      </c>
      <c r="L576" s="5">
        <v>200000000</v>
      </c>
      <c r="M576" s="5">
        <v>0</v>
      </c>
      <c r="N576" s="5">
        <v>0</v>
      </c>
      <c r="O576" s="5">
        <v>0</v>
      </c>
      <c r="P576" s="5">
        <v>200000000</v>
      </c>
    </row>
    <row r="577" spans="1:16" x14ac:dyDescent="0.2">
      <c r="A577" t="s">
        <v>15</v>
      </c>
      <c r="B577" t="s">
        <v>410</v>
      </c>
      <c r="D577" t="s">
        <v>411</v>
      </c>
      <c r="E577" s="2">
        <v>2153</v>
      </c>
      <c r="F577" t="s">
        <v>13</v>
      </c>
      <c r="G577" s="3"/>
      <c r="H577" s="4">
        <v>0</v>
      </c>
      <c r="I577" t="s">
        <v>3</v>
      </c>
      <c r="J577" s="5">
        <v>0</v>
      </c>
      <c r="K577" s="5">
        <v>0</v>
      </c>
      <c r="L577" s="5">
        <v>200000000</v>
      </c>
      <c r="M577" s="5">
        <v>0</v>
      </c>
      <c r="N577" s="5">
        <v>0</v>
      </c>
      <c r="O577" s="5">
        <v>0</v>
      </c>
      <c r="P577" s="5">
        <v>200000000</v>
      </c>
    </row>
    <row r="578" spans="1:16" x14ac:dyDescent="0.2">
      <c r="A578" t="s">
        <v>16</v>
      </c>
      <c r="B578" t="s">
        <v>697</v>
      </c>
      <c r="D578" t="s">
        <v>698</v>
      </c>
      <c r="E578" s="2">
        <v>2153</v>
      </c>
      <c r="F578" t="s">
        <v>13</v>
      </c>
      <c r="G578" s="3"/>
      <c r="H578" s="4">
        <v>0</v>
      </c>
      <c r="I578" t="s">
        <v>3</v>
      </c>
      <c r="J578" s="5">
        <v>0</v>
      </c>
      <c r="K578" s="5">
        <v>0</v>
      </c>
      <c r="L578" s="5">
        <v>200000000</v>
      </c>
      <c r="M578" s="5">
        <v>0</v>
      </c>
      <c r="N578" s="5">
        <v>0</v>
      </c>
      <c r="O578" s="5">
        <v>0</v>
      </c>
      <c r="P578" s="5">
        <v>200000000</v>
      </c>
    </row>
    <row r="579" spans="1:16" x14ac:dyDescent="0.2">
      <c r="A579" t="s">
        <v>10</v>
      </c>
      <c r="B579" t="s">
        <v>703</v>
      </c>
      <c r="D579" t="s">
        <v>704</v>
      </c>
      <c r="E579" s="2">
        <v>2153</v>
      </c>
      <c r="F579" t="s">
        <v>13</v>
      </c>
      <c r="G579" s="3">
        <v>43831</v>
      </c>
      <c r="H579" s="4">
        <v>12</v>
      </c>
      <c r="I579" t="s">
        <v>642</v>
      </c>
      <c r="J579" s="5">
        <v>0</v>
      </c>
      <c r="K579" s="5">
        <v>0</v>
      </c>
      <c r="L579" s="5">
        <v>70000000</v>
      </c>
      <c r="M579" s="5">
        <v>0</v>
      </c>
      <c r="N579" s="5">
        <v>0</v>
      </c>
      <c r="O579" s="5">
        <v>0</v>
      </c>
      <c r="P579" s="5">
        <v>70000000</v>
      </c>
    </row>
    <row r="580" spans="1:16" x14ac:dyDescent="0.2">
      <c r="A580" t="s">
        <v>15</v>
      </c>
      <c r="B580" t="s">
        <v>410</v>
      </c>
      <c r="D580" t="s">
        <v>411</v>
      </c>
      <c r="E580" s="2">
        <v>2153</v>
      </c>
      <c r="F580" t="s">
        <v>13</v>
      </c>
      <c r="G580" s="3"/>
      <c r="H580" s="4">
        <v>0</v>
      </c>
      <c r="I580" t="s">
        <v>3</v>
      </c>
      <c r="J580" s="5">
        <v>0</v>
      </c>
      <c r="K580" s="5">
        <v>0</v>
      </c>
      <c r="L580" s="5">
        <v>70000000</v>
      </c>
      <c r="M580" s="5">
        <v>0</v>
      </c>
      <c r="N580" s="5">
        <v>0</v>
      </c>
      <c r="O580" s="5">
        <v>0</v>
      </c>
      <c r="P580" s="5">
        <v>70000000</v>
      </c>
    </row>
    <row r="581" spans="1:16" x14ac:dyDescent="0.2">
      <c r="A581" t="s">
        <v>16</v>
      </c>
      <c r="B581" t="s">
        <v>697</v>
      </c>
      <c r="D581" t="s">
        <v>698</v>
      </c>
      <c r="E581" s="2">
        <v>2153</v>
      </c>
      <c r="F581" t="s">
        <v>13</v>
      </c>
      <c r="G581" s="3"/>
      <c r="H581" s="4">
        <v>0</v>
      </c>
      <c r="I581" t="s">
        <v>3</v>
      </c>
      <c r="J581" s="5">
        <v>0</v>
      </c>
      <c r="K581" s="5">
        <v>0</v>
      </c>
      <c r="L581" s="5">
        <v>70000000</v>
      </c>
      <c r="M581" s="5">
        <v>0</v>
      </c>
      <c r="N581" s="5">
        <v>0</v>
      </c>
      <c r="O581" s="5">
        <v>0</v>
      </c>
      <c r="P581" s="5">
        <v>70000000</v>
      </c>
    </row>
    <row r="582" spans="1:16" x14ac:dyDescent="0.2">
      <c r="A582" t="s">
        <v>10</v>
      </c>
      <c r="B582" t="s">
        <v>705</v>
      </c>
      <c r="D582" t="s">
        <v>706</v>
      </c>
      <c r="E582" s="2">
        <v>2000</v>
      </c>
      <c r="F582" t="s">
        <v>13</v>
      </c>
      <c r="G582" s="3">
        <v>43831</v>
      </c>
      <c r="H582" s="4">
        <v>12</v>
      </c>
      <c r="I582" t="s">
        <v>696</v>
      </c>
      <c r="J582" s="5">
        <v>0</v>
      </c>
      <c r="K582" s="5">
        <v>0</v>
      </c>
      <c r="L582" s="5">
        <v>12423301424</v>
      </c>
      <c r="M582" s="5">
        <v>0</v>
      </c>
      <c r="N582" s="5">
        <v>0</v>
      </c>
      <c r="O582" s="5">
        <v>0</v>
      </c>
      <c r="P582" s="5">
        <v>12423301424</v>
      </c>
    </row>
    <row r="583" spans="1:16" x14ac:dyDescent="0.2">
      <c r="A583" t="s">
        <v>15</v>
      </c>
      <c r="B583" t="s">
        <v>410</v>
      </c>
      <c r="D583" t="s">
        <v>411</v>
      </c>
      <c r="E583" s="2">
        <v>2000</v>
      </c>
      <c r="F583" t="s">
        <v>13</v>
      </c>
      <c r="G583" s="3"/>
      <c r="H583" s="4">
        <v>0</v>
      </c>
      <c r="I583" t="s">
        <v>3</v>
      </c>
      <c r="J583" s="5">
        <v>0</v>
      </c>
      <c r="K583" s="5">
        <v>0</v>
      </c>
      <c r="L583" s="5">
        <v>12423301424</v>
      </c>
      <c r="M583" s="5">
        <v>0</v>
      </c>
      <c r="N583" s="5">
        <v>0</v>
      </c>
      <c r="O583" s="5">
        <v>0</v>
      </c>
      <c r="P583" s="5">
        <v>12423301424</v>
      </c>
    </row>
    <row r="584" spans="1:16" x14ac:dyDescent="0.2">
      <c r="A584" t="s">
        <v>16</v>
      </c>
      <c r="B584" t="s">
        <v>697</v>
      </c>
      <c r="D584" t="s">
        <v>698</v>
      </c>
      <c r="E584" s="2">
        <v>2000</v>
      </c>
      <c r="F584" t="s">
        <v>13</v>
      </c>
      <c r="G584" s="3"/>
      <c r="H584" s="4">
        <v>0</v>
      </c>
      <c r="I584" t="s">
        <v>3</v>
      </c>
      <c r="J584" s="5">
        <v>0</v>
      </c>
      <c r="K584" s="5">
        <v>0</v>
      </c>
      <c r="L584" s="5">
        <v>12423301424</v>
      </c>
      <c r="M584" s="5">
        <v>0</v>
      </c>
      <c r="N584" s="5">
        <v>0</v>
      </c>
      <c r="O584" s="5">
        <v>0</v>
      </c>
      <c r="P584" s="5">
        <v>12423301424</v>
      </c>
    </row>
    <row r="585" spans="1:16" x14ac:dyDescent="0.2">
      <c r="A585" t="s">
        <v>10</v>
      </c>
      <c r="B585" t="s">
        <v>707</v>
      </c>
      <c r="D585" t="s">
        <v>708</v>
      </c>
      <c r="E585" s="2">
        <v>4</v>
      </c>
      <c r="F585" t="s">
        <v>13</v>
      </c>
      <c r="G585" s="3">
        <v>43831</v>
      </c>
      <c r="H585" s="4">
        <v>12</v>
      </c>
      <c r="I585" t="s">
        <v>696</v>
      </c>
      <c r="J585" s="5">
        <v>0</v>
      </c>
      <c r="K585" s="5">
        <v>0</v>
      </c>
      <c r="L585" s="5">
        <v>150000000</v>
      </c>
      <c r="M585" s="5">
        <v>0</v>
      </c>
      <c r="N585" s="5">
        <v>0</v>
      </c>
      <c r="O585" s="5">
        <v>0</v>
      </c>
      <c r="P585" s="5">
        <v>150000000</v>
      </c>
    </row>
    <row r="586" spans="1:16" x14ac:dyDescent="0.2">
      <c r="A586" t="s">
        <v>15</v>
      </c>
      <c r="B586" t="s">
        <v>410</v>
      </c>
      <c r="D586" t="s">
        <v>411</v>
      </c>
      <c r="E586" s="2">
        <v>4</v>
      </c>
      <c r="F586" t="s">
        <v>13</v>
      </c>
      <c r="G586" s="3"/>
      <c r="H586" s="4">
        <v>0</v>
      </c>
      <c r="I586" t="s">
        <v>3</v>
      </c>
      <c r="J586" s="5">
        <v>0</v>
      </c>
      <c r="K586" s="5">
        <v>0</v>
      </c>
      <c r="L586" s="5">
        <v>150000000</v>
      </c>
      <c r="M586" s="5">
        <v>0</v>
      </c>
      <c r="N586" s="5">
        <v>0</v>
      </c>
      <c r="O586" s="5">
        <v>0</v>
      </c>
      <c r="P586" s="5">
        <v>150000000</v>
      </c>
    </row>
    <row r="587" spans="1:16" x14ac:dyDescent="0.2">
      <c r="A587" t="s">
        <v>16</v>
      </c>
      <c r="B587" t="s">
        <v>697</v>
      </c>
      <c r="D587" t="s">
        <v>698</v>
      </c>
      <c r="E587" s="2">
        <v>4</v>
      </c>
      <c r="F587" t="s">
        <v>13</v>
      </c>
      <c r="G587" s="3"/>
      <c r="H587" s="4">
        <v>0</v>
      </c>
      <c r="I587" t="s">
        <v>3</v>
      </c>
      <c r="J587" s="5">
        <v>0</v>
      </c>
      <c r="K587" s="5">
        <v>0</v>
      </c>
      <c r="L587" s="5">
        <v>150000000</v>
      </c>
      <c r="M587" s="5">
        <v>0</v>
      </c>
      <c r="N587" s="5">
        <v>0</v>
      </c>
      <c r="O587" s="5">
        <v>0</v>
      </c>
      <c r="P587" s="5">
        <v>150000000</v>
      </c>
    </row>
    <row r="588" spans="1:16" x14ac:dyDescent="0.2">
      <c r="A588" t="s">
        <v>7</v>
      </c>
      <c r="B588" t="s">
        <v>709</v>
      </c>
      <c r="D588" t="s">
        <v>710</v>
      </c>
      <c r="E588" s="2">
        <v>0</v>
      </c>
      <c r="F588" t="s">
        <v>3</v>
      </c>
      <c r="G588" s="3"/>
      <c r="H588" s="4">
        <v>0</v>
      </c>
      <c r="I588" t="s">
        <v>3</v>
      </c>
      <c r="J588" s="5">
        <v>0</v>
      </c>
      <c r="K588" s="5">
        <v>1400000000</v>
      </c>
      <c r="L588" s="5">
        <v>1400000000</v>
      </c>
      <c r="M588" s="5">
        <v>0</v>
      </c>
      <c r="N588" s="5">
        <v>0</v>
      </c>
      <c r="O588" s="5">
        <v>0</v>
      </c>
      <c r="P588" s="5">
        <v>1400000000</v>
      </c>
    </row>
    <row r="589" spans="1:16" x14ac:dyDescent="0.2">
      <c r="A589" t="s">
        <v>10</v>
      </c>
      <c r="B589" t="s">
        <v>711</v>
      </c>
      <c r="D589" t="s">
        <v>712</v>
      </c>
      <c r="E589" s="2">
        <v>35</v>
      </c>
      <c r="F589" t="s">
        <v>13</v>
      </c>
      <c r="G589" s="3">
        <v>43831</v>
      </c>
      <c r="H589" s="4">
        <v>12</v>
      </c>
      <c r="I589" t="s">
        <v>696</v>
      </c>
      <c r="J589" s="5">
        <v>0</v>
      </c>
      <c r="K589" s="5">
        <v>0</v>
      </c>
      <c r="L589" s="5">
        <v>1300000000</v>
      </c>
      <c r="M589" s="5">
        <v>0</v>
      </c>
      <c r="N589" s="5">
        <v>0</v>
      </c>
      <c r="O589" s="5">
        <v>0</v>
      </c>
      <c r="P589" s="5">
        <v>1300000000</v>
      </c>
    </row>
    <row r="590" spans="1:16" x14ac:dyDescent="0.2">
      <c r="A590" t="s">
        <v>15</v>
      </c>
      <c r="B590" t="s">
        <v>410</v>
      </c>
      <c r="D590" t="s">
        <v>411</v>
      </c>
      <c r="E590" s="2">
        <v>35</v>
      </c>
      <c r="F590" t="s">
        <v>13</v>
      </c>
      <c r="G590" s="3"/>
      <c r="H590" s="4">
        <v>0</v>
      </c>
      <c r="I590" t="s">
        <v>3</v>
      </c>
      <c r="J590" s="5">
        <v>0</v>
      </c>
      <c r="K590" s="5">
        <v>0</v>
      </c>
      <c r="L590" s="5">
        <v>1300000000</v>
      </c>
      <c r="M590" s="5">
        <v>0</v>
      </c>
      <c r="N590" s="5">
        <v>0</v>
      </c>
      <c r="O590" s="5">
        <v>0</v>
      </c>
      <c r="P590" s="5">
        <v>1300000000</v>
      </c>
    </row>
    <row r="591" spans="1:16" x14ac:dyDescent="0.2">
      <c r="A591" t="s">
        <v>16</v>
      </c>
      <c r="B591" t="s">
        <v>713</v>
      </c>
      <c r="D591" t="s">
        <v>714</v>
      </c>
      <c r="E591" s="2">
        <v>35</v>
      </c>
      <c r="F591" t="s">
        <v>13</v>
      </c>
      <c r="G591" s="3"/>
      <c r="H591" s="4">
        <v>0</v>
      </c>
      <c r="I591" t="s">
        <v>3</v>
      </c>
      <c r="J591" s="5">
        <v>0</v>
      </c>
      <c r="K591" s="5">
        <v>0</v>
      </c>
      <c r="L591" s="5">
        <v>1300000000</v>
      </c>
      <c r="M591" s="5">
        <v>0</v>
      </c>
      <c r="N591" s="5">
        <v>0</v>
      </c>
      <c r="O591" s="5">
        <v>0</v>
      </c>
      <c r="P591" s="5">
        <v>1300000000</v>
      </c>
    </row>
    <row r="592" spans="1:16" x14ac:dyDescent="0.2">
      <c r="A592" t="s">
        <v>10</v>
      </c>
      <c r="B592" t="s">
        <v>715</v>
      </c>
      <c r="D592" t="s">
        <v>716</v>
      </c>
      <c r="E592" s="2">
        <v>4</v>
      </c>
      <c r="F592" t="s">
        <v>13</v>
      </c>
      <c r="G592" s="3">
        <v>43831</v>
      </c>
      <c r="H592" s="4">
        <v>12</v>
      </c>
      <c r="I592" t="s">
        <v>696</v>
      </c>
      <c r="J592" s="5">
        <v>0</v>
      </c>
      <c r="K592" s="5">
        <v>0</v>
      </c>
      <c r="L592" s="5">
        <v>100000000</v>
      </c>
      <c r="M592" s="5">
        <v>0</v>
      </c>
      <c r="N592" s="5">
        <v>0</v>
      </c>
      <c r="O592" s="5">
        <v>0</v>
      </c>
      <c r="P592" s="5">
        <v>100000000</v>
      </c>
    </row>
    <row r="593" spans="1:16" x14ac:dyDescent="0.2">
      <c r="A593" t="s">
        <v>15</v>
      </c>
      <c r="B593" t="s">
        <v>410</v>
      </c>
      <c r="D593" t="s">
        <v>411</v>
      </c>
      <c r="E593" s="2">
        <v>4</v>
      </c>
      <c r="F593" t="s">
        <v>13</v>
      </c>
      <c r="G593" s="3"/>
      <c r="H593" s="4">
        <v>0</v>
      </c>
      <c r="I593" t="s">
        <v>3</v>
      </c>
      <c r="J593" s="5">
        <v>0</v>
      </c>
      <c r="K593" s="5">
        <v>0</v>
      </c>
      <c r="L593" s="5">
        <v>100000000</v>
      </c>
      <c r="M593" s="5">
        <v>0</v>
      </c>
      <c r="N593" s="5">
        <v>0</v>
      </c>
      <c r="O593" s="5">
        <v>0</v>
      </c>
      <c r="P593" s="5">
        <v>100000000</v>
      </c>
    </row>
    <row r="594" spans="1:16" x14ac:dyDescent="0.2">
      <c r="A594" t="s">
        <v>16</v>
      </c>
      <c r="B594" t="s">
        <v>717</v>
      </c>
      <c r="D594" t="s">
        <v>718</v>
      </c>
      <c r="E594" s="2">
        <v>4</v>
      </c>
      <c r="F594" t="s">
        <v>13</v>
      </c>
      <c r="G594" s="3"/>
      <c r="H594" s="4">
        <v>0</v>
      </c>
      <c r="I594" t="s">
        <v>3</v>
      </c>
      <c r="J594" s="5">
        <v>0</v>
      </c>
      <c r="K594" s="5">
        <v>0</v>
      </c>
      <c r="L594" s="5">
        <v>100000000</v>
      </c>
      <c r="M594" s="5">
        <v>0</v>
      </c>
      <c r="N594" s="5">
        <v>0</v>
      </c>
      <c r="O594" s="5">
        <v>0</v>
      </c>
      <c r="P594" s="5">
        <v>100000000</v>
      </c>
    </row>
    <row r="595" spans="1:16" x14ac:dyDescent="0.2">
      <c r="A595" t="s">
        <v>4</v>
      </c>
      <c r="B595" t="s">
        <v>719</v>
      </c>
      <c r="D595" t="s">
        <v>720</v>
      </c>
      <c r="E595" s="2">
        <v>0</v>
      </c>
      <c r="F595" t="s">
        <v>3</v>
      </c>
      <c r="G595" s="3"/>
      <c r="H595" s="4">
        <v>0</v>
      </c>
      <c r="I595" t="s">
        <v>3</v>
      </c>
      <c r="J595" s="5">
        <v>0</v>
      </c>
      <c r="K595" s="5">
        <v>500000000</v>
      </c>
      <c r="L595" s="5">
        <v>500000000</v>
      </c>
      <c r="M595" s="5">
        <v>0</v>
      </c>
      <c r="N595" s="5">
        <v>0</v>
      </c>
      <c r="O595" s="5">
        <v>0</v>
      </c>
      <c r="P595" s="5">
        <v>500000000</v>
      </c>
    </row>
    <row r="596" spans="1:16" x14ac:dyDescent="0.2">
      <c r="A596" t="s">
        <v>7</v>
      </c>
      <c r="B596" t="s">
        <v>721</v>
      </c>
      <c r="D596" t="s">
        <v>722</v>
      </c>
      <c r="E596" s="2">
        <v>0</v>
      </c>
      <c r="F596" t="s">
        <v>3</v>
      </c>
      <c r="G596" s="3"/>
      <c r="H596" s="4">
        <v>0</v>
      </c>
      <c r="I596" t="s">
        <v>3</v>
      </c>
      <c r="J596" s="5">
        <v>0</v>
      </c>
      <c r="K596" s="5">
        <v>440000000</v>
      </c>
      <c r="L596" s="5">
        <v>440000000</v>
      </c>
      <c r="M596" s="5">
        <v>0</v>
      </c>
      <c r="N596" s="5">
        <v>0</v>
      </c>
      <c r="O596" s="5">
        <v>0</v>
      </c>
      <c r="P596" s="5">
        <v>440000000</v>
      </c>
    </row>
    <row r="597" spans="1:16" x14ac:dyDescent="0.2">
      <c r="A597" t="s">
        <v>10</v>
      </c>
      <c r="B597" t="s">
        <v>723</v>
      </c>
      <c r="D597" t="s">
        <v>724</v>
      </c>
      <c r="E597" s="2">
        <v>1</v>
      </c>
      <c r="F597" t="s">
        <v>13</v>
      </c>
      <c r="G597" s="3">
        <v>43831</v>
      </c>
      <c r="H597" s="4">
        <v>12</v>
      </c>
      <c r="I597" t="s">
        <v>418</v>
      </c>
      <c r="J597" s="5">
        <v>0</v>
      </c>
      <c r="K597" s="5">
        <v>0</v>
      </c>
      <c r="L597" s="5">
        <v>440000000</v>
      </c>
      <c r="M597" s="5">
        <v>0</v>
      </c>
      <c r="N597" s="5">
        <v>0</v>
      </c>
      <c r="O597" s="5">
        <v>0</v>
      </c>
      <c r="P597" s="5">
        <v>440000000</v>
      </c>
    </row>
    <row r="598" spans="1:16" x14ac:dyDescent="0.2">
      <c r="A598" t="s">
        <v>15</v>
      </c>
      <c r="B598" t="s">
        <v>410</v>
      </c>
      <c r="D598" t="s">
        <v>411</v>
      </c>
      <c r="E598" s="2">
        <v>1</v>
      </c>
      <c r="F598" t="s">
        <v>13</v>
      </c>
      <c r="G598" s="3"/>
      <c r="H598" s="4">
        <v>0</v>
      </c>
      <c r="I598" t="s">
        <v>3</v>
      </c>
      <c r="J598" s="5">
        <v>0</v>
      </c>
      <c r="K598" s="5">
        <v>0</v>
      </c>
      <c r="L598" s="5">
        <v>440000000</v>
      </c>
      <c r="M598" s="5">
        <v>0</v>
      </c>
      <c r="N598" s="5">
        <v>0</v>
      </c>
      <c r="O598" s="5">
        <v>0</v>
      </c>
      <c r="P598" s="5">
        <v>440000000</v>
      </c>
    </row>
    <row r="599" spans="1:16" x14ac:dyDescent="0.2">
      <c r="A599" t="s">
        <v>16</v>
      </c>
      <c r="B599" t="s">
        <v>725</v>
      </c>
      <c r="D599" t="s">
        <v>726</v>
      </c>
      <c r="E599" s="2">
        <v>1</v>
      </c>
      <c r="F599" t="s">
        <v>13</v>
      </c>
      <c r="G599" s="3"/>
      <c r="H599" s="4">
        <v>0</v>
      </c>
      <c r="I599" t="s">
        <v>3</v>
      </c>
      <c r="J599" s="5">
        <v>0</v>
      </c>
      <c r="K599" s="5">
        <v>0</v>
      </c>
      <c r="L599" s="5">
        <v>440000000</v>
      </c>
      <c r="M599" s="5">
        <v>0</v>
      </c>
      <c r="N599" s="5">
        <v>0</v>
      </c>
      <c r="O599" s="5">
        <v>0</v>
      </c>
      <c r="P599" s="5">
        <v>440000000</v>
      </c>
    </row>
    <row r="600" spans="1:16" x14ac:dyDescent="0.2">
      <c r="A600" t="s">
        <v>7</v>
      </c>
      <c r="B600" t="s">
        <v>727</v>
      </c>
      <c r="D600" t="s">
        <v>687</v>
      </c>
      <c r="E600" s="2">
        <v>0</v>
      </c>
      <c r="F600" t="s">
        <v>3</v>
      </c>
      <c r="G600" s="3"/>
      <c r="H600" s="4">
        <v>0</v>
      </c>
      <c r="I600" t="s">
        <v>3</v>
      </c>
      <c r="J600" s="5">
        <v>0</v>
      </c>
      <c r="K600" s="5">
        <v>60000000</v>
      </c>
      <c r="L600" s="5">
        <v>60000000</v>
      </c>
      <c r="M600" s="5">
        <v>0</v>
      </c>
      <c r="N600" s="5">
        <v>0</v>
      </c>
      <c r="O600" s="5">
        <v>0</v>
      </c>
      <c r="P600" s="5">
        <v>60000000</v>
      </c>
    </row>
    <row r="601" spans="1:16" x14ac:dyDescent="0.2">
      <c r="A601" t="s">
        <v>10</v>
      </c>
      <c r="B601" t="s">
        <v>728</v>
      </c>
      <c r="D601" t="s">
        <v>729</v>
      </c>
      <c r="E601" s="2">
        <v>1</v>
      </c>
      <c r="F601" t="s">
        <v>13</v>
      </c>
      <c r="G601" s="3">
        <v>43831</v>
      </c>
      <c r="H601" s="4">
        <v>12</v>
      </c>
      <c r="I601" t="s">
        <v>418</v>
      </c>
      <c r="J601" s="5">
        <v>0</v>
      </c>
      <c r="K601" s="5">
        <v>0</v>
      </c>
      <c r="L601" s="5">
        <v>60000000</v>
      </c>
      <c r="M601" s="5">
        <v>0</v>
      </c>
      <c r="N601" s="5">
        <v>0</v>
      </c>
      <c r="O601" s="5">
        <v>0</v>
      </c>
      <c r="P601" s="5">
        <v>60000000</v>
      </c>
    </row>
    <row r="602" spans="1:16" x14ac:dyDescent="0.2">
      <c r="A602" t="s">
        <v>15</v>
      </c>
      <c r="B602" t="s">
        <v>410</v>
      </c>
      <c r="D602" t="s">
        <v>411</v>
      </c>
      <c r="E602" s="2">
        <v>1</v>
      </c>
      <c r="F602" t="s">
        <v>13</v>
      </c>
      <c r="G602" s="3"/>
      <c r="H602" s="4">
        <v>0</v>
      </c>
      <c r="I602" t="s">
        <v>3</v>
      </c>
      <c r="J602" s="5">
        <v>0</v>
      </c>
      <c r="K602" s="5">
        <v>0</v>
      </c>
      <c r="L602" s="5">
        <v>60000000</v>
      </c>
      <c r="M602" s="5">
        <v>0</v>
      </c>
      <c r="N602" s="5">
        <v>0</v>
      </c>
      <c r="O602" s="5">
        <v>0</v>
      </c>
      <c r="P602" s="5">
        <v>60000000</v>
      </c>
    </row>
    <row r="603" spans="1:16" x14ac:dyDescent="0.2">
      <c r="A603" t="s">
        <v>16</v>
      </c>
      <c r="B603" t="s">
        <v>725</v>
      </c>
      <c r="D603" t="s">
        <v>726</v>
      </c>
      <c r="E603" s="2">
        <v>1</v>
      </c>
      <c r="F603" t="s">
        <v>13</v>
      </c>
      <c r="G603" s="3"/>
      <c r="H603" s="4">
        <v>0</v>
      </c>
      <c r="I603" t="s">
        <v>3</v>
      </c>
      <c r="J603" s="5">
        <v>0</v>
      </c>
      <c r="K603" s="5">
        <v>0</v>
      </c>
      <c r="L603" s="5">
        <v>60000000</v>
      </c>
      <c r="M603" s="5">
        <v>0</v>
      </c>
      <c r="N603" s="5">
        <v>0</v>
      </c>
      <c r="O603" s="5">
        <v>0</v>
      </c>
      <c r="P603" s="5">
        <v>60000000</v>
      </c>
    </row>
    <row r="604" spans="1:16" x14ac:dyDescent="0.2">
      <c r="A604" t="s">
        <v>4</v>
      </c>
      <c r="B604" t="s">
        <v>730</v>
      </c>
      <c r="D604" t="s">
        <v>731</v>
      </c>
      <c r="E604" s="2">
        <v>0</v>
      </c>
      <c r="F604" t="s">
        <v>3</v>
      </c>
      <c r="G604" s="3"/>
      <c r="H604" s="4">
        <v>0</v>
      </c>
      <c r="I604" t="s">
        <v>3</v>
      </c>
      <c r="J604" s="5">
        <v>0</v>
      </c>
      <c r="K604" s="5">
        <v>765000000</v>
      </c>
      <c r="L604" s="5">
        <v>765000000</v>
      </c>
      <c r="M604" s="5">
        <v>0</v>
      </c>
      <c r="N604" s="5">
        <v>0</v>
      </c>
      <c r="O604" s="5">
        <v>0</v>
      </c>
      <c r="P604" s="5">
        <v>765000000</v>
      </c>
    </row>
    <row r="605" spans="1:16" x14ac:dyDescent="0.2">
      <c r="A605" t="s">
        <v>7</v>
      </c>
      <c r="B605" t="s">
        <v>732</v>
      </c>
      <c r="D605" t="s">
        <v>733</v>
      </c>
      <c r="E605" s="2">
        <v>0</v>
      </c>
      <c r="F605" t="s">
        <v>3</v>
      </c>
      <c r="G605" s="3"/>
      <c r="H605" s="4">
        <v>0</v>
      </c>
      <c r="I605" t="s">
        <v>3</v>
      </c>
      <c r="J605" s="5">
        <v>0</v>
      </c>
      <c r="K605" s="5">
        <v>765000000</v>
      </c>
      <c r="L605" s="5">
        <v>765000000</v>
      </c>
      <c r="M605" s="5">
        <v>0</v>
      </c>
      <c r="N605" s="5">
        <v>0</v>
      </c>
      <c r="O605" s="5">
        <v>0</v>
      </c>
      <c r="P605" s="5">
        <v>765000000</v>
      </c>
    </row>
    <row r="606" spans="1:16" x14ac:dyDescent="0.2">
      <c r="A606" t="s">
        <v>10</v>
      </c>
      <c r="B606" t="s">
        <v>734</v>
      </c>
      <c r="D606" t="s">
        <v>735</v>
      </c>
      <c r="E606" s="2">
        <v>1</v>
      </c>
      <c r="F606" t="s">
        <v>13</v>
      </c>
      <c r="G606" s="3">
        <v>43831</v>
      </c>
      <c r="H606" s="4">
        <v>12</v>
      </c>
      <c r="I606" t="s">
        <v>642</v>
      </c>
      <c r="J606" s="5">
        <v>0</v>
      </c>
      <c r="K606" s="5">
        <v>0</v>
      </c>
      <c r="L606" s="5">
        <v>200000000</v>
      </c>
      <c r="M606" s="5">
        <v>0</v>
      </c>
      <c r="N606" s="5">
        <v>0</v>
      </c>
      <c r="O606" s="5">
        <v>0</v>
      </c>
      <c r="P606" s="5">
        <v>200000000</v>
      </c>
    </row>
    <row r="607" spans="1:16" x14ac:dyDescent="0.2">
      <c r="A607" t="s">
        <v>15</v>
      </c>
      <c r="B607" t="s">
        <v>410</v>
      </c>
      <c r="D607" t="s">
        <v>411</v>
      </c>
      <c r="E607" s="2">
        <v>1</v>
      </c>
      <c r="F607" t="s">
        <v>13</v>
      </c>
      <c r="G607" s="3"/>
      <c r="H607" s="4">
        <v>0</v>
      </c>
      <c r="I607" t="s">
        <v>3</v>
      </c>
      <c r="J607" s="5">
        <v>0</v>
      </c>
      <c r="K607" s="5">
        <v>0</v>
      </c>
      <c r="L607" s="5">
        <v>200000000</v>
      </c>
      <c r="M607" s="5">
        <v>0</v>
      </c>
      <c r="N607" s="5">
        <v>0</v>
      </c>
      <c r="O607" s="5">
        <v>0</v>
      </c>
      <c r="P607" s="5">
        <v>200000000</v>
      </c>
    </row>
    <row r="608" spans="1:16" x14ac:dyDescent="0.2">
      <c r="A608" t="s">
        <v>16</v>
      </c>
      <c r="B608" t="s">
        <v>736</v>
      </c>
      <c r="D608" t="s">
        <v>737</v>
      </c>
      <c r="E608" s="2">
        <v>1</v>
      </c>
      <c r="F608" t="s">
        <v>13</v>
      </c>
      <c r="G608" s="3"/>
      <c r="H608" s="4">
        <v>0</v>
      </c>
      <c r="I608" t="s">
        <v>3</v>
      </c>
      <c r="J608" s="5">
        <v>0</v>
      </c>
      <c r="K608" s="5">
        <v>0</v>
      </c>
      <c r="L608" s="5">
        <v>200000000</v>
      </c>
      <c r="M608" s="5">
        <v>0</v>
      </c>
      <c r="N608" s="5">
        <v>0</v>
      </c>
      <c r="O608" s="5">
        <v>0</v>
      </c>
      <c r="P608" s="5">
        <v>200000000</v>
      </c>
    </row>
    <row r="609" spans="1:16" x14ac:dyDescent="0.2">
      <c r="A609" t="s">
        <v>10</v>
      </c>
      <c r="B609" t="s">
        <v>738</v>
      </c>
      <c r="D609" t="s">
        <v>739</v>
      </c>
      <c r="E609" s="2">
        <v>1</v>
      </c>
      <c r="F609" t="s">
        <v>13</v>
      </c>
      <c r="G609" s="3">
        <v>43831</v>
      </c>
      <c r="H609" s="4">
        <v>12</v>
      </c>
      <c r="I609" t="s">
        <v>642</v>
      </c>
      <c r="J609" s="5">
        <v>0</v>
      </c>
      <c r="K609" s="5">
        <v>0</v>
      </c>
      <c r="L609" s="5">
        <v>215000000</v>
      </c>
      <c r="M609" s="5">
        <v>0</v>
      </c>
      <c r="N609" s="5">
        <v>0</v>
      </c>
      <c r="O609" s="5">
        <v>0</v>
      </c>
      <c r="P609" s="5">
        <v>215000000</v>
      </c>
    </row>
    <row r="610" spans="1:16" x14ac:dyDescent="0.2">
      <c r="A610" t="s">
        <v>15</v>
      </c>
      <c r="B610" t="s">
        <v>410</v>
      </c>
      <c r="D610" t="s">
        <v>411</v>
      </c>
      <c r="E610" s="2">
        <v>1</v>
      </c>
      <c r="F610" t="s">
        <v>13</v>
      </c>
      <c r="G610" s="3"/>
      <c r="H610" s="4">
        <v>0</v>
      </c>
      <c r="I610" t="s">
        <v>3</v>
      </c>
      <c r="J610" s="5">
        <v>0</v>
      </c>
      <c r="K610" s="5">
        <v>0</v>
      </c>
      <c r="L610" s="5">
        <v>215000000</v>
      </c>
      <c r="M610" s="5">
        <v>0</v>
      </c>
      <c r="N610" s="5">
        <v>0</v>
      </c>
      <c r="O610" s="5">
        <v>0</v>
      </c>
      <c r="P610" s="5">
        <v>215000000</v>
      </c>
    </row>
    <row r="611" spans="1:16" x14ac:dyDescent="0.2">
      <c r="A611" t="s">
        <v>16</v>
      </c>
      <c r="B611" t="s">
        <v>736</v>
      </c>
      <c r="D611" t="s">
        <v>737</v>
      </c>
      <c r="E611" s="2">
        <v>1</v>
      </c>
      <c r="F611" t="s">
        <v>13</v>
      </c>
      <c r="G611" s="3"/>
      <c r="H611" s="4">
        <v>0</v>
      </c>
      <c r="I611" t="s">
        <v>3</v>
      </c>
      <c r="J611" s="5">
        <v>0</v>
      </c>
      <c r="K611" s="5">
        <v>0</v>
      </c>
      <c r="L611" s="5">
        <v>215000000</v>
      </c>
      <c r="M611" s="5">
        <v>0</v>
      </c>
      <c r="N611" s="5">
        <v>0</v>
      </c>
      <c r="O611" s="5">
        <v>0</v>
      </c>
      <c r="P611" s="5">
        <v>215000000</v>
      </c>
    </row>
    <row r="612" spans="1:16" x14ac:dyDescent="0.2">
      <c r="A612" t="s">
        <v>10</v>
      </c>
      <c r="B612" t="s">
        <v>740</v>
      </c>
      <c r="D612" t="s">
        <v>741</v>
      </c>
      <c r="E612" s="2">
        <v>1</v>
      </c>
      <c r="F612" t="s">
        <v>13</v>
      </c>
      <c r="G612" s="3">
        <v>43831</v>
      </c>
      <c r="H612" s="4">
        <v>12</v>
      </c>
      <c r="I612" t="s">
        <v>642</v>
      </c>
      <c r="J612" s="5">
        <v>0</v>
      </c>
      <c r="K612" s="5">
        <v>0</v>
      </c>
      <c r="L612" s="5">
        <v>150000000</v>
      </c>
      <c r="M612" s="5">
        <v>0</v>
      </c>
      <c r="N612" s="5">
        <v>0</v>
      </c>
      <c r="O612" s="5">
        <v>0</v>
      </c>
      <c r="P612" s="5">
        <v>150000000</v>
      </c>
    </row>
    <row r="613" spans="1:16" x14ac:dyDescent="0.2">
      <c r="A613" t="s">
        <v>15</v>
      </c>
      <c r="B613" t="s">
        <v>410</v>
      </c>
      <c r="D613" t="s">
        <v>411</v>
      </c>
      <c r="E613" s="2">
        <v>1</v>
      </c>
      <c r="F613" t="s">
        <v>13</v>
      </c>
      <c r="G613" s="3"/>
      <c r="H613" s="4">
        <v>0</v>
      </c>
      <c r="I613" t="s">
        <v>3</v>
      </c>
      <c r="J613" s="5">
        <v>0</v>
      </c>
      <c r="K613" s="5">
        <v>0</v>
      </c>
      <c r="L613" s="5">
        <v>150000000</v>
      </c>
      <c r="M613" s="5">
        <v>0</v>
      </c>
      <c r="N613" s="5">
        <v>0</v>
      </c>
      <c r="O613" s="5">
        <v>0</v>
      </c>
      <c r="P613" s="5">
        <v>150000000</v>
      </c>
    </row>
    <row r="614" spans="1:16" x14ac:dyDescent="0.2">
      <c r="A614" t="s">
        <v>16</v>
      </c>
      <c r="B614" t="s">
        <v>736</v>
      </c>
      <c r="D614" t="s">
        <v>737</v>
      </c>
      <c r="E614" s="2">
        <v>1</v>
      </c>
      <c r="F614" t="s">
        <v>13</v>
      </c>
      <c r="G614" s="3"/>
      <c r="H614" s="4">
        <v>0</v>
      </c>
      <c r="I614" t="s">
        <v>3</v>
      </c>
      <c r="J614" s="5">
        <v>0</v>
      </c>
      <c r="K614" s="5">
        <v>0</v>
      </c>
      <c r="L614" s="5">
        <v>150000000</v>
      </c>
      <c r="M614" s="5">
        <v>0</v>
      </c>
      <c r="N614" s="5">
        <v>0</v>
      </c>
      <c r="O614" s="5">
        <v>0</v>
      </c>
      <c r="P614" s="5">
        <v>150000000</v>
      </c>
    </row>
    <row r="615" spans="1:16" x14ac:dyDescent="0.2">
      <c r="A615" t="s">
        <v>10</v>
      </c>
      <c r="B615" t="s">
        <v>742</v>
      </c>
      <c r="D615" t="s">
        <v>743</v>
      </c>
      <c r="E615" s="2">
        <v>1</v>
      </c>
      <c r="F615" t="s">
        <v>13</v>
      </c>
      <c r="G615" s="3">
        <v>43831</v>
      </c>
      <c r="H615" s="4">
        <v>12</v>
      </c>
      <c r="I615" t="s">
        <v>642</v>
      </c>
      <c r="J615" s="5">
        <v>0</v>
      </c>
      <c r="K615" s="5">
        <v>0</v>
      </c>
      <c r="L615" s="5">
        <v>50000000</v>
      </c>
      <c r="M615" s="5">
        <v>0</v>
      </c>
      <c r="N615" s="5">
        <v>0</v>
      </c>
      <c r="O615" s="5">
        <v>0</v>
      </c>
      <c r="P615" s="5">
        <v>50000000</v>
      </c>
    </row>
    <row r="616" spans="1:16" x14ac:dyDescent="0.2">
      <c r="A616" t="s">
        <v>15</v>
      </c>
      <c r="B616" t="s">
        <v>410</v>
      </c>
      <c r="D616" t="s">
        <v>411</v>
      </c>
      <c r="E616" s="2">
        <v>1</v>
      </c>
      <c r="F616" t="s">
        <v>13</v>
      </c>
      <c r="G616" s="3"/>
      <c r="H616" s="4">
        <v>0</v>
      </c>
      <c r="I616" t="s">
        <v>3</v>
      </c>
      <c r="J616" s="5">
        <v>0</v>
      </c>
      <c r="K616" s="5">
        <v>0</v>
      </c>
      <c r="L616" s="5">
        <v>50000000</v>
      </c>
      <c r="M616" s="5">
        <v>0</v>
      </c>
      <c r="N616" s="5">
        <v>0</v>
      </c>
      <c r="O616" s="5">
        <v>0</v>
      </c>
      <c r="P616" s="5">
        <v>50000000</v>
      </c>
    </row>
    <row r="617" spans="1:16" x14ac:dyDescent="0.2">
      <c r="A617" t="s">
        <v>16</v>
      </c>
      <c r="B617" t="s">
        <v>736</v>
      </c>
      <c r="D617" t="s">
        <v>737</v>
      </c>
      <c r="E617" s="2">
        <v>1</v>
      </c>
      <c r="F617" t="s">
        <v>13</v>
      </c>
      <c r="G617" s="3"/>
      <c r="H617" s="4">
        <v>0</v>
      </c>
      <c r="I617" t="s">
        <v>3</v>
      </c>
      <c r="J617" s="5">
        <v>0</v>
      </c>
      <c r="K617" s="5">
        <v>0</v>
      </c>
      <c r="L617" s="5">
        <v>50000000</v>
      </c>
      <c r="M617" s="5">
        <v>0</v>
      </c>
      <c r="N617" s="5">
        <v>0</v>
      </c>
      <c r="O617" s="5">
        <v>0</v>
      </c>
      <c r="P617" s="5">
        <v>50000000</v>
      </c>
    </row>
    <row r="618" spans="1:16" x14ac:dyDescent="0.2">
      <c r="A618" t="s">
        <v>10</v>
      </c>
      <c r="B618" t="s">
        <v>744</v>
      </c>
      <c r="D618" t="s">
        <v>745</v>
      </c>
      <c r="E618" s="2">
        <v>1</v>
      </c>
      <c r="F618" t="s">
        <v>13</v>
      </c>
      <c r="G618" s="3">
        <v>43831</v>
      </c>
      <c r="H618" s="4">
        <v>12</v>
      </c>
      <c r="I618" t="s">
        <v>642</v>
      </c>
      <c r="J618" s="5">
        <v>0</v>
      </c>
      <c r="K618" s="5">
        <v>0</v>
      </c>
      <c r="L618" s="5">
        <v>50000000</v>
      </c>
      <c r="M618" s="5">
        <v>0</v>
      </c>
      <c r="N618" s="5">
        <v>0</v>
      </c>
      <c r="O618" s="5">
        <v>0</v>
      </c>
      <c r="P618" s="5">
        <v>50000000</v>
      </c>
    </row>
    <row r="619" spans="1:16" x14ac:dyDescent="0.2">
      <c r="A619" t="s">
        <v>15</v>
      </c>
      <c r="B619" t="s">
        <v>410</v>
      </c>
      <c r="D619" t="s">
        <v>411</v>
      </c>
      <c r="E619" s="2">
        <v>1</v>
      </c>
      <c r="F619" t="s">
        <v>13</v>
      </c>
      <c r="G619" s="3"/>
      <c r="H619" s="4">
        <v>0</v>
      </c>
      <c r="I619" t="s">
        <v>3</v>
      </c>
      <c r="J619" s="5">
        <v>0</v>
      </c>
      <c r="K619" s="5">
        <v>0</v>
      </c>
      <c r="L619" s="5">
        <v>50000000</v>
      </c>
      <c r="M619" s="5">
        <v>0</v>
      </c>
      <c r="N619" s="5">
        <v>0</v>
      </c>
      <c r="O619" s="5">
        <v>0</v>
      </c>
      <c r="P619" s="5">
        <v>50000000</v>
      </c>
    </row>
    <row r="620" spans="1:16" x14ac:dyDescent="0.2">
      <c r="A620" t="s">
        <v>16</v>
      </c>
      <c r="B620" t="s">
        <v>736</v>
      </c>
      <c r="D620" t="s">
        <v>737</v>
      </c>
      <c r="E620" s="2">
        <v>1</v>
      </c>
      <c r="F620" t="s">
        <v>13</v>
      </c>
      <c r="G620" s="3"/>
      <c r="H620" s="4">
        <v>0</v>
      </c>
      <c r="I620" t="s">
        <v>3</v>
      </c>
      <c r="J620" s="5">
        <v>0</v>
      </c>
      <c r="K620" s="5">
        <v>0</v>
      </c>
      <c r="L620" s="5">
        <v>50000000</v>
      </c>
      <c r="M620" s="5">
        <v>0</v>
      </c>
      <c r="N620" s="5">
        <v>0</v>
      </c>
      <c r="O620" s="5">
        <v>0</v>
      </c>
      <c r="P620" s="5">
        <v>50000000</v>
      </c>
    </row>
    <row r="621" spans="1:16" x14ac:dyDescent="0.2">
      <c r="A621" t="s">
        <v>10</v>
      </c>
      <c r="B621" t="s">
        <v>746</v>
      </c>
      <c r="D621" t="s">
        <v>747</v>
      </c>
      <c r="E621" s="2">
        <v>1</v>
      </c>
      <c r="F621" t="s">
        <v>13</v>
      </c>
      <c r="G621" s="3">
        <v>43831</v>
      </c>
      <c r="H621" s="4">
        <v>12</v>
      </c>
      <c r="I621" t="s">
        <v>642</v>
      </c>
      <c r="J621" s="5">
        <v>0</v>
      </c>
      <c r="K621" s="5">
        <v>0</v>
      </c>
      <c r="L621" s="5">
        <v>50000000</v>
      </c>
      <c r="M621" s="5">
        <v>0</v>
      </c>
      <c r="N621" s="5">
        <v>0</v>
      </c>
      <c r="O621" s="5">
        <v>0</v>
      </c>
      <c r="P621" s="5">
        <v>50000000</v>
      </c>
    </row>
    <row r="622" spans="1:16" x14ac:dyDescent="0.2">
      <c r="A622" t="s">
        <v>15</v>
      </c>
      <c r="B622" t="s">
        <v>410</v>
      </c>
      <c r="D622" t="s">
        <v>411</v>
      </c>
      <c r="E622" s="2">
        <v>1</v>
      </c>
      <c r="F622" t="s">
        <v>13</v>
      </c>
      <c r="G622" s="3"/>
      <c r="H622" s="4">
        <v>0</v>
      </c>
      <c r="I622" t="s">
        <v>3</v>
      </c>
      <c r="J622" s="5">
        <v>0</v>
      </c>
      <c r="K622" s="5">
        <v>0</v>
      </c>
      <c r="L622" s="5">
        <v>50000000</v>
      </c>
      <c r="M622" s="5">
        <v>0</v>
      </c>
      <c r="N622" s="5">
        <v>0</v>
      </c>
      <c r="O622" s="5">
        <v>0</v>
      </c>
      <c r="P622" s="5">
        <v>50000000</v>
      </c>
    </row>
    <row r="623" spans="1:16" x14ac:dyDescent="0.2">
      <c r="A623" t="s">
        <v>16</v>
      </c>
      <c r="B623" t="s">
        <v>736</v>
      </c>
      <c r="D623" t="s">
        <v>737</v>
      </c>
      <c r="E623" s="2">
        <v>1</v>
      </c>
      <c r="F623" t="s">
        <v>13</v>
      </c>
      <c r="G623" s="3"/>
      <c r="H623" s="4">
        <v>0</v>
      </c>
      <c r="I623" t="s">
        <v>3</v>
      </c>
      <c r="J623" s="5">
        <v>0</v>
      </c>
      <c r="K623" s="5">
        <v>0</v>
      </c>
      <c r="L623" s="5">
        <v>50000000</v>
      </c>
      <c r="M623" s="5">
        <v>0</v>
      </c>
      <c r="N623" s="5">
        <v>0</v>
      </c>
      <c r="O623" s="5">
        <v>0</v>
      </c>
      <c r="P623" s="5">
        <v>50000000</v>
      </c>
    </row>
    <row r="624" spans="1:16" x14ac:dyDescent="0.2">
      <c r="A624" t="s">
        <v>10</v>
      </c>
      <c r="B624" t="s">
        <v>748</v>
      </c>
      <c r="D624" t="s">
        <v>749</v>
      </c>
      <c r="E624" s="2">
        <v>1</v>
      </c>
      <c r="F624" t="s">
        <v>13</v>
      </c>
      <c r="G624" s="3">
        <v>43831</v>
      </c>
      <c r="H624" s="4">
        <v>12</v>
      </c>
      <c r="I624" t="s">
        <v>642</v>
      </c>
      <c r="J624" s="5">
        <v>0</v>
      </c>
      <c r="K624" s="5">
        <v>0</v>
      </c>
      <c r="L624" s="5">
        <v>50000000</v>
      </c>
      <c r="M624" s="5">
        <v>0</v>
      </c>
      <c r="N624" s="5">
        <v>0</v>
      </c>
      <c r="O624" s="5">
        <v>0</v>
      </c>
      <c r="P624" s="5">
        <v>50000000</v>
      </c>
    </row>
    <row r="625" spans="1:16" x14ac:dyDescent="0.2">
      <c r="A625" t="s">
        <v>15</v>
      </c>
      <c r="B625" t="s">
        <v>410</v>
      </c>
      <c r="D625" t="s">
        <v>411</v>
      </c>
      <c r="E625" s="2">
        <v>1</v>
      </c>
      <c r="F625" t="s">
        <v>13</v>
      </c>
      <c r="G625" s="3"/>
      <c r="H625" s="4">
        <v>0</v>
      </c>
      <c r="I625" t="s">
        <v>3</v>
      </c>
      <c r="J625" s="5">
        <v>0</v>
      </c>
      <c r="K625" s="5">
        <v>0</v>
      </c>
      <c r="L625" s="5">
        <v>50000000</v>
      </c>
      <c r="M625" s="5">
        <v>0</v>
      </c>
      <c r="N625" s="5">
        <v>0</v>
      </c>
      <c r="O625" s="5">
        <v>0</v>
      </c>
      <c r="P625" s="5">
        <v>50000000</v>
      </c>
    </row>
    <row r="626" spans="1:16" x14ac:dyDescent="0.2">
      <c r="A626" t="s">
        <v>16</v>
      </c>
      <c r="B626" t="s">
        <v>736</v>
      </c>
      <c r="D626" t="s">
        <v>737</v>
      </c>
      <c r="E626" s="2">
        <v>1</v>
      </c>
      <c r="F626" t="s">
        <v>13</v>
      </c>
      <c r="G626" s="3"/>
      <c r="H626" s="4">
        <v>0</v>
      </c>
      <c r="I626" t="s">
        <v>3</v>
      </c>
      <c r="J626" s="5">
        <v>0</v>
      </c>
      <c r="K626" s="5">
        <v>0</v>
      </c>
      <c r="L626" s="5">
        <v>50000000</v>
      </c>
      <c r="M626" s="5">
        <v>0</v>
      </c>
      <c r="N626" s="5">
        <v>0</v>
      </c>
      <c r="O626" s="5">
        <v>0</v>
      </c>
      <c r="P626" s="5">
        <v>50000000</v>
      </c>
    </row>
    <row r="627" spans="1:16" x14ac:dyDescent="0.2">
      <c r="A627" t="s">
        <v>4</v>
      </c>
      <c r="B627" t="s">
        <v>750</v>
      </c>
      <c r="D627" t="s">
        <v>751</v>
      </c>
      <c r="E627" s="2">
        <v>0</v>
      </c>
      <c r="F627" t="s">
        <v>3</v>
      </c>
      <c r="G627" s="3"/>
      <c r="H627" s="4">
        <v>0</v>
      </c>
      <c r="I627" t="s">
        <v>3</v>
      </c>
      <c r="J627" s="5">
        <v>0</v>
      </c>
      <c r="K627" s="5">
        <v>700000000</v>
      </c>
      <c r="L627" s="5">
        <v>700000000</v>
      </c>
      <c r="M627" s="5">
        <v>0</v>
      </c>
      <c r="N627" s="5">
        <v>0</v>
      </c>
      <c r="O627" s="5">
        <v>0</v>
      </c>
      <c r="P627" s="5">
        <v>700000000</v>
      </c>
    </row>
    <row r="628" spans="1:16" x14ac:dyDescent="0.2">
      <c r="A628" t="s">
        <v>7</v>
      </c>
      <c r="B628" t="s">
        <v>752</v>
      </c>
      <c r="D628" t="s">
        <v>753</v>
      </c>
      <c r="E628" s="2">
        <v>0</v>
      </c>
      <c r="F628" t="s">
        <v>3</v>
      </c>
      <c r="G628" s="3"/>
      <c r="H628" s="4">
        <v>0</v>
      </c>
      <c r="I628" t="s">
        <v>3</v>
      </c>
      <c r="J628" s="5">
        <v>0</v>
      </c>
      <c r="K628" s="5">
        <v>300000000</v>
      </c>
      <c r="L628" s="5">
        <v>300000000</v>
      </c>
      <c r="M628" s="5">
        <v>0</v>
      </c>
      <c r="N628" s="5">
        <v>0</v>
      </c>
      <c r="O628" s="5">
        <v>0</v>
      </c>
      <c r="P628" s="5">
        <v>300000000</v>
      </c>
    </row>
    <row r="629" spans="1:16" x14ac:dyDescent="0.2">
      <c r="A629" t="s">
        <v>10</v>
      </c>
      <c r="B629" t="s">
        <v>754</v>
      </c>
      <c r="D629" t="s">
        <v>755</v>
      </c>
      <c r="E629" s="2">
        <v>100</v>
      </c>
      <c r="F629" t="s">
        <v>13</v>
      </c>
      <c r="G629" s="3">
        <v>43831</v>
      </c>
      <c r="H629" s="4">
        <v>12</v>
      </c>
      <c r="I629" t="s">
        <v>418</v>
      </c>
      <c r="J629" s="5">
        <v>0</v>
      </c>
      <c r="K629" s="5">
        <v>0</v>
      </c>
      <c r="L629" s="5">
        <v>50000000</v>
      </c>
      <c r="M629" s="5">
        <v>0</v>
      </c>
      <c r="N629" s="5">
        <v>0</v>
      </c>
      <c r="O629" s="5">
        <v>0</v>
      </c>
      <c r="P629" s="5">
        <v>50000000</v>
      </c>
    </row>
    <row r="630" spans="1:16" x14ac:dyDescent="0.2">
      <c r="A630" t="s">
        <v>15</v>
      </c>
      <c r="B630" t="s">
        <v>410</v>
      </c>
      <c r="D630" t="s">
        <v>411</v>
      </c>
      <c r="E630" s="2">
        <v>100</v>
      </c>
      <c r="F630" t="s">
        <v>13</v>
      </c>
      <c r="G630" s="3"/>
      <c r="H630" s="4">
        <v>0</v>
      </c>
      <c r="I630" t="s">
        <v>3</v>
      </c>
      <c r="J630" s="5">
        <v>0</v>
      </c>
      <c r="K630" s="5">
        <v>0</v>
      </c>
      <c r="L630" s="5">
        <v>50000000</v>
      </c>
      <c r="M630" s="5">
        <v>0</v>
      </c>
      <c r="N630" s="5">
        <v>0</v>
      </c>
      <c r="O630" s="5">
        <v>0</v>
      </c>
      <c r="P630" s="5">
        <v>50000000</v>
      </c>
    </row>
    <row r="631" spans="1:16" x14ac:dyDescent="0.2">
      <c r="A631" t="s">
        <v>16</v>
      </c>
      <c r="B631" t="s">
        <v>756</v>
      </c>
      <c r="D631" t="s">
        <v>757</v>
      </c>
      <c r="E631" s="2">
        <v>100</v>
      </c>
      <c r="F631" t="s">
        <v>13</v>
      </c>
      <c r="G631" s="3"/>
      <c r="H631" s="4">
        <v>0</v>
      </c>
      <c r="I631" t="s">
        <v>3</v>
      </c>
      <c r="J631" s="5">
        <v>0</v>
      </c>
      <c r="K631" s="5">
        <v>0</v>
      </c>
      <c r="L631" s="5">
        <v>50000000</v>
      </c>
      <c r="M631" s="5">
        <v>0</v>
      </c>
      <c r="N631" s="5">
        <v>0</v>
      </c>
      <c r="O631" s="5">
        <v>0</v>
      </c>
      <c r="P631" s="5">
        <v>50000000</v>
      </c>
    </row>
    <row r="632" spans="1:16" x14ac:dyDescent="0.2">
      <c r="A632" t="s">
        <v>10</v>
      </c>
      <c r="B632" t="s">
        <v>758</v>
      </c>
      <c r="D632" t="s">
        <v>759</v>
      </c>
      <c r="E632" s="2">
        <v>3000</v>
      </c>
      <c r="F632" t="s">
        <v>13</v>
      </c>
      <c r="G632" s="3">
        <v>43831</v>
      </c>
      <c r="H632" s="4">
        <v>12</v>
      </c>
      <c r="I632" t="s">
        <v>418</v>
      </c>
      <c r="J632" s="5">
        <v>0</v>
      </c>
      <c r="K632" s="5">
        <v>0</v>
      </c>
      <c r="L632" s="5">
        <v>250000000</v>
      </c>
      <c r="M632" s="5">
        <v>0</v>
      </c>
      <c r="N632" s="5">
        <v>0</v>
      </c>
      <c r="O632" s="5">
        <v>0</v>
      </c>
      <c r="P632" s="5">
        <v>250000000</v>
      </c>
    </row>
    <row r="633" spans="1:16" x14ac:dyDescent="0.2">
      <c r="A633" t="s">
        <v>15</v>
      </c>
      <c r="B633" t="s">
        <v>410</v>
      </c>
      <c r="D633" t="s">
        <v>411</v>
      </c>
      <c r="E633" s="2">
        <v>3000</v>
      </c>
      <c r="F633" t="s">
        <v>13</v>
      </c>
      <c r="G633" s="3"/>
      <c r="H633" s="4">
        <v>0</v>
      </c>
      <c r="I633" t="s">
        <v>3</v>
      </c>
      <c r="J633" s="5">
        <v>0</v>
      </c>
      <c r="K633" s="5">
        <v>0</v>
      </c>
      <c r="L633" s="5">
        <v>250000000</v>
      </c>
      <c r="M633" s="5">
        <v>0</v>
      </c>
      <c r="N633" s="5">
        <v>0</v>
      </c>
      <c r="O633" s="5">
        <v>0</v>
      </c>
      <c r="P633" s="5">
        <v>250000000</v>
      </c>
    </row>
    <row r="634" spans="1:16" x14ac:dyDescent="0.2">
      <c r="A634" t="s">
        <v>16</v>
      </c>
      <c r="B634" t="s">
        <v>756</v>
      </c>
      <c r="D634" t="s">
        <v>757</v>
      </c>
      <c r="E634" s="2">
        <v>3000</v>
      </c>
      <c r="F634" t="s">
        <v>13</v>
      </c>
      <c r="G634" s="3"/>
      <c r="H634" s="4">
        <v>0</v>
      </c>
      <c r="I634" t="s">
        <v>3</v>
      </c>
      <c r="J634" s="5">
        <v>0</v>
      </c>
      <c r="K634" s="5">
        <v>0</v>
      </c>
      <c r="L634" s="5">
        <v>250000000</v>
      </c>
      <c r="M634" s="5">
        <v>0</v>
      </c>
      <c r="N634" s="5">
        <v>0</v>
      </c>
      <c r="O634" s="5">
        <v>0</v>
      </c>
      <c r="P634" s="5">
        <v>250000000</v>
      </c>
    </row>
    <row r="635" spans="1:16" x14ac:dyDescent="0.2">
      <c r="A635" t="s">
        <v>7</v>
      </c>
      <c r="B635" t="s">
        <v>760</v>
      </c>
      <c r="D635" t="s">
        <v>454</v>
      </c>
      <c r="E635" s="2">
        <v>0</v>
      </c>
      <c r="F635" t="s">
        <v>3</v>
      </c>
      <c r="G635" s="3"/>
      <c r="H635" s="4">
        <v>0</v>
      </c>
      <c r="I635" t="s">
        <v>3</v>
      </c>
      <c r="J635" s="5">
        <v>0</v>
      </c>
      <c r="K635" s="5">
        <v>400000000</v>
      </c>
      <c r="L635" s="5">
        <v>400000000</v>
      </c>
      <c r="M635" s="5">
        <v>0</v>
      </c>
      <c r="N635" s="5">
        <v>0</v>
      </c>
      <c r="O635" s="5">
        <v>0</v>
      </c>
      <c r="P635" s="5">
        <v>400000000</v>
      </c>
    </row>
    <row r="636" spans="1:16" x14ac:dyDescent="0.2">
      <c r="A636" t="s">
        <v>10</v>
      </c>
      <c r="B636" t="s">
        <v>761</v>
      </c>
      <c r="D636" t="s">
        <v>762</v>
      </c>
      <c r="E636" s="2">
        <v>4</v>
      </c>
      <c r="F636" t="s">
        <v>13</v>
      </c>
      <c r="G636" s="3">
        <v>43831</v>
      </c>
      <c r="H636" s="4">
        <v>12</v>
      </c>
      <c r="I636" t="s">
        <v>418</v>
      </c>
      <c r="J636" s="5">
        <v>0</v>
      </c>
      <c r="K636" s="5">
        <v>0</v>
      </c>
      <c r="L636" s="5">
        <v>300000000</v>
      </c>
      <c r="M636" s="5">
        <v>0</v>
      </c>
      <c r="N636" s="5">
        <v>0</v>
      </c>
      <c r="O636" s="5">
        <v>0</v>
      </c>
      <c r="P636" s="5">
        <v>300000000</v>
      </c>
    </row>
    <row r="637" spans="1:16" x14ac:dyDescent="0.2">
      <c r="A637" t="s">
        <v>15</v>
      </c>
      <c r="B637" t="s">
        <v>410</v>
      </c>
      <c r="D637" t="s">
        <v>411</v>
      </c>
      <c r="E637" s="2">
        <v>4</v>
      </c>
      <c r="F637" t="s">
        <v>13</v>
      </c>
      <c r="G637" s="3"/>
      <c r="H637" s="4">
        <v>0</v>
      </c>
      <c r="I637" t="s">
        <v>3</v>
      </c>
      <c r="J637" s="5">
        <v>0</v>
      </c>
      <c r="K637" s="5">
        <v>0</v>
      </c>
      <c r="L637" s="5">
        <v>300000000</v>
      </c>
      <c r="M637" s="5">
        <v>0</v>
      </c>
      <c r="N637" s="5">
        <v>0</v>
      </c>
      <c r="O637" s="5">
        <v>0</v>
      </c>
      <c r="P637" s="5">
        <v>300000000</v>
      </c>
    </row>
    <row r="638" spans="1:16" x14ac:dyDescent="0.2">
      <c r="A638" t="s">
        <v>16</v>
      </c>
      <c r="B638" t="s">
        <v>763</v>
      </c>
      <c r="D638" t="s">
        <v>764</v>
      </c>
      <c r="E638" s="2">
        <v>4</v>
      </c>
      <c r="F638" t="s">
        <v>13</v>
      </c>
      <c r="G638" s="3"/>
      <c r="H638" s="4">
        <v>0</v>
      </c>
      <c r="I638" t="s">
        <v>3</v>
      </c>
      <c r="J638" s="5">
        <v>0</v>
      </c>
      <c r="K638" s="5">
        <v>0</v>
      </c>
      <c r="L638" s="5">
        <v>300000000</v>
      </c>
      <c r="M638" s="5">
        <v>0</v>
      </c>
      <c r="N638" s="5">
        <v>0</v>
      </c>
      <c r="O638" s="5">
        <v>0</v>
      </c>
      <c r="P638" s="5">
        <v>300000000</v>
      </c>
    </row>
    <row r="639" spans="1:16" x14ac:dyDescent="0.2">
      <c r="A639" t="s">
        <v>10</v>
      </c>
      <c r="B639" t="s">
        <v>765</v>
      </c>
      <c r="D639" t="s">
        <v>766</v>
      </c>
      <c r="E639" s="2">
        <v>180</v>
      </c>
      <c r="F639" t="s">
        <v>13</v>
      </c>
      <c r="G639" s="3">
        <v>43831</v>
      </c>
      <c r="H639" s="4">
        <v>12</v>
      </c>
      <c r="I639" t="s">
        <v>418</v>
      </c>
      <c r="J639" s="5">
        <v>0</v>
      </c>
      <c r="K639" s="5">
        <v>0</v>
      </c>
      <c r="L639" s="5">
        <v>100000000</v>
      </c>
      <c r="M639" s="5">
        <v>0</v>
      </c>
      <c r="N639" s="5">
        <v>0</v>
      </c>
      <c r="O639" s="5">
        <v>0</v>
      </c>
      <c r="P639" s="5">
        <v>100000000</v>
      </c>
    </row>
    <row r="640" spans="1:16" x14ac:dyDescent="0.2">
      <c r="A640" t="s">
        <v>15</v>
      </c>
      <c r="B640" t="s">
        <v>410</v>
      </c>
      <c r="D640" t="s">
        <v>411</v>
      </c>
      <c r="E640" s="2">
        <v>180</v>
      </c>
      <c r="F640" t="s">
        <v>13</v>
      </c>
      <c r="G640" s="3"/>
      <c r="H640" s="4">
        <v>0</v>
      </c>
      <c r="I640" t="s">
        <v>3</v>
      </c>
      <c r="J640" s="5">
        <v>0</v>
      </c>
      <c r="K640" s="5">
        <v>0</v>
      </c>
      <c r="L640" s="5">
        <v>100000000</v>
      </c>
      <c r="M640" s="5">
        <v>0</v>
      </c>
      <c r="N640" s="5">
        <v>0</v>
      </c>
      <c r="O640" s="5">
        <v>0</v>
      </c>
      <c r="P640" s="5">
        <v>100000000</v>
      </c>
    </row>
    <row r="641" spans="1:16" x14ac:dyDescent="0.2">
      <c r="A641" t="s">
        <v>16</v>
      </c>
      <c r="B641" t="s">
        <v>763</v>
      </c>
      <c r="D641" t="s">
        <v>764</v>
      </c>
      <c r="E641" s="2">
        <v>180</v>
      </c>
      <c r="F641" t="s">
        <v>13</v>
      </c>
      <c r="G641" s="3"/>
      <c r="H641" s="4">
        <v>0</v>
      </c>
      <c r="I641" t="s">
        <v>3</v>
      </c>
      <c r="J641" s="5">
        <v>0</v>
      </c>
      <c r="K641" s="5">
        <v>0</v>
      </c>
      <c r="L641" s="5">
        <v>100000000</v>
      </c>
      <c r="M641" s="5">
        <v>0</v>
      </c>
      <c r="N641" s="5">
        <v>0</v>
      </c>
      <c r="O641" s="5">
        <v>0</v>
      </c>
      <c r="P641" s="5">
        <v>100000000</v>
      </c>
    </row>
    <row r="642" spans="1:16" x14ac:dyDescent="0.2">
      <c r="A642" t="s">
        <v>4</v>
      </c>
      <c r="B642" t="s">
        <v>767</v>
      </c>
      <c r="D642" t="s">
        <v>768</v>
      </c>
      <c r="E642" s="2">
        <v>0</v>
      </c>
      <c r="F642" t="s">
        <v>3</v>
      </c>
      <c r="G642" s="3"/>
      <c r="H642" s="4">
        <v>0</v>
      </c>
      <c r="I642" t="s">
        <v>3</v>
      </c>
      <c r="J642" s="5">
        <v>0</v>
      </c>
      <c r="K642" s="5">
        <v>12964918400</v>
      </c>
      <c r="L642" s="5">
        <v>12964918400</v>
      </c>
      <c r="M642" s="5">
        <v>0</v>
      </c>
      <c r="N642" s="5">
        <v>0</v>
      </c>
      <c r="O642" s="5">
        <v>0</v>
      </c>
      <c r="P642" s="5">
        <v>12964918400</v>
      </c>
    </row>
    <row r="643" spans="1:16" x14ac:dyDescent="0.2">
      <c r="A643" t="s">
        <v>7</v>
      </c>
      <c r="B643" t="s">
        <v>769</v>
      </c>
      <c r="D643" t="s">
        <v>770</v>
      </c>
      <c r="E643" s="2">
        <v>0</v>
      </c>
      <c r="F643" t="s">
        <v>3</v>
      </c>
      <c r="G643" s="3"/>
      <c r="H643" s="4">
        <v>0</v>
      </c>
      <c r="I643" t="s">
        <v>3</v>
      </c>
      <c r="J643" s="5">
        <v>0</v>
      </c>
      <c r="K643" s="5">
        <v>12945418400</v>
      </c>
      <c r="L643" s="5">
        <v>12945418400</v>
      </c>
      <c r="M643" s="5">
        <v>0</v>
      </c>
      <c r="N643" s="5">
        <v>0</v>
      </c>
      <c r="O643" s="5">
        <v>0</v>
      </c>
      <c r="P643" s="5">
        <v>12945418400</v>
      </c>
    </row>
    <row r="644" spans="1:16" x14ac:dyDescent="0.2">
      <c r="A644" t="s">
        <v>10</v>
      </c>
      <c r="B644" t="s">
        <v>771</v>
      </c>
      <c r="D644" t="s">
        <v>772</v>
      </c>
      <c r="E644" s="2">
        <v>1</v>
      </c>
      <c r="F644" t="s">
        <v>13</v>
      </c>
      <c r="G644" s="3">
        <v>43831</v>
      </c>
      <c r="H644" s="4">
        <v>12</v>
      </c>
      <c r="I644" t="s">
        <v>773</v>
      </c>
      <c r="J644" s="5">
        <v>0</v>
      </c>
      <c r="K644" s="5">
        <v>0</v>
      </c>
      <c r="L644" s="5">
        <v>580500000</v>
      </c>
      <c r="M644" s="5">
        <v>0</v>
      </c>
      <c r="N644" s="5">
        <v>0</v>
      </c>
      <c r="O644" s="5">
        <v>0</v>
      </c>
      <c r="P644" s="5">
        <v>580500000</v>
      </c>
    </row>
    <row r="645" spans="1:16" x14ac:dyDescent="0.2">
      <c r="A645" t="s">
        <v>15</v>
      </c>
      <c r="B645" t="s">
        <v>774</v>
      </c>
      <c r="D645" t="s">
        <v>775</v>
      </c>
      <c r="E645" s="2">
        <v>1</v>
      </c>
      <c r="F645" t="s">
        <v>13</v>
      </c>
      <c r="G645" s="3"/>
      <c r="H645" s="4">
        <v>0</v>
      </c>
      <c r="I645" t="s">
        <v>3</v>
      </c>
      <c r="J645" s="5">
        <v>0</v>
      </c>
      <c r="K645" s="5">
        <v>0</v>
      </c>
      <c r="L645" s="5">
        <v>580500000</v>
      </c>
      <c r="M645" s="5">
        <v>0</v>
      </c>
      <c r="N645" s="5">
        <v>0</v>
      </c>
      <c r="O645" s="5">
        <v>0</v>
      </c>
      <c r="P645" s="5">
        <v>580500000</v>
      </c>
    </row>
    <row r="646" spans="1:16" x14ac:dyDescent="0.2">
      <c r="A646" t="s">
        <v>16</v>
      </c>
      <c r="B646" t="s">
        <v>776</v>
      </c>
      <c r="D646" t="s">
        <v>777</v>
      </c>
      <c r="E646" s="2">
        <v>1</v>
      </c>
      <c r="F646" t="s">
        <v>13</v>
      </c>
      <c r="G646" s="3"/>
      <c r="H646" s="4">
        <v>0</v>
      </c>
      <c r="I646" t="s">
        <v>3</v>
      </c>
      <c r="J646" s="5">
        <v>0</v>
      </c>
      <c r="K646" s="5">
        <v>0</v>
      </c>
      <c r="L646" s="5">
        <v>580500000</v>
      </c>
      <c r="M646" s="5">
        <v>0</v>
      </c>
      <c r="N646" s="5">
        <v>0</v>
      </c>
      <c r="O646" s="5">
        <v>0</v>
      </c>
      <c r="P646" s="5">
        <v>580500000</v>
      </c>
    </row>
    <row r="647" spans="1:16" x14ac:dyDescent="0.2">
      <c r="A647" t="s">
        <v>10</v>
      </c>
      <c r="B647" t="s">
        <v>778</v>
      </c>
      <c r="D647" t="s">
        <v>779</v>
      </c>
      <c r="E647" s="2">
        <v>0.8</v>
      </c>
      <c r="F647" t="s">
        <v>13</v>
      </c>
      <c r="G647" s="3">
        <v>43831</v>
      </c>
      <c r="H647" s="4">
        <v>12</v>
      </c>
      <c r="I647" t="s">
        <v>773</v>
      </c>
      <c r="J647" s="5">
        <v>0</v>
      </c>
      <c r="K647" s="5">
        <v>0</v>
      </c>
      <c r="L647" s="5">
        <v>550000000</v>
      </c>
      <c r="M647" s="5">
        <v>0</v>
      </c>
      <c r="N647" s="5">
        <v>0</v>
      </c>
      <c r="O647" s="5">
        <v>0</v>
      </c>
      <c r="P647" s="5">
        <v>550000000</v>
      </c>
    </row>
    <row r="648" spans="1:16" x14ac:dyDescent="0.2">
      <c r="A648" t="s">
        <v>15</v>
      </c>
      <c r="B648" t="s">
        <v>774</v>
      </c>
      <c r="D648" t="s">
        <v>775</v>
      </c>
      <c r="E648" s="2">
        <v>0.8</v>
      </c>
      <c r="F648" t="s">
        <v>13</v>
      </c>
      <c r="G648" s="3"/>
      <c r="H648" s="4">
        <v>0</v>
      </c>
      <c r="I648" t="s">
        <v>3</v>
      </c>
      <c r="J648" s="5">
        <v>0</v>
      </c>
      <c r="K648" s="5">
        <v>0</v>
      </c>
      <c r="L648" s="5">
        <v>550000000</v>
      </c>
      <c r="M648" s="5">
        <v>0</v>
      </c>
      <c r="N648" s="5">
        <v>0</v>
      </c>
      <c r="O648" s="5">
        <v>0</v>
      </c>
      <c r="P648" s="5">
        <v>550000000</v>
      </c>
    </row>
    <row r="649" spans="1:16" x14ac:dyDescent="0.2">
      <c r="A649" t="s">
        <v>16</v>
      </c>
      <c r="B649" t="s">
        <v>776</v>
      </c>
      <c r="D649" t="s">
        <v>777</v>
      </c>
      <c r="E649" s="2">
        <v>0.8</v>
      </c>
      <c r="F649" t="s">
        <v>13</v>
      </c>
      <c r="G649" s="3"/>
      <c r="H649" s="4">
        <v>0</v>
      </c>
      <c r="I649" t="s">
        <v>3</v>
      </c>
      <c r="J649" s="5">
        <v>0</v>
      </c>
      <c r="K649" s="5">
        <v>0</v>
      </c>
      <c r="L649" s="5">
        <v>550000000</v>
      </c>
      <c r="M649" s="5">
        <v>0</v>
      </c>
      <c r="N649" s="5">
        <v>0</v>
      </c>
      <c r="O649" s="5">
        <v>0</v>
      </c>
      <c r="P649" s="5">
        <v>550000000</v>
      </c>
    </row>
    <row r="650" spans="1:16" x14ac:dyDescent="0.2">
      <c r="A650" t="s">
        <v>10</v>
      </c>
      <c r="B650" t="s">
        <v>780</v>
      </c>
      <c r="D650" t="s">
        <v>205</v>
      </c>
      <c r="E650" s="2">
        <v>0.8</v>
      </c>
      <c r="F650" t="s">
        <v>13</v>
      </c>
      <c r="G650" s="3">
        <v>43831</v>
      </c>
      <c r="H650" s="4">
        <v>12</v>
      </c>
      <c r="I650" t="s">
        <v>773</v>
      </c>
      <c r="J650" s="5">
        <v>0</v>
      </c>
      <c r="K650" s="5">
        <v>0</v>
      </c>
      <c r="L650" s="5">
        <v>7830918400</v>
      </c>
      <c r="M650" s="5">
        <v>0</v>
      </c>
      <c r="N650" s="5">
        <v>0</v>
      </c>
      <c r="O650" s="5">
        <v>0</v>
      </c>
      <c r="P650" s="5">
        <v>7830918400</v>
      </c>
    </row>
    <row r="651" spans="1:16" x14ac:dyDescent="0.2">
      <c r="A651" t="s">
        <v>15</v>
      </c>
      <c r="B651" t="s">
        <v>774</v>
      </c>
      <c r="D651" t="s">
        <v>775</v>
      </c>
      <c r="E651" s="2">
        <v>0.8</v>
      </c>
      <c r="F651" t="s">
        <v>13</v>
      </c>
      <c r="G651" s="3"/>
      <c r="H651" s="4">
        <v>0</v>
      </c>
      <c r="I651" t="s">
        <v>3</v>
      </c>
      <c r="J651" s="5">
        <v>0</v>
      </c>
      <c r="K651" s="5">
        <v>0</v>
      </c>
      <c r="L651" s="5">
        <v>7830918400</v>
      </c>
      <c r="M651" s="5">
        <v>0</v>
      </c>
      <c r="N651" s="5">
        <v>0</v>
      </c>
      <c r="O651" s="5">
        <v>0</v>
      </c>
      <c r="P651" s="5">
        <v>7830918400</v>
      </c>
    </row>
    <row r="652" spans="1:16" x14ac:dyDescent="0.2">
      <c r="A652" t="s">
        <v>16</v>
      </c>
      <c r="B652" t="s">
        <v>776</v>
      </c>
      <c r="D652" t="s">
        <v>777</v>
      </c>
      <c r="E652" s="2">
        <v>0.8</v>
      </c>
      <c r="F652" t="s">
        <v>13</v>
      </c>
      <c r="G652" s="3"/>
      <c r="H652" s="4">
        <v>0</v>
      </c>
      <c r="I652" t="s">
        <v>3</v>
      </c>
      <c r="J652" s="5">
        <v>0</v>
      </c>
      <c r="K652" s="5">
        <v>0</v>
      </c>
      <c r="L652" s="5">
        <v>7830918400</v>
      </c>
      <c r="M652" s="5">
        <v>0</v>
      </c>
      <c r="N652" s="5">
        <v>0</v>
      </c>
      <c r="O652" s="5">
        <v>0</v>
      </c>
      <c r="P652" s="5">
        <v>7830918400</v>
      </c>
    </row>
    <row r="653" spans="1:16" x14ac:dyDescent="0.2">
      <c r="A653" t="s">
        <v>10</v>
      </c>
      <c r="B653" t="s">
        <v>781</v>
      </c>
      <c r="D653" t="s">
        <v>782</v>
      </c>
      <c r="E653" s="2">
        <v>1</v>
      </c>
      <c r="F653" t="s">
        <v>13</v>
      </c>
      <c r="G653" s="3">
        <v>43831</v>
      </c>
      <c r="H653" s="4">
        <v>12</v>
      </c>
      <c r="I653" t="s">
        <v>783</v>
      </c>
      <c r="J653" s="5">
        <v>0</v>
      </c>
      <c r="K653" s="5">
        <v>0</v>
      </c>
      <c r="L653" s="5">
        <v>90000000</v>
      </c>
      <c r="M653" s="5">
        <v>0</v>
      </c>
      <c r="N653" s="5">
        <v>0</v>
      </c>
      <c r="O653" s="5">
        <v>0</v>
      </c>
      <c r="P653" s="5">
        <v>90000000</v>
      </c>
    </row>
    <row r="654" spans="1:16" x14ac:dyDescent="0.2">
      <c r="A654" t="s">
        <v>15</v>
      </c>
      <c r="B654" t="s">
        <v>410</v>
      </c>
      <c r="D654" t="s">
        <v>411</v>
      </c>
      <c r="E654" s="2">
        <v>1</v>
      </c>
      <c r="F654" t="s">
        <v>13</v>
      </c>
      <c r="G654" s="3"/>
      <c r="H654" s="4">
        <v>0</v>
      </c>
      <c r="I654" t="s">
        <v>3</v>
      </c>
      <c r="J654" s="5">
        <v>0</v>
      </c>
      <c r="K654" s="5">
        <v>0</v>
      </c>
      <c r="L654" s="5">
        <v>90000000</v>
      </c>
      <c r="M654" s="5">
        <v>0</v>
      </c>
      <c r="N654" s="5">
        <v>0</v>
      </c>
      <c r="O654" s="5">
        <v>0</v>
      </c>
      <c r="P654" s="5">
        <v>90000000</v>
      </c>
    </row>
    <row r="655" spans="1:16" x14ac:dyDescent="0.2">
      <c r="A655" t="s">
        <v>16</v>
      </c>
      <c r="B655" t="s">
        <v>776</v>
      </c>
      <c r="D655" t="s">
        <v>777</v>
      </c>
      <c r="E655" s="2">
        <v>1</v>
      </c>
      <c r="F655" t="s">
        <v>13</v>
      </c>
      <c r="G655" s="3"/>
      <c r="H655" s="4">
        <v>0</v>
      </c>
      <c r="I655" t="s">
        <v>3</v>
      </c>
      <c r="J655" s="5">
        <v>0</v>
      </c>
      <c r="K655" s="5">
        <v>0</v>
      </c>
      <c r="L655" s="5">
        <v>90000000</v>
      </c>
      <c r="M655" s="5">
        <v>0</v>
      </c>
      <c r="N655" s="5">
        <v>0</v>
      </c>
      <c r="O655" s="5">
        <v>0</v>
      </c>
      <c r="P655" s="5">
        <v>90000000</v>
      </c>
    </row>
    <row r="656" spans="1:16" x14ac:dyDescent="0.2">
      <c r="A656" t="s">
        <v>10</v>
      </c>
      <c r="B656" t="s">
        <v>778</v>
      </c>
      <c r="D656" t="s">
        <v>779</v>
      </c>
      <c r="E656" s="2">
        <v>0.2</v>
      </c>
      <c r="F656" t="s">
        <v>13</v>
      </c>
      <c r="G656" s="3">
        <v>43831</v>
      </c>
      <c r="H656" s="4">
        <v>12</v>
      </c>
      <c r="I656" t="s">
        <v>783</v>
      </c>
      <c r="J656" s="5">
        <v>0</v>
      </c>
      <c r="K656" s="5">
        <v>0</v>
      </c>
      <c r="L656" s="5">
        <v>240000000</v>
      </c>
      <c r="M656" s="5">
        <v>0</v>
      </c>
      <c r="N656" s="5">
        <v>0</v>
      </c>
      <c r="O656" s="5">
        <v>0</v>
      </c>
      <c r="P656" s="5">
        <v>240000000</v>
      </c>
    </row>
    <row r="657" spans="1:16" x14ac:dyDescent="0.2">
      <c r="A657" t="s">
        <v>15</v>
      </c>
      <c r="B657" t="s">
        <v>410</v>
      </c>
      <c r="D657" t="s">
        <v>411</v>
      </c>
      <c r="E657" s="2">
        <v>0.2</v>
      </c>
      <c r="F657" t="s">
        <v>13</v>
      </c>
      <c r="G657" s="3"/>
      <c r="H657" s="4">
        <v>0</v>
      </c>
      <c r="I657" t="s">
        <v>3</v>
      </c>
      <c r="J657" s="5">
        <v>0</v>
      </c>
      <c r="K657" s="5">
        <v>0</v>
      </c>
      <c r="L657" s="5">
        <v>240000000</v>
      </c>
      <c r="M657" s="5">
        <v>0</v>
      </c>
      <c r="N657" s="5">
        <v>0</v>
      </c>
      <c r="O657" s="5">
        <v>0</v>
      </c>
      <c r="P657" s="5">
        <v>240000000</v>
      </c>
    </row>
    <row r="658" spans="1:16" x14ac:dyDescent="0.2">
      <c r="A658" t="s">
        <v>16</v>
      </c>
      <c r="B658" t="s">
        <v>776</v>
      </c>
      <c r="D658" t="s">
        <v>777</v>
      </c>
      <c r="E658" s="2">
        <v>0.2</v>
      </c>
      <c r="F658" t="s">
        <v>13</v>
      </c>
      <c r="G658" s="3"/>
      <c r="H658" s="4">
        <v>0</v>
      </c>
      <c r="I658" t="s">
        <v>3</v>
      </c>
      <c r="J658" s="5">
        <v>0</v>
      </c>
      <c r="K658" s="5">
        <v>0</v>
      </c>
      <c r="L658" s="5">
        <v>240000000</v>
      </c>
      <c r="M658" s="5">
        <v>0</v>
      </c>
      <c r="N658" s="5">
        <v>0</v>
      </c>
      <c r="O658" s="5">
        <v>0</v>
      </c>
      <c r="P658" s="5">
        <v>240000000</v>
      </c>
    </row>
    <row r="659" spans="1:16" x14ac:dyDescent="0.2">
      <c r="A659" t="s">
        <v>10</v>
      </c>
      <c r="B659" t="s">
        <v>780</v>
      </c>
      <c r="D659" t="s">
        <v>205</v>
      </c>
      <c r="E659" s="2">
        <v>0.2</v>
      </c>
      <c r="F659" t="s">
        <v>13</v>
      </c>
      <c r="G659" s="3">
        <v>43831</v>
      </c>
      <c r="H659" s="4">
        <v>12</v>
      </c>
      <c r="I659" t="s">
        <v>783</v>
      </c>
      <c r="J659" s="5">
        <v>0</v>
      </c>
      <c r="K659" s="5">
        <v>0</v>
      </c>
      <c r="L659" s="5">
        <v>3404000000</v>
      </c>
      <c r="M659" s="5">
        <v>0</v>
      </c>
      <c r="N659" s="5">
        <v>0</v>
      </c>
      <c r="O659" s="5">
        <v>0</v>
      </c>
      <c r="P659" s="5">
        <v>3404000000</v>
      </c>
    </row>
    <row r="660" spans="1:16" x14ac:dyDescent="0.2">
      <c r="A660" t="s">
        <v>15</v>
      </c>
      <c r="B660" t="s">
        <v>410</v>
      </c>
      <c r="D660" t="s">
        <v>411</v>
      </c>
      <c r="E660" s="2">
        <v>0.2</v>
      </c>
      <c r="F660" t="s">
        <v>13</v>
      </c>
      <c r="G660" s="3"/>
      <c r="H660" s="4">
        <v>0</v>
      </c>
      <c r="I660" t="s">
        <v>3</v>
      </c>
      <c r="J660" s="5">
        <v>0</v>
      </c>
      <c r="K660" s="5">
        <v>0</v>
      </c>
      <c r="L660" s="5">
        <v>3404000000</v>
      </c>
      <c r="M660" s="5">
        <v>0</v>
      </c>
      <c r="N660" s="5">
        <v>0</v>
      </c>
      <c r="O660" s="5">
        <v>0</v>
      </c>
      <c r="P660" s="5">
        <v>3404000000</v>
      </c>
    </row>
    <row r="661" spans="1:16" x14ac:dyDescent="0.2">
      <c r="A661" t="s">
        <v>16</v>
      </c>
      <c r="B661" t="s">
        <v>776</v>
      </c>
      <c r="D661" t="s">
        <v>777</v>
      </c>
      <c r="E661" s="2">
        <v>0.2</v>
      </c>
      <c r="F661" t="s">
        <v>13</v>
      </c>
      <c r="G661" s="3"/>
      <c r="H661" s="4">
        <v>0</v>
      </c>
      <c r="I661" t="s">
        <v>3</v>
      </c>
      <c r="J661" s="5">
        <v>0</v>
      </c>
      <c r="K661" s="5">
        <v>0</v>
      </c>
      <c r="L661" s="5">
        <v>3404000000</v>
      </c>
      <c r="M661" s="5">
        <v>0</v>
      </c>
      <c r="N661" s="5">
        <v>0</v>
      </c>
      <c r="O661" s="5">
        <v>0</v>
      </c>
      <c r="P661" s="5">
        <v>3404000000</v>
      </c>
    </row>
    <row r="662" spans="1:16" x14ac:dyDescent="0.2">
      <c r="A662" t="s">
        <v>10</v>
      </c>
      <c r="B662" t="s">
        <v>784</v>
      </c>
      <c r="D662" t="s">
        <v>785</v>
      </c>
      <c r="E662" s="2">
        <v>1</v>
      </c>
      <c r="F662" t="s">
        <v>13</v>
      </c>
      <c r="G662" s="3">
        <v>43831</v>
      </c>
      <c r="H662" s="4">
        <v>12</v>
      </c>
      <c r="I662" t="s">
        <v>783</v>
      </c>
      <c r="J662" s="5">
        <v>0</v>
      </c>
      <c r="K662" s="5">
        <v>0</v>
      </c>
      <c r="L662" s="5">
        <v>250000000</v>
      </c>
      <c r="M662" s="5">
        <v>0</v>
      </c>
      <c r="N662" s="5">
        <v>0</v>
      </c>
      <c r="O662" s="5">
        <v>0</v>
      </c>
      <c r="P662" s="5">
        <v>250000000</v>
      </c>
    </row>
    <row r="663" spans="1:16" x14ac:dyDescent="0.2">
      <c r="A663" t="s">
        <v>15</v>
      </c>
      <c r="B663" t="s">
        <v>410</v>
      </c>
      <c r="D663" t="s">
        <v>411</v>
      </c>
      <c r="E663" s="2">
        <v>1</v>
      </c>
      <c r="F663" t="s">
        <v>13</v>
      </c>
      <c r="G663" s="3"/>
      <c r="H663" s="4">
        <v>0</v>
      </c>
      <c r="I663" t="s">
        <v>3</v>
      </c>
      <c r="J663" s="5">
        <v>0</v>
      </c>
      <c r="K663" s="5">
        <v>0</v>
      </c>
      <c r="L663" s="5">
        <v>250000000</v>
      </c>
      <c r="M663" s="5">
        <v>0</v>
      </c>
      <c r="N663" s="5">
        <v>0</v>
      </c>
      <c r="O663" s="5">
        <v>0</v>
      </c>
      <c r="P663" s="5">
        <v>250000000</v>
      </c>
    </row>
    <row r="664" spans="1:16" x14ac:dyDescent="0.2">
      <c r="A664" t="s">
        <v>16</v>
      </c>
      <c r="B664" t="s">
        <v>776</v>
      </c>
      <c r="D664" t="s">
        <v>777</v>
      </c>
      <c r="E664" s="2">
        <v>1</v>
      </c>
      <c r="F664" t="s">
        <v>13</v>
      </c>
      <c r="G664" s="3"/>
      <c r="H664" s="4">
        <v>0</v>
      </c>
      <c r="I664" t="s">
        <v>3</v>
      </c>
      <c r="J664" s="5">
        <v>0</v>
      </c>
      <c r="K664" s="5">
        <v>0</v>
      </c>
      <c r="L664" s="5">
        <v>250000000</v>
      </c>
      <c r="M664" s="5">
        <v>0</v>
      </c>
      <c r="N664" s="5">
        <v>0</v>
      </c>
      <c r="O664" s="5">
        <v>0</v>
      </c>
      <c r="P664" s="5">
        <v>250000000</v>
      </c>
    </row>
    <row r="665" spans="1:16" x14ac:dyDescent="0.2">
      <c r="A665" t="s">
        <v>7</v>
      </c>
      <c r="B665" t="s">
        <v>786</v>
      </c>
      <c r="D665" t="s">
        <v>787</v>
      </c>
      <c r="E665" s="2">
        <v>0</v>
      </c>
      <c r="F665" t="s">
        <v>3</v>
      </c>
      <c r="G665" s="3"/>
      <c r="H665" s="4">
        <v>0</v>
      </c>
      <c r="I665" t="s">
        <v>3</v>
      </c>
      <c r="J665" s="5">
        <v>0</v>
      </c>
      <c r="K665" s="5">
        <v>19500000</v>
      </c>
      <c r="L665" s="5">
        <v>19500000</v>
      </c>
      <c r="M665" s="5">
        <v>0</v>
      </c>
      <c r="N665" s="5">
        <v>0</v>
      </c>
      <c r="O665" s="5">
        <v>0</v>
      </c>
      <c r="P665" s="5">
        <v>19500000</v>
      </c>
    </row>
    <row r="666" spans="1:16" x14ac:dyDescent="0.2">
      <c r="A666" t="s">
        <v>10</v>
      </c>
      <c r="B666" t="s">
        <v>788</v>
      </c>
      <c r="D666" t="s">
        <v>205</v>
      </c>
      <c r="E666" s="2">
        <v>1</v>
      </c>
      <c r="F666" t="s">
        <v>13</v>
      </c>
      <c r="G666" s="3">
        <v>43831</v>
      </c>
      <c r="H666" s="4">
        <v>12</v>
      </c>
      <c r="I666" t="s">
        <v>783</v>
      </c>
      <c r="J666" s="5">
        <v>0</v>
      </c>
      <c r="K666" s="5">
        <v>0</v>
      </c>
      <c r="L666" s="5">
        <v>19500000</v>
      </c>
      <c r="M666" s="5">
        <v>0</v>
      </c>
      <c r="N666" s="5">
        <v>0</v>
      </c>
      <c r="O666" s="5">
        <v>0</v>
      </c>
      <c r="P666" s="5">
        <v>19500000</v>
      </c>
    </row>
    <row r="667" spans="1:16" x14ac:dyDescent="0.2">
      <c r="A667" t="s">
        <v>15</v>
      </c>
      <c r="B667" t="s">
        <v>410</v>
      </c>
      <c r="D667" t="s">
        <v>411</v>
      </c>
      <c r="E667" s="2">
        <v>1</v>
      </c>
      <c r="F667" t="s">
        <v>13</v>
      </c>
      <c r="G667" s="3"/>
      <c r="H667" s="4">
        <v>0</v>
      </c>
      <c r="I667" t="s">
        <v>3</v>
      </c>
      <c r="J667" s="5">
        <v>0</v>
      </c>
      <c r="K667" s="5">
        <v>0</v>
      </c>
      <c r="L667" s="5">
        <v>19500000</v>
      </c>
      <c r="M667" s="5">
        <v>0</v>
      </c>
      <c r="N667" s="5">
        <v>0</v>
      </c>
      <c r="O667" s="5">
        <v>0</v>
      </c>
      <c r="P667" s="5">
        <v>19500000</v>
      </c>
    </row>
    <row r="668" spans="1:16" x14ac:dyDescent="0.2">
      <c r="A668" t="s">
        <v>16</v>
      </c>
      <c r="B668" t="s">
        <v>789</v>
      </c>
      <c r="D668" t="s">
        <v>790</v>
      </c>
      <c r="E668" s="2">
        <v>1</v>
      </c>
      <c r="F668" t="s">
        <v>13</v>
      </c>
      <c r="G668" s="3"/>
      <c r="H668" s="4">
        <v>0</v>
      </c>
      <c r="I668" t="s">
        <v>3</v>
      </c>
      <c r="J668" s="5">
        <v>0</v>
      </c>
      <c r="K668" s="5">
        <v>0</v>
      </c>
      <c r="L668" s="5">
        <v>19500000</v>
      </c>
      <c r="M668" s="5">
        <v>0</v>
      </c>
      <c r="N668" s="5">
        <v>0</v>
      </c>
      <c r="O668" s="5">
        <v>0</v>
      </c>
      <c r="P668" s="5">
        <v>19500000</v>
      </c>
    </row>
    <row r="669" spans="1:16" x14ac:dyDescent="0.2">
      <c r="A669" t="s">
        <v>4</v>
      </c>
      <c r="B669" t="s">
        <v>791</v>
      </c>
      <c r="D669" t="s">
        <v>792</v>
      </c>
      <c r="E669" s="2">
        <v>0</v>
      </c>
      <c r="F669" t="s">
        <v>3</v>
      </c>
      <c r="G669" s="3"/>
      <c r="H669" s="4">
        <v>0</v>
      </c>
      <c r="I669" t="s">
        <v>3</v>
      </c>
      <c r="J669" s="5">
        <v>0</v>
      </c>
      <c r="K669" s="5">
        <v>100000000</v>
      </c>
      <c r="L669" s="5">
        <v>100000000</v>
      </c>
      <c r="M669" s="5">
        <v>0</v>
      </c>
      <c r="N669" s="5">
        <v>0</v>
      </c>
      <c r="O669" s="5">
        <v>0</v>
      </c>
      <c r="P669" s="5">
        <v>100000000</v>
      </c>
    </row>
    <row r="670" spans="1:16" x14ac:dyDescent="0.2">
      <c r="A670" t="s">
        <v>7</v>
      </c>
      <c r="B670" t="s">
        <v>793</v>
      </c>
      <c r="D670" t="s">
        <v>466</v>
      </c>
      <c r="E670" s="2">
        <v>0</v>
      </c>
      <c r="F670" t="s">
        <v>3</v>
      </c>
      <c r="G670" s="3"/>
      <c r="H670" s="4">
        <v>0</v>
      </c>
      <c r="I670" t="s">
        <v>3</v>
      </c>
      <c r="J670" s="5">
        <v>0</v>
      </c>
      <c r="K670" s="5">
        <v>100000000</v>
      </c>
      <c r="L670" s="5">
        <v>100000000</v>
      </c>
      <c r="M670" s="5">
        <v>0</v>
      </c>
      <c r="N670" s="5">
        <v>0</v>
      </c>
      <c r="O670" s="5">
        <v>0</v>
      </c>
      <c r="P670" s="5">
        <v>100000000</v>
      </c>
    </row>
    <row r="671" spans="1:16" x14ac:dyDescent="0.2">
      <c r="A671" t="s">
        <v>10</v>
      </c>
      <c r="B671" t="s">
        <v>794</v>
      </c>
      <c r="D671" t="s">
        <v>795</v>
      </c>
      <c r="E671" s="2">
        <v>20</v>
      </c>
      <c r="F671" t="s">
        <v>13</v>
      </c>
      <c r="G671" s="3">
        <v>43831</v>
      </c>
      <c r="H671" s="4">
        <v>12</v>
      </c>
      <c r="I671" t="s">
        <v>469</v>
      </c>
      <c r="J671" s="5">
        <v>0</v>
      </c>
      <c r="K671" s="5">
        <v>0</v>
      </c>
      <c r="L671" s="5">
        <v>100000000</v>
      </c>
      <c r="M671" s="5">
        <v>0</v>
      </c>
      <c r="N671" s="5">
        <v>0</v>
      </c>
      <c r="O671" s="5">
        <v>0</v>
      </c>
      <c r="P671" s="5">
        <v>100000000</v>
      </c>
    </row>
    <row r="672" spans="1:16" x14ac:dyDescent="0.2">
      <c r="A672" t="s">
        <v>15</v>
      </c>
      <c r="B672" t="s">
        <v>410</v>
      </c>
      <c r="D672" t="s">
        <v>411</v>
      </c>
      <c r="E672" s="2">
        <v>20</v>
      </c>
      <c r="F672" t="s">
        <v>13</v>
      </c>
      <c r="G672" s="3"/>
      <c r="H672" s="4">
        <v>0</v>
      </c>
      <c r="I672" t="s">
        <v>3</v>
      </c>
      <c r="J672" s="5">
        <v>0</v>
      </c>
      <c r="K672" s="5">
        <v>0</v>
      </c>
      <c r="L672" s="5">
        <v>100000000</v>
      </c>
      <c r="M672" s="5">
        <v>0</v>
      </c>
      <c r="N672" s="5">
        <v>0</v>
      </c>
      <c r="O672" s="5">
        <v>0</v>
      </c>
      <c r="P672" s="5">
        <v>100000000</v>
      </c>
    </row>
    <row r="673" spans="1:16" x14ac:dyDescent="0.2">
      <c r="A673" t="s">
        <v>16</v>
      </c>
      <c r="B673" t="s">
        <v>796</v>
      </c>
      <c r="D673" t="s">
        <v>797</v>
      </c>
      <c r="E673" s="2">
        <v>20</v>
      </c>
      <c r="F673" t="s">
        <v>13</v>
      </c>
      <c r="G673" s="3"/>
      <c r="H673" s="4">
        <v>0</v>
      </c>
      <c r="I673" t="s">
        <v>3</v>
      </c>
      <c r="J673" s="5">
        <v>0</v>
      </c>
      <c r="K673" s="5">
        <v>0</v>
      </c>
      <c r="L673" s="5">
        <v>100000000</v>
      </c>
      <c r="M673" s="5">
        <v>0</v>
      </c>
      <c r="N673" s="5">
        <v>0</v>
      </c>
      <c r="O673" s="5">
        <v>0</v>
      </c>
      <c r="P673" s="5">
        <v>100000000</v>
      </c>
    </row>
    <row r="674" spans="1:16" x14ac:dyDescent="0.2">
      <c r="A674" t="s">
        <v>4</v>
      </c>
      <c r="B674" t="s">
        <v>798</v>
      </c>
      <c r="D674" t="s">
        <v>799</v>
      </c>
      <c r="E674" s="2">
        <v>0</v>
      </c>
      <c r="F674" t="s">
        <v>3</v>
      </c>
      <c r="G674" s="3"/>
      <c r="H674" s="4">
        <v>0</v>
      </c>
      <c r="I674" t="s">
        <v>3</v>
      </c>
      <c r="J674" s="5">
        <v>0</v>
      </c>
      <c r="K674" s="5">
        <v>151200000</v>
      </c>
      <c r="L674" s="5">
        <v>151200000</v>
      </c>
      <c r="M674" s="5">
        <v>0</v>
      </c>
      <c r="N674" s="5">
        <v>0</v>
      </c>
      <c r="O674" s="5">
        <v>0</v>
      </c>
      <c r="P674" s="5">
        <v>151200000</v>
      </c>
    </row>
    <row r="675" spans="1:16" x14ac:dyDescent="0.2">
      <c r="A675" t="s">
        <v>7</v>
      </c>
      <c r="B675" t="s">
        <v>800</v>
      </c>
      <c r="D675" t="s">
        <v>801</v>
      </c>
      <c r="E675" s="2">
        <v>0</v>
      </c>
      <c r="F675" t="s">
        <v>3</v>
      </c>
      <c r="G675" s="3"/>
      <c r="H675" s="4">
        <v>0</v>
      </c>
      <c r="I675" t="s">
        <v>3</v>
      </c>
      <c r="J675" s="5">
        <v>0</v>
      </c>
      <c r="K675" s="5">
        <v>151200000</v>
      </c>
      <c r="L675" s="5">
        <v>151200000</v>
      </c>
      <c r="M675" s="5">
        <v>0</v>
      </c>
      <c r="N675" s="5">
        <v>0</v>
      </c>
      <c r="O675" s="5">
        <v>0</v>
      </c>
      <c r="P675" s="5">
        <v>151200000</v>
      </c>
    </row>
    <row r="676" spans="1:16" x14ac:dyDescent="0.2">
      <c r="A676" t="s">
        <v>10</v>
      </c>
      <c r="B676" t="s">
        <v>802</v>
      </c>
      <c r="D676" t="s">
        <v>803</v>
      </c>
      <c r="E676" s="2">
        <v>5</v>
      </c>
      <c r="F676" t="s">
        <v>25</v>
      </c>
      <c r="G676" s="3">
        <v>43831</v>
      </c>
      <c r="H676" s="4">
        <v>12</v>
      </c>
      <c r="I676" t="s">
        <v>783</v>
      </c>
      <c r="J676" s="5">
        <v>0</v>
      </c>
      <c r="K676" s="5">
        <v>0</v>
      </c>
      <c r="L676" s="5">
        <v>151200000</v>
      </c>
      <c r="M676" s="5">
        <v>0</v>
      </c>
      <c r="N676" s="5">
        <v>0</v>
      </c>
      <c r="O676" s="5">
        <v>0</v>
      </c>
      <c r="P676" s="5">
        <v>151200000</v>
      </c>
    </row>
    <row r="677" spans="1:16" x14ac:dyDescent="0.2">
      <c r="A677" t="s">
        <v>15</v>
      </c>
      <c r="B677" t="s">
        <v>410</v>
      </c>
      <c r="D677" t="s">
        <v>411</v>
      </c>
      <c r="E677" s="2">
        <v>5</v>
      </c>
      <c r="F677" t="s">
        <v>25</v>
      </c>
      <c r="G677" s="3"/>
      <c r="H677" s="4">
        <v>0</v>
      </c>
      <c r="I677" t="s">
        <v>3</v>
      </c>
      <c r="J677" s="5">
        <v>0</v>
      </c>
      <c r="K677" s="5">
        <v>0</v>
      </c>
      <c r="L677" s="5">
        <v>151200000</v>
      </c>
      <c r="M677" s="5">
        <v>0</v>
      </c>
      <c r="N677" s="5">
        <v>0</v>
      </c>
      <c r="O677" s="5">
        <v>0</v>
      </c>
      <c r="P677" s="5">
        <v>151200000</v>
      </c>
    </row>
    <row r="678" spans="1:16" x14ac:dyDescent="0.2">
      <c r="A678" t="s">
        <v>16</v>
      </c>
      <c r="B678" t="s">
        <v>804</v>
      </c>
      <c r="D678" t="s">
        <v>805</v>
      </c>
      <c r="E678" s="2">
        <v>5</v>
      </c>
      <c r="F678" t="s">
        <v>25</v>
      </c>
      <c r="G678" s="3"/>
      <c r="H678" s="4">
        <v>0</v>
      </c>
      <c r="I678" t="s">
        <v>3</v>
      </c>
      <c r="J678" s="5">
        <v>0</v>
      </c>
      <c r="K678" s="5">
        <v>0</v>
      </c>
      <c r="L678" s="5">
        <v>151200000</v>
      </c>
      <c r="M678" s="5">
        <v>0</v>
      </c>
      <c r="N678" s="5">
        <v>0</v>
      </c>
      <c r="O678" s="5">
        <v>0</v>
      </c>
      <c r="P678" s="5">
        <v>151200000</v>
      </c>
    </row>
    <row r="679" spans="1:16" x14ac:dyDescent="0.2">
      <c r="A679" t="s">
        <v>0</v>
      </c>
      <c r="B679" t="s">
        <v>806</v>
      </c>
      <c r="D679" t="s">
        <v>807</v>
      </c>
      <c r="E679" s="2">
        <v>0</v>
      </c>
      <c r="F679" t="s">
        <v>3</v>
      </c>
      <c r="G679" s="3"/>
      <c r="H679" s="4">
        <v>0</v>
      </c>
      <c r="I679" t="s">
        <v>3</v>
      </c>
      <c r="J679" s="5">
        <v>0</v>
      </c>
      <c r="K679" s="5">
        <v>4500000000</v>
      </c>
      <c r="L679" s="5">
        <v>4500000000</v>
      </c>
      <c r="M679" s="5">
        <v>0</v>
      </c>
      <c r="N679" s="5">
        <v>0</v>
      </c>
      <c r="O679" s="5">
        <v>0</v>
      </c>
      <c r="P679" s="5">
        <v>4500000000</v>
      </c>
    </row>
    <row r="680" spans="1:16" x14ac:dyDescent="0.2">
      <c r="A680" t="s">
        <v>4</v>
      </c>
      <c r="B680" t="s">
        <v>808</v>
      </c>
      <c r="D680" t="s">
        <v>809</v>
      </c>
      <c r="E680" s="2">
        <v>0</v>
      </c>
      <c r="F680" t="s">
        <v>3</v>
      </c>
      <c r="G680" s="3"/>
      <c r="H680" s="4">
        <v>0</v>
      </c>
      <c r="I680" t="s">
        <v>3</v>
      </c>
      <c r="J680" s="5">
        <v>0</v>
      </c>
      <c r="K680" s="5">
        <v>1000000000</v>
      </c>
      <c r="L680" s="5">
        <v>1000000000</v>
      </c>
      <c r="M680" s="5">
        <v>0</v>
      </c>
      <c r="N680" s="5">
        <v>0</v>
      </c>
      <c r="O680" s="5">
        <v>0</v>
      </c>
      <c r="P680" s="5">
        <v>1000000000</v>
      </c>
    </row>
    <row r="681" spans="1:16" x14ac:dyDescent="0.2">
      <c r="A681" t="s">
        <v>7</v>
      </c>
      <c r="B681" t="s">
        <v>810</v>
      </c>
      <c r="D681" t="s">
        <v>811</v>
      </c>
      <c r="E681" s="2">
        <v>0</v>
      </c>
      <c r="F681" t="s">
        <v>3</v>
      </c>
      <c r="G681" s="3"/>
      <c r="H681" s="4">
        <v>0</v>
      </c>
      <c r="I681" t="s">
        <v>3</v>
      </c>
      <c r="J681" s="5">
        <v>0</v>
      </c>
      <c r="K681" s="5">
        <v>1000000000</v>
      </c>
      <c r="L681" s="5">
        <v>1000000000</v>
      </c>
      <c r="M681" s="5">
        <v>0</v>
      </c>
      <c r="N681" s="5">
        <v>0</v>
      </c>
      <c r="O681" s="5">
        <v>0</v>
      </c>
      <c r="P681" s="5">
        <v>1000000000</v>
      </c>
    </row>
    <row r="682" spans="1:16" x14ac:dyDescent="0.2">
      <c r="A682" t="s">
        <v>10</v>
      </c>
      <c r="B682" t="s">
        <v>812</v>
      </c>
      <c r="D682" t="s">
        <v>813</v>
      </c>
      <c r="E682" s="2">
        <v>1</v>
      </c>
      <c r="F682" t="s">
        <v>13</v>
      </c>
      <c r="G682" s="3">
        <v>43831</v>
      </c>
      <c r="H682" s="4">
        <v>12</v>
      </c>
      <c r="I682" t="s">
        <v>814</v>
      </c>
      <c r="J682" s="5">
        <v>0</v>
      </c>
      <c r="K682" s="5">
        <v>0</v>
      </c>
      <c r="L682" s="5">
        <v>100000000</v>
      </c>
      <c r="M682" s="5">
        <v>0</v>
      </c>
      <c r="N682" s="5">
        <v>0</v>
      </c>
      <c r="O682" s="5">
        <v>0</v>
      </c>
      <c r="P682" s="5">
        <v>100000000</v>
      </c>
    </row>
    <row r="683" spans="1:16" x14ac:dyDescent="0.2">
      <c r="A683" t="s">
        <v>15</v>
      </c>
      <c r="B683" t="s">
        <v>806</v>
      </c>
      <c r="D683" t="s">
        <v>807</v>
      </c>
      <c r="E683" s="2">
        <v>1</v>
      </c>
      <c r="F683" t="s">
        <v>13</v>
      </c>
      <c r="G683" s="3"/>
      <c r="H683" s="4">
        <v>0</v>
      </c>
      <c r="I683" t="s">
        <v>3</v>
      </c>
      <c r="J683" s="5">
        <v>0</v>
      </c>
      <c r="K683" s="5">
        <v>0</v>
      </c>
      <c r="L683" s="5">
        <v>100000000</v>
      </c>
      <c r="M683" s="5">
        <v>0</v>
      </c>
      <c r="N683" s="5">
        <v>0</v>
      </c>
      <c r="O683" s="5">
        <v>0</v>
      </c>
      <c r="P683" s="5">
        <v>100000000</v>
      </c>
    </row>
    <row r="684" spans="1:16" x14ac:dyDescent="0.2">
      <c r="A684" t="s">
        <v>16</v>
      </c>
      <c r="B684" t="s">
        <v>815</v>
      </c>
      <c r="D684" t="s">
        <v>816</v>
      </c>
      <c r="E684" s="2">
        <v>1</v>
      </c>
      <c r="F684" t="s">
        <v>13</v>
      </c>
      <c r="G684" s="3"/>
      <c r="H684" s="4">
        <v>0</v>
      </c>
      <c r="I684" t="s">
        <v>3</v>
      </c>
      <c r="J684" s="5">
        <v>0</v>
      </c>
      <c r="K684" s="5">
        <v>0</v>
      </c>
      <c r="L684" s="5">
        <v>100000000</v>
      </c>
      <c r="M684" s="5">
        <v>0</v>
      </c>
      <c r="N684" s="5">
        <v>0</v>
      </c>
      <c r="O684" s="5">
        <v>0</v>
      </c>
      <c r="P684" s="5">
        <v>100000000</v>
      </c>
    </row>
    <row r="685" spans="1:16" x14ac:dyDescent="0.2">
      <c r="A685" t="s">
        <v>10</v>
      </c>
      <c r="B685" t="s">
        <v>817</v>
      </c>
      <c r="D685" t="s">
        <v>818</v>
      </c>
      <c r="E685" s="2">
        <v>1</v>
      </c>
      <c r="F685" t="s">
        <v>819</v>
      </c>
      <c r="G685" s="3">
        <v>43831</v>
      </c>
      <c r="H685" s="4">
        <v>12</v>
      </c>
      <c r="I685" t="s">
        <v>814</v>
      </c>
      <c r="J685" s="5">
        <v>0</v>
      </c>
      <c r="K685" s="5">
        <v>0</v>
      </c>
      <c r="L685" s="5">
        <v>80000000</v>
      </c>
      <c r="M685" s="5">
        <v>0</v>
      </c>
      <c r="N685" s="5">
        <v>0</v>
      </c>
      <c r="O685" s="5">
        <v>0</v>
      </c>
      <c r="P685" s="5">
        <v>80000000</v>
      </c>
    </row>
    <row r="686" spans="1:16" x14ac:dyDescent="0.2">
      <c r="A686" t="s">
        <v>15</v>
      </c>
      <c r="B686" t="s">
        <v>806</v>
      </c>
      <c r="D686" t="s">
        <v>807</v>
      </c>
      <c r="E686" s="2">
        <v>1</v>
      </c>
      <c r="F686" t="s">
        <v>819</v>
      </c>
      <c r="G686" s="3"/>
      <c r="H686" s="4">
        <v>0</v>
      </c>
      <c r="I686" t="s">
        <v>3</v>
      </c>
      <c r="J686" s="5">
        <v>0</v>
      </c>
      <c r="K686" s="5">
        <v>0</v>
      </c>
      <c r="L686" s="5">
        <v>80000000</v>
      </c>
      <c r="M686" s="5">
        <v>0</v>
      </c>
      <c r="N686" s="5">
        <v>0</v>
      </c>
      <c r="O686" s="5">
        <v>0</v>
      </c>
      <c r="P686" s="5">
        <v>80000000</v>
      </c>
    </row>
    <row r="687" spans="1:16" x14ac:dyDescent="0.2">
      <c r="A687" t="s">
        <v>16</v>
      </c>
      <c r="B687" t="s">
        <v>820</v>
      </c>
      <c r="D687" t="s">
        <v>821</v>
      </c>
      <c r="E687" s="2">
        <v>1</v>
      </c>
      <c r="F687" t="s">
        <v>819</v>
      </c>
      <c r="G687" s="3"/>
      <c r="H687" s="4">
        <v>0</v>
      </c>
      <c r="I687" t="s">
        <v>3</v>
      </c>
      <c r="J687" s="5">
        <v>0</v>
      </c>
      <c r="K687" s="5">
        <v>0</v>
      </c>
      <c r="L687" s="5">
        <v>80000000</v>
      </c>
      <c r="M687" s="5">
        <v>0</v>
      </c>
      <c r="N687" s="5">
        <v>0</v>
      </c>
      <c r="O687" s="5">
        <v>0</v>
      </c>
      <c r="P687" s="5">
        <v>80000000</v>
      </c>
    </row>
    <row r="688" spans="1:16" x14ac:dyDescent="0.2">
      <c r="A688" t="s">
        <v>10</v>
      </c>
      <c r="B688" t="s">
        <v>822</v>
      </c>
      <c r="D688" t="s">
        <v>823</v>
      </c>
      <c r="E688" s="2">
        <v>1</v>
      </c>
      <c r="F688" t="s">
        <v>13</v>
      </c>
      <c r="G688" s="3">
        <v>43831</v>
      </c>
      <c r="H688" s="4">
        <v>12</v>
      </c>
      <c r="I688" t="s">
        <v>814</v>
      </c>
      <c r="J688" s="5">
        <v>0</v>
      </c>
      <c r="K688" s="5">
        <v>0</v>
      </c>
      <c r="L688" s="5">
        <v>20000000</v>
      </c>
      <c r="M688" s="5">
        <v>0</v>
      </c>
      <c r="N688" s="5">
        <v>0</v>
      </c>
      <c r="O688" s="5">
        <v>0</v>
      </c>
      <c r="P688" s="5">
        <v>20000000</v>
      </c>
    </row>
    <row r="689" spans="1:16" x14ac:dyDescent="0.2">
      <c r="A689" t="s">
        <v>15</v>
      </c>
      <c r="B689" t="s">
        <v>806</v>
      </c>
      <c r="D689" t="s">
        <v>807</v>
      </c>
      <c r="E689" s="2">
        <v>1</v>
      </c>
      <c r="F689" t="s">
        <v>13</v>
      </c>
      <c r="G689" s="3"/>
      <c r="H689" s="4">
        <v>0</v>
      </c>
      <c r="I689" t="s">
        <v>3</v>
      </c>
      <c r="J689" s="5">
        <v>0</v>
      </c>
      <c r="K689" s="5">
        <v>0</v>
      </c>
      <c r="L689" s="5">
        <v>20000000</v>
      </c>
      <c r="M689" s="5">
        <v>0</v>
      </c>
      <c r="N689" s="5">
        <v>0</v>
      </c>
      <c r="O689" s="5">
        <v>0</v>
      </c>
      <c r="P689" s="5">
        <v>20000000</v>
      </c>
    </row>
    <row r="690" spans="1:16" x14ac:dyDescent="0.2">
      <c r="A690" t="s">
        <v>16</v>
      </c>
      <c r="B690" t="s">
        <v>820</v>
      </c>
      <c r="D690" t="s">
        <v>821</v>
      </c>
      <c r="E690" s="2">
        <v>1</v>
      </c>
      <c r="F690" t="s">
        <v>13</v>
      </c>
      <c r="G690" s="3"/>
      <c r="H690" s="4">
        <v>0</v>
      </c>
      <c r="I690" t="s">
        <v>3</v>
      </c>
      <c r="J690" s="5">
        <v>0</v>
      </c>
      <c r="K690" s="5">
        <v>0</v>
      </c>
      <c r="L690" s="5">
        <v>20000000</v>
      </c>
      <c r="M690" s="5">
        <v>0</v>
      </c>
      <c r="N690" s="5">
        <v>0</v>
      </c>
      <c r="O690" s="5">
        <v>0</v>
      </c>
      <c r="P690" s="5">
        <v>20000000</v>
      </c>
    </row>
    <row r="691" spans="1:16" x14ac:dyDescent="0.2">
      <c r="A691" t="s">
        <v>10</v>
      </c>
      <c r="B691" t="s">
        <v>824</v>
      </c>
      <c r="D691" t="s">
        <v>825</v>
      </c>
      <c r="E691" s="2">
        <v>2</v>
      </c>
      <c r="F691" t="s">
        <v>13</v>
      </c>
      <c r="G691" s="3">
        <v>43831</v>
      </c>
      <c r="H691" s="4">
        <v>12</v>
      </c>
      <c r="I691" t="s">
        <v>814</v>
      </c>
      <c r="J691" s="5">
        <v>0</v>
      </c>
      <c r="K691" s="5">
        <v>0</v>
      </c>
      <c r="L691" s="5">
        <v>50000000</v>
      </c>
      <c r="M691" s="5">
        <v>0</v>
      </c>
      <c r="N691" s="5">
        <v>0</v>
      </c>
      <c r="O691" s="5">
        <v>0</v>
      </c>
      <c r="P691" s="5">
        <v>50000000</v>
      </c>
    </row>
    <row r="692" spans="1:16" x14ac:dyDescent="0.2">
      <c r="A692" t="s">
        <v>15</v>
      </c>
      <c r="B692" t="s">
        <v>806</v>
      </c>
      <c r="D692" t="s">
        <v>807</v>
      </c>
      <c r="E692" s="2">
        <v>2</v>
      </c>
      <c r="F692" t="s">
        <v>13</v>
      </c>
      <c r="G692" s="3"/>
      <c r="H692" s="4">
        <v>0</v>
      </c>
      <c r="I692" t="s">
        <v>3</v>
      </c>
      <c r="J692" s="5">
        <v>0</v>
      </c>
      <c r="K692" s="5">
        <v>0</v>
      </c>
      <c r="L692" s="5">
        <v>50000000</v>
      </c>
      <c r="M692" s="5">
        <v>0</v>
      </c>
      <c r="N692" s="5">
        <v>0</v>
      </c>
      <c r="O692" s="5">
        <v>0</v>
      </c>
      <c r="P692" s="5">
        <v>50000000</v>
      </c>
    </row>
    <row r="693" spans="1:16" x14ac:dyDescent="0.2">
      <c r="A693" t="s">
        <v>16</v>
      </c>
      <c r="B693" t="s">
        <v>826</v>
      </c>
      <c r="D693" t="s">
        <v>827</v>
      </c>
      <c r="E693" s="2">
        <v>2</v>
      </c>
      <c r="F693" t="s">
        <v>13</v>
      </c>
      <c r="G693" s="3"/>
      <c r="H693" s="4">
        <v>0</v>
      </c>
      <c r="I693" t="s">
        <v>3</v>
      </c>
      <c r="J693" s="5">
        <v>0</v>
      </c>
      <c r="K693" s="5">
        <v>0</v>
      </c>
      <c r="L693" s="5">
        <v>50000000</v>
      </c>
      <c r="M693" s="5">
        <v>0</v>
      </c>
      <c r="N693" s="5">
        <v>0</v>
      </c>
      <c r="O693" s="5">
        <v>0</v>
      </c>
      <c r="P693" s="5">
        <v>50000000</v>
      </c>
    </row>
    <row r="694" spans="1:16" x14ac:dyDescent="0.2">
      <c r="A694" t="s">
        <v>10</v>
      </c>
      <c r="B694" t="s">
        <v>828</v>
      </c>
      <c r="D694" t="s">
        <v>829</v>
      </c>
      <c r="E694" s="2">
        <v>3</v>
      </c>
      <c r="F694" t="s">
        <v>13</v>
      </c>
      <c r="G694" s="3">
        <v>43831</v>
      </c>
      <c r="H694" s="4">
        <v>12</v>
      </c>
      <c r="I694" t="s">
        <v>814</v>
      </c>
      <c r="J694" s="5">
        <v>0</v>
      </c>
      <c r="K694" s="5">
        <v>0</v>
      </c>
      <c r="L694" s="5">
        <v>150000000</v>
      </c>
      <c r="M694" s="5">
        <v>0</v>
      </c>
      <c r="N694" s="5">
        <v>0</v>
      </c>
      <c r="O694" s="5">
        <v>0</v>
      </c>
      <c r="P694" s="5">
        <v>150000000</v>
      </c>
    </row>
    <row r="695" spans="1:16" x14ac:dyDescent="0.2">
      <c r="A695" t="s">
        <v>15</v>
      </c>
      <c r="B695" t="s">
        <v>806</v>
      </c>
      <c r="D695" t="s">
        <v>807</v>
      </c>
      <c r="E695" s="2">
        <v>3</v>
      </c>
      <c r="F695" t="s">
        <v>13</v>
      </c>
      <c r="G695" s="3"/>
      <c r="H695" s="4">
        <v>0</v>
      </c>
      <c r="I695" t="s">
        <v>3</v>
      </c>
      <c r="J695" s="5">
        <v>0</v>
      </c>
      <c r="K695" s="5">
        <v>0</v>
      </c>
      <c r="L695" s="5">
        <v>150000000</v>
      </c>
      <c r="M695" s="5">
        <v>0</v>
      </c>
      <c r="N695" s="5">
        <v>0</v>
      </c>
      <c r="O695" s="5">
        <v>0</v>
      </c>
      <c r="P695" s="5">
        <v>150000000</v>
      </c>
    </row>
    <row r="696" spans="1:16" x14ac:dyDescent="0.2">
      <c r="A696" t="s">
        <v>16</v>
      </c>
      <c r="B696" t="s">
        <v>826</v>
      </c>
      <c r="D696" t="s">
        <v>827</v>
      </c>
      <c r="E696" s="2">
        <v>3</v>
      </c>
      <c r="F696" t="s">
        <v>13</v>
      </c>
      <c r="G696" s="3"/>
      <c r="H696" s="4">
        <v>0</v>
      </c>
      <c r="I696" t="s">
        <v>3</v>
      </c>
      <c r="J696" s="5">
        <v>0</v>
      </c>
      <c r="K696" s="5">
        <v>0</v>
      </c>
      <c r="L696" s="5">
        <v>150000000</v>
      </c>
      <c r="M696" s="5">
        <v>0</v>
      </c>
      <c r="N696" s="5">
        <v>0</v>
      </c>
      <c r="O696" s="5">
        <v>0</v>
      </c>
      <c r="P696" s="5">
        <v>150000000</v>
      </c>
    </row>
    <row r="697" spans="1:16" x14ac:dyDescent="0.2">
      <c r="A697" t="s">
        <v>10</v>
      </c>
      <c r="B697" t="s">
        <v>830</v>
      </c>
      <c r="D697" t="s">
        <v>831</v>
      </c>
      <c r="E697" s="2">
        <v>30</v>
      </c>
      <c r="F697" t="s">
        <v>13</v>
      </c>
      <c r="G697" s="3">
        <v>43831</v>
      </c>
      <c r="H697" s="4">
        <v>12</v>
      </c>
      <c r="I697" t="s">
        <v>391</v>
      </c>
      <c r="J697" s="5">
        <v>0</v>
      </c>
      <c r="K697" s="5">
        <v>0</v>
      </c>
      <c r="L697" s="5">
        <v>127468417</v>
      </c>
      <c r="M697" s="5">
        <v>0</v>
      </c>
      <c r="N697" s="5">
        <v>0</v>
      </c>
      <c r="O697" s="5">
        <v>0</v>
      </c>
      <c r="P697" s="5">
        <v>127468417</v>
      </c>
    </row>
    <row r="698" spans="1:16" x14ac:dyDescent="0.2">
      <c r="A698" t="s">
        <v>15</v>
      </c>
      <c r="B698" t="s">
        <v>392</v>
      </c>
      <c r="D698" t="s">
        <v>393</v>
      </c>
      <c r="E698" s="2">
        <v>30</v>
      </c>
      <c r="F698" t="s">
        <v>13</v>
      </c>
      <c r="G698" s="3"/>
      <c r="H698" s="4">
        <v>0</v>
      </c>
      <c r="I698" t="s">
        <v>3</v>
      </c>
      <c r="J698" s="5">
        <v>0</v>
      </c>
      <c r="K698" s="5">
        <v>0</v>
      </c>
      <c r="L698" s="5">
        <v>127468417</v>
      </c>
      <c r="M698" s="5">
        <v>0</v>
      </c>
      <c r="N698" s="5">
        <v>0</v>
      </c>
      <c r="O698" s="5">
        <v>0</v>
      </c>
      <c r="P698" s="5">
        <v>127468417</v>
      </c>
    </row>
    <row r="699" spans="1:16" x14ac:dyDescent="0.2">
      <c r="A699" t="s">
        <v>16</v>
      </c>
      <c r="B699" t="s">
        <v>832</v>
      </c>
      <c r="D699" t="s">
        <v>833</v>
      </c>
      <c r="E699" s="2">
        <v>30</v>
      </c>
      <c r="F699" t="s">
        <v>13</v>
      </c>
      <c r="G699" s="3"/>
      <c r="H699" s="4">
        <v>0</v>
      </c>
      <c r="I699" t="s">
        <v>3</v>
      </c>
      <c r="J699" s="5">
        <v>0</v>
      </c>
      <c r="K699" s="5">
        <v>0</v>
      </c>
      <c r="L699" s="5">
        <v>127468417</v>
      </c>
      <c r="M699" s="5">
        <v>0</v>
      </c>
      <c r="N699" s="5">
        <v>0</v>
      </c>
      <c r="O699" s="5">
        <v>0</v>
      </c>
      <c r="P699" s="5">
        <v>127468417</v>
      </c>
    </row>
    <row r="700" spans="1:16" x14ac:dyDescent="0.2">
      <c r="A700" t="s">
        <v>10</v>
      </c>
      <c r="B700" t="s">
        <v>834</v>
      </c>
      <c r="D700" t="s">
        <v>835</v>
      </c>
      <c r="E700" s="2">
        <v>8</v>
      </c>
      <c r="F700" t="s">
        <v>836</v>
      </c>
      <c r="G700" s="3">
        <v>43831</v>
      </c>
      <c r="H700" s="4">
        <v>12</v>
      </c>
      <c r="I700" t="s">
        <v>391</v>
      </c>
      <c r="J700" s="5">
        <v>0</v>
      </c>
      <c r="K700" s="5">
        <v>0</v>
      </c>
      <c r="L700" s="5">
        <v>472531583</v>
      </c>
      <c r="M700" s="5">
        <v>0</v>
      </c>
      <c r="N700" s="5">
        <v>0</v>
      </c>
      <c r="O700" s="5">
        <v>0</v>
      </c>
      <c r="P700" s="5">
        <v>472531583</v>
      </c>
    </row>
    <row r="701" spans="1:16" x14ac:dyDescent="0.2">
      <c r="A701" t="s">
        <v>15</v>
      </c>
      <c r="B701" t="s">
        <v>392</v>
      </c>
      <c r="D701" t="s">
        <v>393</v>
      </c>
      <c r="E701" s="2">
        <v>8</v>
      </c>
      <c r="F701" t="s">
        <v>836</v>
      </c>
      <c r="G701" s="3"/>
      <c r="H701" s="4">
        <v>0</v>
      </c>
      <c r="I701" t="s">
        <v>3</v>
      </c>
      <c r="J701" s="5">
        <v>0</v>
      </c>
      <c r="K701" s="5">
        <v>0</v>
      </c>
      <c r="L701" s="5">
        <v>472531583</v>
      </c>
      <c r="M701" s="5">
        <v>0</v>
      </c>
      <c r="N701" s="5">
        <v>0</v>
      </c>
      <c r="O701" s="5">
        <v>0</v>
      </c>
      <c r="P701" s="5">
        <v>472531583</v>
      </c>
    </row>
    <row r="702" spans="1:16" x14ac:dyDescent="0.2">
      <c r="A702" t="s">
        <v>16</v>
      </c>
      <c r="B702" t="s">
        <v>832</v>
      </c>
      <c r="D702" t="s">
        <v>833</v>
      </c>
      <c r="E702" s="2">
        <v>8</v>
      </c>
      <c r="F702" t="s">
        <v>836</v>
      </c>
      <c r="G702" s="3"/>
      <c r="H702" s="4">
        <v>0</v>
      </c>
      <c r="I702" t="s">
        <v>3</v>
      </c>
      <c r="J702" s="5">
        <v>0</v>
      </c>
      <c r="K702" s="5">
        <v>0</v>
      </c>
      <c r="L702" s="5">
        <v>472531583</v>
      </c>
      <c r="M702" s="5">
        <v>0</v>
      </c>
      <c r="N702" s="5">
        <v>0</v>
      </c>
      <c r="O702" s="5">
        <v>0</v>
      </c>
      <c r="P702" s="5">
        <v>472531583</v>
      </c>
    </row>
    <row r="703" spans="1:16" x14ac:dyDescent="0.2">
      <c r="A703" t="s">
        <v>4</v>
      </c>
      <c r="B703" t="s">
        <v>837</v>
      </c>
      <c r="D703" t="s">
        <v>838</v>
      </c>
      <c r="E703" s="2">
        <v>0</v>
      </c>
      <c r="F703" t="s">
        <v>3</v>
      </c>
      <c r="G703" s="3"/>
      <c r="H703" s="4">
        <v>0</v>
      </c>
      <c r="I703" t="s">
        <v>3</v>
      </c>
      <c r="J703" s="5">
        <v>0</v>
      </c>
      <c r="K703" s="5">
        <v>3000000000</v>
      </c>
      <c r="L703" s="5">
        <v>3000000000</v>
      </c>
      <c r="M703" s="5">
        <v>0</v>
      </c>
      <c r="N703" s="5">
        <v>0</v>
      </c>
      <c r="O703" s="5">
        <v>0</v>
      </c>
      <c r="P703" s="5">
        <v>3000000000</v>
      </c>
    </row>
    <row r="704" spans="1:16" x14ac:dyDescent="0.2">
      <c r="A704" t="s">
        <v>7</v>
      </c>
      <c r="B704" t="s">
        <v>839</v>
      </c>
      <c r="D704" t="s">
        <v>280</v>
      </c>
      <c r="E704" s="2">
        <v>0</v>
      </c>
      <c r="F704" t="s">
        <v>3</v>
      </c>
      <c r="G704" s="3"/>
      <c r="H704" s="4">
        <v>0</v>
      </c>
      <c r="I704" t="s">
        <v>3</v>
      </c>
      <c r="J704" s="5">
        <v>0</v>
      </c>
      <c r="K704" s="5">
        <v>3000000000</v>
      </c>
      <c r="L704" s="5">
        <v>3000000000</v>
      </c>
      <c r="M704" s="5">
        <v>0</v>
      </c>
      <c r="N704" s="5">
        <v>0</v>
      </c>
      <c r="O704" s="5">
        <v>0</v>
      </c>
      <c r="P704" s="5">
        <v>3000000000</v>
      </c>
    </row>
    <row r="705" spans="1:16" x14ac:dyDescent="0.2">
      <c r="A705" t="s">
        <v>10</v>
      </c>
      <c r="B705" t="s">
        <v>840</v>
      </c>
      <c r="D705" t="s">
        <v>841</v>
      </c>
      <c r="E705" s="2">
        <v>1</v>
      </c>
      <c r="F705" t="s">
        <v>13</v>
      </c>
      <c r="G705" s="3">
        <v>43831</v>
      </c>
      <c r="H705" s="4">
        <v>12</v>
      </c>
      <c r="I705" t="s">
        <v>380</v>
      </c>
      <c r="J705" s="5">
        <v>0</v>
      </c>
      <c r="K705" s="5">
        <v>0</v>
      </c>
      <c r="L705" s="5">
        <v>200000000</v>
      </c>
      <c r="M705" s="5">
        <v>0</v>
      </c>
      <c r="N705" s="5">
        <v>0</v>
      </c>
      <c r="O705" s="5">
        <v>0</v>
      </c>
      <c r="P705" s="5">
        <v>200000000</v>
      </c>
    </row>
    <row r="706" spans="1:16" x14ac:dyDescent="0.2">
      <c r="A706" t="s">
        <v>15</v>
      </c>
      <c r="B706" t="s">
        <v>806</v>
      </c>
      <c r="D706" t="s">
        <v>807</v>
      </c>
      <c r="E706" s="2">
        <v>1</v>
      </c>
      <c r="F706" t="s">
        <v>13</v>
      </c>
      <c r="G706" s="3"/>
      <c r="H706" s="4">
        <v>0</v>
      </c>
      <c r="I706" t="s">
        <v>3</v>
      </c>
      <c r="J706" s="5">
        <v>0</v>
      </c>
      <c r="K706" s="5">
        <v>0</v>
      </c>
      <c r="L706" s="5">
        <v>200000000</v>
      </c>
      <c r="M706" s="5">
        <v>0</v>
      </c>
      <c r="N706" s="5">
        <v>0</v>
      </c>
      <c r="O706" s="5">
        <v>0</v>
      </c>
      <c r="P706" s="5">
        <v>200000000</v>
      </c>
    </row>
    <row r="707" spans="1:16" x14ac:dyDescent="0.2">
      <c r="A707" t="s">
        <v>16</v>
      </c>
      <c r="B707" t="s">
        <v>842</v>
      </c>
      <c r="D707" t="s">
        <v>843</v>
      </c>
      <c r="E707" s="2">
        <v>1</v>
      </c>
      <c r="F707" t="s">
        <v>13</v>
      </c>
      <c r="G707" s="3"/>
      <c r="H707" s="4">
        <v>0</v>
      </c>
      <c r="I707" t="s">
        <v>3</v>
      </c>
      <c r="J707" s="5">
        <v>0</v>
      </c>
      <c r="K707" s="5">
        <v>0</v>
      </c>
      <c r="L707" s="5">
        <v>200000000</v>
      </c>
      <c r="M707" s="5">
        <v>0</v>
      </c>
      <c r="N707" s="5">
        <v>0</v>
      </c>
      <c r="O707" s="5">
        <v>0</v>
      </c>
      <c r="P707" s="5">
        <v>200000000</v>
      </c>
    </row>
    <row r="708" spans="1:16" x14ac:dyDescent="0.2">
      <c r="A708" t="s">
        <v>10</v>
      </c>
      <c r="B708" t="s">
        <v>844</v>
      </c>
      <c r="D708" t="s">
        <v>845</v>
      </c>
      <c r="E708" s="2">
        <v>1</v>
      </c>
      <c r="F708" t="s">
        <v>13</v>
      </c>
      <c r="G708" s="3">
        <v>43831</v>
      </c>
      <c r="H708" s="4">
        <v>12</v>
      </c>
      <c r="I708" t="s">
        <v>380</v>
      </c>
      <c r="J708" s="5">
        <v>0</v>
      </c>
      <c r="K708" s="5">
        <v>0</v>
      </c>
      <c r="L708" s="5">
        <v>200000000</v>
      </c>
      <c r="M708" s="5">
        <v>0</v>
      </c>
      <c r="N708" s="5">
        <v>0</v>
      </c>
      <c r="O708" s="5">
        <v>0</v>
      </c>
      <c r="P708" s="5">
        <v>200000000</v>
      </c>
    </row>
    <row r="709" spans="1:16" x14ac:dyDescent="0.2">
      <c r="A709" t="s">
        <v>15</v>
      </c>
      <c r="B709" t="s">
        <v>806</v>
      </c>
      <c r="D709" t="s">
        <v>807</v>
      </c>
      <c r="E709" s="2">
        <v>1</v>
      </c>
      <c r="F709" t="s">
        <v>13</v>
      </c>
      <c r="G709" s="3"/>
      <c r="H709" s="4">
        <v>0</v>
      </c>
      <c r="I709" t="s">
        <v>3</v>
      </c>
      <c r="J709" s="5">
        <v>0</v>
      </c>
      <c r="K709" s="5">
        <v>0</v>
      </c>
      <c r="L709" s="5">
        <v>200000000</v>
      </c>
      <c r="M709" s="5">
        <v>0</v>
      </c>
      <c r="N709" s="5">
        <v>0</v>
      </c>
      <c r="O709" s="5">
        <v>0</v>
      </c>
      <c r="P709" s="5">
        <v>200000000</v>
      </c>
    </row>
    <row r="710" spans="1:16" x14ac:dyDescent="0.2">
      <c r="A710" t="s">
        <v>16</v>
      </c>
      <c r="B710" t="s">
        <v>842</v>
      </c>
      <c r="D710" t="s">
        <v>843</v>
      </c>
      <c r="E710" s="2">
        <v>1</v>
      </c>
      <c r="F710" t="s">
        <v>13</v>
      </c>
      <c r="G710" s="3"/>
      <c r="H710" s="4">
        <v>0</v>
      </c>
      <c r="I710" t="s">
        <v>3</v>
      </c>
      <c r="J710" s="5">
        <v>0</v>
      </c>
      <c r="K710" s="5">
        <v>0</v>
      </c>
      <c r="L710" s="5">
        <v>200000000</v>
      </c>
      <c r="M710" s="5">
        <v>0</v>
      </c>
      <c r="N710" s="5">
        <v>0</v>
      </c>
      <c r="O710" s="5">
        <v>0</v>
      </c>
      <c r="P710" s="5">
        <v>200000000</v>
      </c>
    </row>
    <row r="711" spans="1:16" x14ac:dyDescent="0.2">
      <c r="A711" t="s">
        <v>10</v>
      </c>
      <c r="B711" t="s">
        <v>846</v>
      </c>
      <c r="D711" t="s">
        <v>847</v>
      </c>
      <c r="E711" s="2">
        <v>1</v>
      </c>
      <c r="F711" t="s">
        <v>13</v>
      </c>
      <c r="G711" s="3">
        <v>43831</v>
      </c>
      <c r="H711" s="4">
        <v>12</v>
      </c>
      <c r="I711" t="s">
        <v>380</v>
      </c>
      <c r="J711" s="5">
        <v>0</v>
      </c>
      <c r="K711" s="5">
        <v>0</v>
      </c>
      <c r="L711" s="5">
        <v>1500000000</v>
      </c>
      <c r="M711" s="5">
        <v>0</v>
      </c>
      <c r="N711" s="5">
        <v>0</v>
      </c>
      <c r="O711" s="5">
        <v>0</v>
      </c>
      <c r="P711" s="5">
        <v>1500000000</v>
      </c>
    </row>
    <row r="712" spans="1:16" x14ac:dyDescent="0.2">
      <c r="A712" t="s">
        <v>15</v>
      </c>
      <c r="B712" t="s">
        <v>806</v>
      </c>
      <c r="D712" t="s">
        <v>807</v>
      </c>
      <c r="E712" s="2">
        <v>1</v>
      </c>
      <c r="F712" t="s">
        <v>13</v>
      </c>
      <c r="G712" s="3"/>
      <c r="H712" s="4">
        <v>0</v>
      </c>
      <c r="I712" t="s">
        <v>3</v>
      </c>
      <c r="J712" s="5">
        <v>0</v>
      </c>
      <c r="K712" s="5">
        <v>0</v>
      </c>
      <c r="L712" s="5">
        <v>1500000000</v>
      </c>
      <c r="M712" s="5">
        <v>0</v>
      </c>
      <c r="N712" s="5">
        <v>0</v>
      </c>
      <c r="O712" s="5">
        <v>0</v>
      </c>
      <c r="P712" s="5">
        <v>1500000000</v>
      </c>
    </row>
    <row r="713" spans="1:16" x14ac:dyDescent="0.2">
      <c r="A713" t="s">
        <v>16</v>
      </c>
      <c r="B713" t="s">
        <v>842</v>
      </c>
      <c r="D713" t="s">
        <v>843</v>
      </c>
      <c r="E713" s="2">
        <v>1</v>
      </c>
      <c r="F713" t="s">
        <v>13</v>
      </c>
      <c r="G713" s="3"/>
      <c r="H713" s="4">
        <v>0</v>
      </c>
      <c r="I713" t="s">
        <v>3</v>
      </c>
      <c r="J713" s="5">
        <v>0</v>
      </c>
      <c r="K713" s="5">
        <v>0</v>
      </c>
      <c r="L713" s="5">
        <v>1500000000</v>
      </c>
      <c r="M713" s="5">
        <v>0</v>
      </c>
      <c r="N713" s="5">
        <v>0</v>
      </c>
      <c r="O713" s="5">
        <v>0</v>
      </c>
      <c r="P713" s="5">
        <v>1500000000</v>
      </c>
    </row>
    <row r="714" spans="1:16" x14ac:dyDescent="0.2">
      <c r="A714" t="s">
        <v>10</v>
      </c>
      <c r="B714" t="s">
        <v>848</v>
      </c>
      <c r="D714" t="s">
        <v>849</v>
      </c>
      <c r="E714" s="2">
        <v>2</v>
      </c>
      <c r="F714" t="s">
        <v>13</v>
      </c>
      <c r="G714" s="3">
        <v>43831</v>
      </c>
      <c r="H714" s="4">
        <v>12</v>
      </c>
      <c r="I714" t="s">
        <v>380</v>
      </c>
      <c r="J714" s="5">
        <v>0</v>
      </c>
      <c r="K714" s="5">
        <v>0</v>
      </c>
      <c r="L714" s="5">
        <v>300000000</v>
      </c>
      <c r="M714" s="5">
        <v>0</v>
      </c>
      <c r="N714" s="5">
        <v>0</v>
      </c>
      <c r="O714" s="5">
        <v>0</v>
      </c>
      <c r="P714" s="5">
        <v>300000000</v>
      </c>
    </row>
    <row r="715" spans="1:16" x14ac:dyDescent="0.2">
      <c r="A715" t="s">
        <v>15</v>
      </c>
      <c r="B715" t="s">
        <v>806</v>
      </c>
      <c r="D715" t="s">
        <v>807</v>
      </c>
      <c r="E715" s="2">
        <v>2</v>
      </c>
      <c r="F715" t="s">
        <v>13</v>
      </c>
      <c r="G715" s="3"/>
      <c r="H715" s="4">
        <v>0</v>
      </c>
      <c r="I715" t="s">
        <v>3</v>
      </c>
      <c r="J715" s="5">
        <v>0</v>
      </c>
      <c r="K715" s="5">
        <v>0</v>
      </c>
      <c r="L715" s="5">
        <v>300000000</v>
      </c>
      <c r="M715" s="5">
        <v>0</v>
      </c>
      <c r="N715" s="5">
        <v>0</v>
      </c>
      <c r="O715" s="5">
        <v>0</v>
      </c>
      <c r="P715" s="5">
        <v>300000000</v>
      </c>
    </row>
    <row r="716" spans="1:16" x14ac:dyDescent="0.2">
      <c r="A716" t="s">
        <v>16</v>
      </c>
      <c r="B716" t="s">
        <v>842</v>
      </c>
      <c r="D716" t="s">
        <v>843</v>
      </c>
      <c r="E716" s="2">
        <v>2</v>
      </c>
      <c r="F716" t="s">
        <v>13</v>
      </c>
      <c r="G716" s="3"/>
      <c r="H716" s="4">
        <v>0</v>
      </c>
      <c r="I716" t="s">
        <v>3</v>
      </c>
      <c r="J716" s="5">
        <v>0</v>
      </c>
      <c r="K716" s="5">
        <v>0</v>
      </c>
      <c r="L716" s="5">
        <v>300000000</v>
      </c>
      <c r="M716" s="5">
        <v>0</v>
      </c>
      <c r="N716" s="5">
        <v>0</v>
      </c>
      <c r="O716" s="5">
        <v>0</v>
      </c>
      <c r="P716" s="5">
        <v>300000000</v>
      </c>
    </row>
    <row r="717" spans="1:16" x14ac:dyDescent="0.2">
      <c r="A717" t="s">
        <v>10</v>
      </c>
      <c r="B717" t="s">
        <v>850</v>
      </c>
      <c r="D717" t="s">
        <v>851</v>
      </c>
      <c r="E717" s="2">
        <v>2</v>
      </c>
      <c r="F717" t="s">
        <v>13</v>
      </c>
      <c r="G717" s="3">
        <v>43831</v>
      </c>
      <c r="H717" s="4">
        <v>12</v>
      </c>
      <c r="I717" t="s">
        <v>380</v>
      </c>
      <c r="J717" s="5">
        <v>0</v>
      </c>
      <c r="K717" s="5">
        <v>0</v>
      </c>
      <c r="L717" s="5">
        <v>800000000</v>
      </c>
      <c r="M717" s="5">
        <v>0</v>
      </c>
      <c r="N717" s="5">
        <v>0</v>
      </c>
      <c r="O717" s="5">
        <v>0</v>
      </c>
      <c r="P717" s="5">
        <v>800000000</v>
      </c>
    </row>
    <row r="718" spans="1:16" x14ac:dyDescent="0.2">
      <c r="A718" t="s">
        <v>15</v>
      </c>
      <c r="B718" t="s">
        <v>806</v>
      </c>
      <c r="D718" t="s">
        <v>807</v>
      </c>
      <c r="E718" s="2">
        <v>2</v>
      </c>
      <c r="F718" t="s">
        <v>13</v>
      </c>
      <c r="G718" s="3"/>
      <c r="H718" s="4">
        <v>0</v>
      </c>
      <c r="I718" t="s">
        <v>3</v>
      </c>
      <c r="J718" s="5">
        <v>0</v>
      </c>
      <c r="K718" s="5">
        <v>0</v>
      </c>
      <c r="L718" s="5">
        <v>800000000</v>
      </c>
      <c r="M718" s="5">
        <v>0</v>
      </c>
      <c r="N718" s="5">
        <v>0</v>
      </c>
      <c r="O718" s="5">
        <v>0</v>
      </c>
      <c r="P718" s="5">
        <v>800000000</v>
      </c>
    </row>
    <row r="719" spans="1:16" x14ac:dyDescent="0.2">
      <c r="A719" t="s">
        <v>16</v>
      </c>
      <c r="B719" t="s">
        <v>842</v>
      </c>
      <c r="D719" t="s">
        <v>843</v>
      </c>
      <c r="E719" s="2">
        <v>2</v>
      </c>
      <c r="F719" t="s">
        <v>13</v>
      </c>
      <c r="G719" s="3"/>
      <c r="H719" s="4">
        <v>0</v>
      </c>
      <c r="I719" t="s">
        <v>3</v>
      </c>
      <c r="J719" s="5">
        <v>0</v>
      </c>
      <c r="K719" s="5">
        <v>0</v>
      </c>
      <c r="L719" s="5">
        <v>800000000</v>
      </c>
      <c r="M719" s="5">
        <v>0</v>
      </c>
      <c r="N719" s="5">
        <v>0</v>
      </c>
      <c r="O719" s="5">
        <v>0</v>
      </c>
      <c r="P719" s="5">
        <v>800000000</v>
      </c>
    </row>
    <row r="720" spans="1:16" x14ac:dyDescent="0.2">
      <c r="A720" t="s">
        <v>4</v>
      </c>
      <c r="B720" t="s">
        <v>852</v>
      </c>
      <c r="D720" t="s">
        <v>853</v>
      </c>
      <c r="E720" s="2">
        <v>0</v>
      </c>
      <c r="F720" t="s">
        <v>3</v>
      </c>
      <c r="G720" s="3"/>
      <c r="H720" s="4">
        <v>0</v>
      </c>
      <c r="I720" t="s">
        <v>3</v>
      </c>
      <c r="J720" s="5">
        <v>0</v>
      </c>
      <c r="K720" s="5">
        <v>400000000</v>
      </c>
      <c r="L720" s="5">
        <v>400000000</v>
      </c>
      <c r="M720" s="5">
        <v>0</v>
      </c>
      <c r="N720" s="5">
        <v>0</v>
      </c>
      <c r="O720" s="5">
        <v>0</v>
      </c>
      <c r="P720" s="5">
        <v>400000000</v>
      </c>
    </row>
    <row r="721" spans="1:16" x14ac:dyDescent="0.2">
      <c r="A721" t="s">
        <v>7</v>
      </c>
      <c r="B721" t="s">
        <v>854</v>
      </c>
      <c r="D721" t="s">
        <v>855</v>
      </c>
      <c r="E721" s="2">
        <v>0</v>
      </c>
      <c r="F721" t="s">
        <v>3</v>
      </c>
      <c r="G721" s="3"/>
      <c r="H721" s="4">
        <v>0</v>
      </c>
      <c r="I721" t="s">
        <v>3</v>
      </c>
      <c r="J721" s="5">
        <v>0</v>
      </c>
      <c r="K721" s="5">
        <v>400000000</v>
      </c>
      <c r="L721" s="5">
        <v>400000000</v>
      </c>
      <c r="M721" s="5">
        <v>0</v>
      </c>
      <c r="N721" s="5">
        <v>0</v>
      </c>
      <c r="O721" s="5">
        <v>0</v>
      </c>
      <c r="P721" s="5">
        <v>400000000</v>
      </c>
    </row>
    <row r="722" spans="1:16" x14ac:dyDescent="0.2">
      <c r="A722" t="s">
        <v>10</v>
      </c>
      <c r="B722" t="s">
        <v>856</v>
      </c>
      <c r="D722" t="s">
        <v>857</v>
      </c>
      <c r="E722" s="2">
        <v>2000</v>
      </c>
      <c r="F722" t="s">
        <v>25</v>
      </c>
      <c r="G722" s="3">
        <v>43831</v>
      </c>
      <c r="H722" s="4">
        <v>12</v>
      </c>
      <c r="I722" t="s">
        <v>858</v>
      </c>
      <c r="J722" s="5">
        <v>0</v>
      </c>
      <c r="K722" s="5">
        <v>0</v>
      </c>
      <c r="L722" s="5">
        <v>400000000</v>
      </c>
      <c r="M722" s="5">
        <v>0</v>
      </c>
      <c r="N722" s="5">
        <v>0</v>
      </c>
      <c r="O722" s="5">
        <v>0</v>
      </c>
      <c r="P722" s="5">
        <v>400000000</v>
      </c>
    </row>
    <row r="723" spans="1:16" x14ac:dyDescent="0.2">
      <c r="A723" t="s">
        <v>15</v>
      </c>
      <c r="B723" t="s">
        <v>806</v>
      </c>
      <c r="D723" t="s">
        <v>807</v>
      </c>
      <c r="E723" s="2">
        <v>2000</v>
      </c>
      <c r="F723" t="s">
        <v>25</v>
      </c>
      <c r="G723" s="3"/>
      <c r="H723" s="4">
        <v>0</v>
      </c>
      <c r="I723" t="s">
        <v>3</v>
      </c>
      <c r="J723" s="5">
        <v>0</v>
      </c>
      <c r="K723" s="5">
        <v>0</v>
      </c>
      <c r="L723" s="5">
        <v>400000000</v>
      </c>
      <c r="M723" s="5">
        <v>0</v>
      </c>
      <c r="N723" s="5">
        <v>0</v>
      </c>
      <c r="O723" s="5">
        <v>0</v>
      </c>
      <c r="P723" s="5">
        <v>400000000</v>
      </c>
    </row>
    <row r="724" spans="1:16" x14ac:dyDescent="0.2">
      <c r="A724" t="s">
        <v>16</v>
      </c>
      <c r="B724" t="s">
        <v>859</v>
      </c>
      <c r="D724" t="s">
        <v>860</v>
      </c>
      <c r="E724" s="2">
        <v>2000</v>
      </c>
      <c r="F724" t="s">
        <v>25</v>
      </c>
      <c r="G724" s="3"/>
      <c r="H724" s="4">
        <v>0</v>
      </c>
      <c r="I724" t="s">
        <v>3</v>
      </c>
      <c r="J724" s="5">
        <v>0</v>
      </c>
      <c r="K724" s="5">
        <v>0</v>
      </c>
      <c r="L724" s="5">
        <v>400000000</v>
      </c>
      <c r="M724" s="5">
        <v>0</v>
      </c>
      <c r="N724" s="5">
        <v>0</v>
      </c>
      <c r="O724" s="5">
        <v>0</v>
      </c>
      <c r="P724" s="5">
        <v>400000000</v>
      </c>
    </row>
    <row r="725" spans="1:16" x14ac:dyDescent="0.2">
      <c r="A725" t="s">
        <v>4</v>
      </c>
      <c r="B725" t="s">
        <v>861</v>
      </c>
      <c r="D725" t="s">
        <v>862</v>
      </c>
      <c r="E725" s="2">
        <v>0</v>
      </c>
      <c r="F725" t="s">
        <v>3</v>
      </c>
      <c r="G725" s="3"/>
      <c r="H725" s="4">
        <v>0</v>
      </c>
      <c r="I725" t="s">
        <v>3</v>
      </c>
      <c r="J725" s="5">
        <v>0</v>
      </c>
      <c r="K725" s="5">
        <v>100000000</v>
      </c>
      <c r="L725" s="5">
        <v>100000000</v>
      </c>
      <c r="M725" s="5">
        <v>0</v>
      </c>
      <c r="N725" s="5">
        <v>0</v>
      </c>
      <c r="O725" s="5">
        <v>0</v>
      </c>
      <c r="P725" s="5">
        <v>100000000</v>
      </c>
    </row>
    <row r="726" spans="1:16" x14ac:dyDescent="0.2">
      <c r="A726" t="s">
        <v>7</v>
      </c>
      <c r="B726" t="s">
        <v>863</v>
      </c>
      <c r="D726" t="s">
        <v>864</v>
      </c>
      <c r="E726" s="2">
        <v>0</v>
      </c>
      <c r="F726" t="s">
        <v>3</v>
      </c>
      <c r="G726" s="3"/>
      <c r="H726" s="4">
        <v>0</v>
      </c>
      <c r="I726" t="s">
        <v>3</v>
      </c>
      <c r="J726" s="5">
        <v>0</v>
      </c>
      <c r="K726" s="5">
        <v>100000000</v>
      </c>
      <c r="L726" s="5">
        <v>100000000</v>
      </c>
      <c r="M726" s="5">
        <v>0</v>
      </c>
      <c r="N726" s="5">
        <v>0</v>
      </c>
      <c r="O726" s="5">
        <v>0</v>
      </c>
      <c r="P726" s="5">
        <v>100000000</v>
      </c>
    </row>
    <row r="727" spans="1:16" x14ac:dyDescent="0.2">
      <c r="A727" t="s">
        <v>10</v>
      </c>
      <c r="B727" t="s">
        <v>865</v>
      </c>
      <c r="D727" t="s">
        <v>866</v>
      </c>
      <c r="E727" s="2">
        <v>1</v>
      </c>
      <c r="F727" t="s">
        <v>13</v>
      </c>
      <c r="G727" s="3">
        <v>43831</v>
      </c>
      <c r="H727" s="4">
        <v>12</v>
      </c>
      <c r="I727" t="s">
        <v>867</v>
      </c>
      <c r="J727" s="5">
        <v>0</v>
      </c>
      <c r="K727" s="5">
        <v>0</v>
      </c>
      <c r="L727" s="5">
        <v>30000000</v>
      </c>
      <c r="M727" s="5">
        <v>0</v>
      </c>
      <c r="N727" s="5">
        <v>0</v>
      </c>
      <c r="O727" s="5">
        <v>0</v>
      </c>
      <c r="P727" s="5">
        <v>30000000</v>
      </c>
    </row>
    <row r="728" spans="1:16" x14ac:dyDescent="0.2">
      <c r="A728" t="s">
        <v>15</v>
      </c>
      <c r="B728" t="s">
        <v>806</v>
      </c>
      <c r="D728" t="s">
        <v>807</v>
      </c>
      <c r="E728" s="2">
        <v>1</v>
      </c>
      <c r="F728" t="s">
        <v>13</v>
      </c>
      <c r="G728" s="3"/>
      <c r="H728" s="4">
        <v>0</v>
      </c>
      <c r="I728" t="s">
        <v>3</v>
      </c>
      <c r="J728" s="5">
        <v>0</v>
      </c>
      <c r="K728" s="5">
        <v>0</v>
      </c>
      <c r="L728" s="5">
        <v>30000000</v>
      </c>
      <c r="M728" s="5">
        <v>0</v>
      </c>
      <c r="N728" s="5">
        <v>0</v>
      </c>
      <c r="O728" s="5">
        <v>0</v>
      </c>
      <c r="P728" s="5">
        <v>30000000</v>
      </c>
    </row>
    <row r="729" spans="1:16" x14ac:dyDescent="0.2">
      <c r="A729" t="s">
        <v>16</v>
      </c>
      <c r="B729" t="s">
        <v>868</v>
      </c>
      <c r="D729" t="s">
        <v>869</v>
      </c>
      <c r="E729" s="2">
        <v>1</v>
      </c>
      <c r="F729" t="s">
        <v>13</v>
      </c>
      <c r="G729" s="3"/>
      <c r="H729" s="4">
        <v>0</v>
      </c>
      <c r="I729" t="s">
        <v>3</v>
      </c>
      <c r="J729" s="5">
        <v>0</v>
      </c>
      <c r="K729" s="5">
        <v>0</v>
      </c>
      <c r="L729" s="5">
        <v>30000000</v>
      </c>
      <c r="M729" s="5">
        <v>0</v>
      </c>
      <c r="N729" s="5">
        <v>0</v>
      </c>
      <c r="O729" s="5">
        <v>0</v>
      </c>
      <c r="P729" s="5">
        <v>30000000</v>
      </c>
    </row>
    <row r="730" spans="1:16" x14ac:dyDescent="0.2">
      <c r="A730" t="s">
        <v>10</v>
      </c>
      <c r="B730" t="s">
        <v>870</v>
      </c>
      <c r="D730" t="s">
        <v>871</v>
      </c>
      <c r="E730" s="2">
        <v>1</v>
      </c>
      <c r="F730" t="s">
        <v>13</v>
      </c>
      <c r="G730" s="3">
        <v>43831</v>
      </c>
      <c r="H730" s="4">
        <v>12</v>
      </c>
      <c r="I730" t="s">
        <v>867</v>
      </c>
      <c r="J730" s="5">
        <v>0</v>
      </c>
      <c r="K730" s="5">
        <v>0</v>
      </c>
      <c r="L730" s="5">
        <v>60000000</v>
      </c>
      <c r="M730" s="5">
        <v>0</v>
      </c>
      <c r="N730" s="5">
        <v>0</v>
      </c>
      <c r="O730" s="5">
        <v>0</v>
      </c>
      <c r="P730" s="5">
        <v>60000000</v>
      </c>
    </row>
    <row r="731" spans="1:16" x14ac:dyDescent="0.2">
      <c r="A731" t="s">
        <v>15</v>
      </c>
      <c r="B731" t="s">
        <v>806</v>
      </c>
      <c r="D731" t="s">
        <v>807</v>
      </c>
      <c r="E731" s="2">
        <v>1</v>
      </c>
      <c r="F731" t="s">
        <v>13</v>
      </c>
      <c r="G731" s="3"/>
      <c r="H731" s="4">
        <v>0</v>
      </c>
      <c r="I731" t="s">
        <v>3</v>
      </c>
      <c r="J731" s="5">
        <v>0</v>
      </c>
      <c r="K731" s="5">
        <v>0</v>
      </c>
      <c r="L731" s="5">
        <v>60000000</v>
      </c>
      <c r="M731" s="5">
        <v>0</v>
      </c>
      <c r="N731" s="5">
        <v>0</v>
      </c>
      <c r="O731" s="5">
        <v>0</v>
      </c>
      <c r="P731" s="5">
        <v>60000000</v>
      </c>
    </row>
    <row r="732" spans="1:16" x14ac:dyDescent="0.2">
      <c r="A732" t="s">
        <v>16</v>
      </c>
      <c r="B732" t="s">
        <v>868</v>
      </c>
      <c r="D732" t="s">
        <v>869</v>
      </c>
      <c r="E732" s="2">
        <v>1</v>
      </c>
      <c r="F732" t="s">
        <v>13</v>
      </c>
      <c r="G732" s="3"/>
      <c r="H732" s="4">
        <v>0</v>
      </c>
      <c r="I732" t="s">
        <v>3</v>
      </c>
      <c r="J732" s="5">
        <v>0</v>
      </c>
      <c r="K732" s="5">
        <v>0</v>
      </c>
      <c r="L732" s="5">
        <v>60000000</v>
      </c>
      <c r="M732" s="5">
        <v>0</v>
      </c>
      <c r="N732" s="5">
        <v>0</v>
      </c>
      <c r="O732" s="5">
        <v>0</v>
      </c>
      <c r="P732" s="5">
        <v>60000000</v>
      </c>
    </row>
    <row r="733" spans="1:16" x14ac:dyDescent="0.2">
      <c r="A733" t="s">
        <v>10</v>
      </c>
      <c r="B733" t="s">
        <v>872</v>
      </c>
      <c r="D733" t="s">
        <v>873</v>
      </c>
      <c r="E733" s="2">
        <v>1</v>
      </c>
      <c r="F733" t="s">
        <v>13</v>
      </c>
      <c r="G733" s="3">
        <v>43831</v>
      </c>
      <c r="H733" s="4">
        <v>12</v>
      </c>
      <c r="I733" t="s">
        <v>867</v>
      </c>
      <c r="J733" s="5">
        <v>0</v>
      </c>
      <c r="K733" s="5">
        <v>0</v>
      </c>
      <c r="L733" s="5">
        <v>10000000</v>
      </c>
      <c r="M733" s="5">
        <v>0</v>
      </c>
      <c r="N733" s="5">
        <v>0</v>
      </c>
      <c r="O733" s="5">
        <v>0</v>
      </c>
      <c r="P733" s="5">
        <v>10000000</v>
      </c>
    </row>
    <row r="734" spans="1:16" x14ac:dyDescent="0.2">
      <c r="A734" t="s">
        <v>15</v>
      </c>
      <c r="B734" t="s">
        <v>806</v>
      </c>
      <c r="D734" t="s">
        <v>807</v>
      </c>
      <c r="E734" s="2">
        <v>1</v>
      </c>
      <c r="F734" t="s">
        <v>13</v>
      </c>
      <c r="G734" s="3"/>
      <c r="H734" s="4">
        <v>0</v>
      </c>
      <c r="I734" t="s">
        <v>3</v>
      </c>
      <c r="J734" s="5">
        <v>0</v>
      </c>
      <c r="K734" s="5">
        <v>0</v>
      </c>
      <c r="L734" s="5">
        <v>10000000</v>
      </c>
      <c r="M734" s="5">
        <v>0</v>
      </c>
      <c r="N734" s="5">
        <v>0</v>
      </c>
      <c r="O734" s="5">
        <v>0</v>
      </c>
      <c r="P734" s="5">
        <v>10000000</v>
      </c>
    </row>
    <row r="735" spans="1:16" x14ac:dyDescent="0.2">
      <c r="A735" t="s">
        <v>16</v>
      </c>
      <c r="B735" t="s">
        <v>868</v>
      </c>
      <c r="D735" t="s">
        <v>869</v>
      </c>
      <c r="E735" s="2">
        <v>1</v>
      </c>
      <c r="F735" t="s">
        <v>13</v>
      </c>
      <c r="G735" s="3"/>
      <c r="H735" s="4">
        <v>0</v>
      </c>
      <c r="I735" t="s">
        <v>3</v>
      </c>
      <c r="J735" s="5">
        <v>0</v>
      </c>
      <c r="K735" s="5">
        <v>0</v>
      </c>
      <c r="L735" s="5">
        <v>10000000</v>
      </c>
      <c r="M735" s="5">
        <v>0</v>
      </c>
      <c r="N735" s="5">
        <v>0</v>
      </c>
      <c r="O735" s="5">
        <v>0</v>
      </c>
      <c r="P735" s="5">
        <v>10000000</v>
      </c>
    </row>
    <row r="736" spans="1:16" x14ac:dyDescent="0.2">
      <c r="A736" t="s">
        <v>0</v>
      </c>
      <c r="B736" t="s">
        <v>874</v>
      </c>
      <c r="D736" t="s">
        <v>875</v>
      </c>
      <c r="E736" s="2">
        <v>0</v>
      </c>
      <c r="F736" t="s">
        <v>3</v>
      </c>
      <c r="G736" s="3"/>
      <c r="H736" s="4">
        <v>0</v>
      </c>
      <c r="I736" t="s">
        <v>3</v>
      </c>
      <c r="J736" s="5">
        <v>0</v>
      </c>
      <c r="K736" s="5">
        <v>150000000</v>
      </c>
      <c r="L736" s="5">
        <v>150000000</v>
      </c>
      <c r="M736" s="5">
        <v>0</v>
      </c>
      <c r="N736" s="5">
        <v>0</v>
      </c>
      <c r="O736" s="5">
        <v>0</v>
      </c>
      <c r="P736" s="5">
        <v>150000000</v>
      </c>
    </row>
    <row r="737" spans="1:16" x14ac:dyDescent="0.2">
      <c r="A737" t="s">
        <v>4</v>
      </c>
      <c r="B737" t="s">
        <v>876</v>
      </c>
      <c r="D737" t="s">
        <v>877</v>
      </c>
      <c r="E737" s="2">
        <v>0</v>
      </c>
      <c r="F737" t="s">
        <v>3</v>
      </c>
      <c r="G737" s="3"/>
      <c r="H737" s="4">
        <v>0</v>
      </c>
      <c r="I737" t="s">
        <v>3</v>
      </c>
      <c r="J737" s="5">
        <v>0</v>
      </c>
      <c r="K737" s="5">
        <v>150000000</v>
      </c>
      <c r="L737" s="5">
        <v>150000000</v>
      </c>
      <c r="M737" s="5">
        <v>0</v>
      </c>
      <c r="N737" s="5">
        <v>0</v>
      </c>
      <c r="O737" s="5">
        <v>0</v>
      </c>
      <c r="P737" s="5">
        <v>150000000</v>
      </c>
    </row>
    <row r="738" spans="1:16" x14ac:dyDescent="0.2">
      <c r="A738" t="s">
        <v>7</v>
      </c>
      <c r="B738" t="s">
        <v>878</v>
      </c>
      <c r="D738" t="s">
        <v>879</v>
      </c>
      <c r="E738" s="2">
        <v>0</v>
      </c>
      <c r="F738" t="s">
        <v>3</v>
      </c>
      <c r="G738" s="3"/>
      <c r="H738" s="4">
        <v>0</v>
      </c>
      <c r="I738" t="s">
        <v>3</v>
      </c>
      <c r="J738" s="5">
        <v>0</v>
      </c>
      <c r="K738" s="5">
        <v>150000000</v>
      </c>
      <c r="L738" s="5">
        <v>150000000</v>
      </c>
      <c r="M738" s="5">
        <v>0</v>
      </c>
      <c r="N738" s="5">
        <v>0</v>
      </c>
      <c r="O738" s="5">
        <v>0</v>
      </c>
      <c r="P738" s="5">
        <v>150000000</v>
      </c>
    </row>
    <row r="739" spans="1:16" x14ac:dyDescent="0.2">
      <c r="A739" t="s">
        <v>10</v>
      </c>
      <c r="B739" t="s">
        <v>880</v>
      </c>
      <c r="D739" t="s">
        <v>881</v>
      </c>
      <c r="E739" s="2">
        <v>1</v>
      </c>
      <c r="F739" t="s">
        <v>13</v>
      </c>
      <c r="G739" s="3">
        <v>43831</v>
      </c>
      <c r="H739" s="4">
        <v>12</v>
      </c>
      <c r="I739" t="s">
        <v>882</v>
      </c>
      <c r="J739" s="5">
        <v>0</v>
      </c>
      <c r="K739" s="5">
        <v>0</v>
      </c>
      <c r="L739" s="5">
        <v>30000000</v>
      </c>
      <c r="M739" s="5">
        <v>0</v>
      </c>
      <c r="N739" s="5">
        <v>0</v>
      </c>
      <c r="O739" s="5">
        <v>0</v>
      </c>
      <c r="P739" s="5">
        <v>30000000</v>
      </c>
    </row>
    <row r="740" spans="1:16" x14ac:dyDescent="0.2">
      <c r="A740" t="s">
        <v>15</v>
      </c>
      <c r="B740" t="s">
        <v>874</v>
      </c>
      <c r="D740" t="s">
        <v>875</v>
      </c>
      <c r="E740" s="2">
        <v>1</v>
      </c>
      <c r="F740" t="s">
        <v>13</v>
      </c>
      <c r="G740" s="3"/>
      <c r="H740" s="4">
        <v>0</v>
      </c>
      <c r="I740" t="s">
        <v>3</v>
      </c>
      <c r="J740" s="5">
        <v>0</v>
      </c>
      <c r="K740" s="5">
        <v>0</v>
      </c>
      <c r="L740" s="5">
        <v>30000000</v>
      </c>
      <c r="M740" s="5">
        <v>0</v>
      </c>
      <c r="N740" s="5">
        <v>0</v>
      </c>
      <c r="O740" s="5">
        <v>0</v>
      </c>
      <c r="P740" s="5">
        <v>30000000</v>
      </c>
    </row>
    <row r="741" spans="1:16" x14ac:dyDescent="0.2">
      <c r="A741" t="s">
        <v>16</v>
      </c>
      <c r="B741" t="s">
        <v>883</v>
      </c>
      <c r="D741" t="s">
        <v>884</v>
      </c>
      <c r="E741" s="2">
        <v>1</v>
      </c>
      <c r="F741" t="s">
        <v>13</v>
      </c>
      <c r="G741" s="3"/>
      <c r="H741" s="4">
        <v>0</v>
      </c>
      <c r="I741" t="s">
        <v>3</v>
      </c>
      <c r="J741" s="5">
        <v>0</v>
      </c>
      <c r="K741" s="5">
        <v>0</v>
      </c>
      <c r="L741" s="5">
        <v>30000000</v>
      </c>
      <c r="M741" s="5">
        <v>0</v>
      </c>
      <c r="N741" s="5">
        <v>0</v>
      </c>
      <c r="O741" s="5">
        <v>0</v>
      </c>
      <c r="P741" s="5">
        <v>30000000</v>
      </c>
    </row>
    <row r="742" spans="1:16" x14ac:dyDescent="0.2">
      <c r="A742" t="s">
        <v>10</v>
      </c>
      <c r="B742" t="s">
        <v>885</v>
      </c>
      <c r="D742" t="s">
        <v>886</v>
      </c>
      <c r="E742" s="2">
        <v>1</v>
      </c>
      <c r="F742" t="s">
        <v>13</v>
      </c>
      <c r="G742" s="3">
        <v>43831</v>
      </c>
      <c r="H742" s="4">
        <v>12</v>
      </c>
      <c r="I742" t="s">
        <v>882</v>
      </c>
      <c r="J742" s="5">
        <v>0</v>
      </c>
      <c r="K742" s="5">
        <v>0</v>
      </c>
      <c r="L742" s="5">
        <v>40000000</v>
      </c>
      <c r="M742" s="5">
        <v>0</v>
      </c>
      <c r="N742" s="5">
        <v>0</v>
      </c>
      <c r="O742" s="5">
        <v>0</v>
      </c>
      <c r="P742" s="5">
        <v>40000000</v>
      </c>
    </row>
    <row r="743" spans="1:16" x14ac:dyDescent="0.2">
      <c r="A743" t="s">
        <v>15</v>
      </c>
      <c r="B743" t="s">
        <v>874</v>
      </c>
      <c r="D743" t="s">
        <v>875</v>
      </c>
      <c r="E743" s="2">
        <v>1</v>
      </c>
      <c r="F743" t="s">
        <v>13</v>
      </c>
      <c r="G743" s="3"/>
      <c r="H743" s="4">
        <v>0</v>
      </c>
      <c r="I743" t="s">
        <v>3</v>
      </c>
      <c r="J743" s="5">
        <v>0</v>
      </c>
      <c r="K743" s="5">
        <v>0</v>
      </c>
      <c r="L743" s="5">
        <v>40000000</v>
      </c>
      <c r="M743" s="5">
        <v>0</v>
      </c>
      <c r="N743" s="5">
        <v>0</v>
      </c>
      <c r="O743" s="5">
        <v>0</v>
      </c>
      <c r="P743" s="5">
        <v>40000000</v>
      </c>
    </row>
    <row r="744" spans="1:16" x14ac:dyDescent="0.2">
      <c r="A744" t="s">
        <v>16</v>
      </c>
      <c r="B744" t="s">
        <v>883</v>
      </c>
      <c r="D744" t="s">
        <v>884</v>
      </c>
      <c r="E744" s="2">
        <v>1</v>
      </c>
      <c r="F744" t="s">
        <v>13</v>
      </c>
      <c r="G744" s="3"/>
      <c r="H744" s="4">
        <v>0</v>
      </c>
      <c r="I744" t="s">
        <v>3</v>
      </c>
      <c r="J744" s="5">
        <v>0</v>
      </c>
      <c r="K744" s="5">
        <v>0</v>
      </c>
      <c r="L744" s="5">
        <v>40000000</v>
      </c>
      <c r="M744" s="5">
        <v>0</v>
      </c>
      <c r="N744" s="5">
        <v>0</v>
      </c>
      <c r="O744" s="5">
        <v>0</v>
      </c>
      <c r="P744" s="5">
        <v>40000000</v>
      </c>
    </row>
    <row r="745" spans="1:16" x14ac:dyDescent="0.2">
      <c r="A745" t="s">
        <v>10</v>
      </c>
      <c r="B745" t="s">
        <v>887</v>
      </c>
      <c r="D745" t="s">
        <v>888</v>
      </c>
      <c r="E745" s="2">
        <v>1</v>
      </c>
      <c r="F745" t="s">
        <v>13</v>
      </c>
      <c r="G745" s="3">
        <v>43831</v>
      </c>
      <c r="H745" s="4">
        <v>12</v>
      </c>
      <c r="I745" t="s">
        <v>882</v>
      </c>
      <c r="J745" s="5">
        <v>0</v>
      </c>
      <c r="K745" s="5">
        <v>0</v>
      </c>
      <c r="L745" s="5">
        <v>40000000</v>
      </c>
      <c r="M745" s="5">
        <v>0</v>
      </c>
      <c r="N745" s="5">
        <v>0</v>
      </c>
      <c r="O745" s="5">
        <v>0</v>
      </c>
      <c r="P745" s="5">
        <v>40000000</v>
      </c>
    </row>
    <row r="746" spans="1:16" x14ac:dyDescent="0.2">
      <c r="A746" t="s">
        <v>15</v>
      </c>
      <c r="B746" t="s">
        <v>874</v>
      </c>
      <c r="D746" t="s">
        <v>875</v>
      </c>
      <c r="E746" s="2">
        <v>1</v>
      </c>
      <c r="F746" t="s">
        <v>13</v>
      </c>
      <c r="G746" s="3"/>
      <c r="H746" s="4">
        <v>0</v>
      </c>
      <c r="I746" t="s">
        <v>3</v>
      </c>
      <c r="J746" s="5">
        <v>0</v>
      </c>
      <c r="K746" s="5">
        <v>0</v>
      </c>
      <c r="L746" s="5">
        <v>40000000</v>
      </c>
      <c r="M746" s="5">
        <v>0</v>
      </c>
      <c r="N746" s="5">
        <v>0</v>
      </c>
      <c r="O746" s="5">
        <v>0</v>
      </c>
      <c r="P746" s="5">
        <v>40000000</v>
      </c>
    </row>
    <row r="747" spans="1:16" x14ac:dyDescent="0.2">
      <c r="A747" t="s">
        <v>16</v>
      </c>
      <c r="B747" t="s">
        <v>883</v>
      </c>
      <c r="D747" t="s">
        <v>884</v>
      </c>
      <c r="E747" s="2">
        <v>1</v>
      </c>
      <c r="F747" t="s">
        <v>13</v>
      </c>
      <c r="G747" s="3"/>
      <c r="H747" s="4">
        <v>0</v>
      </c>
      <c r="I747" t="s">
        <v>3</v>
      </c>
      <c r="J747" s="5">
        <v>0</v>
      </c>
      <c r="K747" s="5">
        <v>0</v>
      </c>
      <c r="L747" s="5">
        <v>40000000</v>
      </c>
      <c r="M747" s="5">
        <v>0</v>
      </c>
      <c r="N747" s="5">
        <v>0</v>
      </c>
      <c r="O747" s="5">
        <v>0</v>
      </c>
      <c r="P747" s="5">
        <v>40000000</v>
      </c>
    </row>
    <row r="748" spans="1:16" x14ac:dyDescent="0.2">
      <c r="A748" t="s">
        <v>10</v>
      </c>
      <c r="B748" t="s">
        <v>889</v>
      </c>
      <c r="D748" t="s">
        <v>890</v>
      </c>
      <c r="E748" s="2">
        <v>1</v>
      </c>
      <c r="F748" t="s">
        <v>13</v>
      </c>
      <c r="G748" s="3">
        <v>43831</v>
      </c>
      <c r="H748" s="4">
        <v>12</v>
      </c>
      <c r="I748" t="s">
        <v>882</v>
      </c>
      <c r="J748" s="5">
        <v>0</v>
      </c>
      <c r="K748" s="5">
        <v>0</v>
      </c>
      <c r="L748" s="5">
        <v>40000000</v>
      </c>
      <c r="M748" s="5">
        <v>0</v>
      </c>
      <c r="N748" s="5">
        <v>0</v>
      </c>
      <c r="O748" s="5">
        <v>0</v>
      </c>
      <c r="P748" s="5">
        <v>40000000</v>
      </c>
    </row>
    <row r="749" spans="1:16" x14ac:dyDescent="0.2">
      <c r="A749" t="s">
        <v>15</v>
      </c>
      <c r="B749" t="s">
        <v>874</v>
      </c>
      <c r="D749" t="s">
        <v>875</v>
      </c>
      <c r="E749" s="2">
        <v>1</v>
      </c>
      <c r="F749" t="s">
        <v>13</v>
      </c>
      <c r="G749" s="3"/>
      <c r="H749" s="4">
        <v>0</v>
      </c>
      <c r="I749" t="s">
        <v>3</v>
      </c>
      <c r="J749" s="5">
        <v>0</v>
      </c>
      <c r="K749" s="5">
        <v>0</v>
      </c>
      <c r="L749" s="5">
        <v>40000000</v>
      </c>
      <c r="M749" s="5">
        <v>0</v>
      </c>
      <c r="N749" s="5">
        <v>0</v>
      </c>
      <c r="O749" s="5">
        <v>0</v>
      </c>
      <c r="P749" s="5">
        <v>40000000</v>
      </c>
    </row>
    <row r="750" spans="1:16" x14ac:dyDescent="0.2">
      <c r="A750" t="s">
        <v>16</v>
      </c>
      <c r="B750" t="s">
        <v>883</v>
      </c>
      <c r="D750" t="s">
        <v>884</v>
      </c>
      <c r="E750" s="2">
        <v>1</v>
      </c>
      <c r="F750" t="s">
        <v>13</v>
      </c>
      <c r="G750" s="3"/>
      <c r="H750" s="4">
        <v>0</v>
      </c>
      <c r="I750" t="s">
        <v>3</v>
      </c>
      <c r="J750" s="5">
        <v>0</v>
      </c>
      <c r="K750" s="5">
        <v>0</v>
      </c>
      <c r="L750" s="5">
        <v>40000000</v>
      </c>
      <c r="M750" s="5">
        <v>0</v>
      </c>
      <c r="N750" s="5">
        <v>0</v>
      </c>
      <c r="O750" s="5">
        <v>0</v>
      </c>
      <c r="P750" s="5">
        <v>40000000</v>
      </c>
    </row>
    <row r="751" spans="1:16" x14ac:dyDescent="0.2">
      <c r="A751" t="s">
        <v>0</v>
      </c>
      <c r="B751" t="s">
        <v>891</v>
      </c>
      <c r="D751" t="s">
        <v>892</v>
      </c>
      <c r="E751" s="2">
        <v>0</v>
      </c>
      <c r="F751" t="s">
        <v>3</v>
      </c>
      <c r="G751" s="3"/>
      <c r="H751" s="4">
        <v>0</v>
      </c>
      <c r="I751" t="s">
        <v>3</v>
      </c>
      <c r="J751" s="5">
        <v>0</v>
      </c>
      <c r="K751" s="5">
        <v>2100000000</v>
      </c>
      <c r="L751" s="5">
        <v>2100000000</v>
      </c>
      <c r="M751" s="5">
        <v>0</v>
      </c>
      <c r="N751" s="5">
        <v>0</v>
      </c>
      <c r="O751" s="5">
        <v>0</v>
      </c>
      <c r="P751" s="5">
        <v>2100000000</v>
      </c>
    </row>
    <row r="752" spans="1:16" x14ac:dyDescent="0.2">
      <c r="A752" t="s">
        <v>4</v>
      </c>
      <c r="B752" t="s">
        <v>893</v>
      </c>
      <c r="D752" t="s">
        <v>894</v>
      </c>
      <c r="E752" s="2">
        <v>0</v>
      </c>
      <c r="F752" t="s">
        <v>3</v>
      </c>
      <c r="G752" s="3"/>
      <c r="H752" s="4">
        <v>0</v>
      </c>
      <c r="I752" t="s">
        <v>3</v>
      </c>
      <c r="J752" s="5">
        <v>0</v>
      </c>
      <c r="K752" s="5">
        <v>2100000000</v>
      </c>
      <c r="L752" s="5">
        <v>2100000000</v>
      </c>
      <c r="M752" s="5">
        <v>0</v>
      </c>
      <c r="N752" s="5">
        <v>0</v>
      </c>
      <c r="O752" s="5">
        <v>0</v>
      </c>
      <c r="P752" s="5">
        <v>2100000000</v>
      </c>
    </row>
    <row r="753" spans="1:16" x14ac:dyDescent="0.2">
      <c r="A753" t="s">
        <v>7</v>
      </c>
      <c r="B753" t="s">
        <v>895</v>
      </c>
      <c r="D753" t="s">
        <v>896</v>
      </c>
      <c r="E753" s="2">
        <v>0</v>
      </c>
      <c r="F753" t="s">
        <v>3</v>
      </c>
      <c r="G753" s="3"/>
      <c r="H753" s="4">
        <v>0</v>
      </c>
      <c r="I753" t="s">
        <v>3</v>
      </c>
      <c r="J753" s="5">
        <v>0</v>
      </c>
      <c r="K753" s="5">
        <v>1000000000</v>
      </c>
      <c r="L753" s="5">
        <v>1000000000</v>
      </c>
      <c r="M753" s="5">
        <v>0</v>
      </c>
      <c r="N753" s="5">
        <v>0</v>
      </c>
      <c r="O753" s="5">
        <v>0</v>
      </c>
      <c r="P753" s="5">
        <v>1000000000</v>
      </c>
    </row>
    <row r="754" spans="1:16" x14ac:dyDescent="0.2">
      <c r="A754" t="s">
        <v>10</v>
      </c>
      <c r="B754" t="s">
        <v>897</v>
      </c>
      <c r="D754" t="s">
        <v>898</v>
      </c>
      <c r="E754" s="2">
        <v>1</v>
      </c>
      <c r="F754" t="s">
        <v>819</v>
      </c>
      <c r="G754" s="3">
        <v>43831</v>
      </c>
      <c r="H754" s="4">
        <v>12</v>
      </c>
      <c r="I754" t="s">
        <v>899</v>
      </c>
      <c r="J754" s="5">
        <v>0</v>
      </c>
      <c r="K754" s="5">
        <v>0</v>
      </c>
      <c r="L754" s="5">
        <v>1000000000</v>
      </c>
      <c r="M754" s="5">
        <v>0</v>
      </c>
      <c r="N754" s="5">
        <v>0</v>
      </c>
      <c r="O754" s="5">
        <v>0</v>
      </c>
      <c r="P754" s="5">
        <v>1000000000</v>
      </c>
    </row>
    <row r="755" spans="1:16" x14ac:dyDescent="0.2">
      <c r="A755" t="s">
        <v>15</v>
      </c>
      <c r="B755" t="s">
        <v>891</v>
      </c>
      <c r="D755" t="s">
        <v>892</v>
      </c>
      <c r="E755" s="2">
        <v>1</v>
      </c>
      <c r="F755" t="s">
        <v>819</v>
      </c>
      <c r="G755" s="3"/>
      <c r="H755" s="4">
        <v>0</v>
      </c>
      <c r="I755" t="s">
        <v>3</v>
      </c>
      <c r="J755" s="5">
        <v>0</v>
      </c>
      <c r="K755" s="5">
        <v>0</v>
      </c>
      <c r="L755" s="5">
        <v>1000000000</v>
      </c>
      <c r="M755" s="5">
        <v>0</v>
      </c>
      <c r="N755" s="5">
        <v>0</v>
      </c>
      <c r="O755" s="5">
        <v>0</v>
      </c>
      <c r="P755" s="5">
        <v>1000000000</v>
      </c>
    </row>
    <row r="756" spans="1:16" x14ac:dyDescent="0.2">
      <c r="A756" t="s">
        <v>16</v>
      </c>
      <c r="B756" t="s">
        <v>900</v>
      </c>
      <c r="D756" t="s">
        <v>901</v>
      </c>
      <c r="E756" s="2">
        <v>1</v>
      </c>
      <c r="F756" t="s">
        <v>819</v>
      </c>
      <c r="G756" s="3"/>
      <c r="H756" s="4">
        <v>0</v>
      </c>
      <c r="I756" t="s">
        <v>3</v>
      </c>
      <c r="J756" s="5">
        <v>0</v>
      </c>
      <c r="K756" s="5">
        <v>0</v>
      </c>
      <c r="L756" s="5">
        <v>1000000000</v>
      </c>
      <c r="M756" s="5">
        <v>0</v>
      </c>
      <c r="N756" s="5">
        <v>0</v>
      </c>
      <c r="O756" s="5">
        <v>0</v>
      </c>
      <c r="P756" s="5">
        <v>1000000000</v>
      </c>
    </row>
    <row r="757" spans="1:16" x14ac:dyDescent="0.2">
      <c r="A757" t="s">
        <v>7</v>
      </c>
      <c r="B757" t="s">
        <v>902</v>
      </c>
      <c r="D757" t="s">
        <v>903</v>
      </c>
      <c r="E757" s="2">
        <v>0</v>
      </c>
      <c r="F757" t="s">
        <v>3</v>
      </c>
      <c r="G757" s="3"/>
      <c r="H757" s="4">
        <v>0</v>
      </c>
      <c r="I757" t="s">
        <v>3</v>
      </c>
      <c r="J757" s="5">
        <v>0</v>
      </c>
      <c r="K757" s="5">
        <v>1100000000</v>
      </c>
      <c r="L757" s="5">
        <v>1100000000</v>
      </c>
      <c r="M757" s="5">
        <v>0</v>
      </c>
      <c r="N757" s="5">
        <v>0</v>
      </c>
      <c r="O757" s="5">
        <v>0</v>
      </c>
      <c r="P757" s="5">
        <v>1100000000</v>
      </c>
    </row>
    <row r="758" spans="1:16" x14ac:dyDescent="0.2">
      <c r="A758" t="s">
        <v>10</v>
      </c>
      <c r="B758" t="s">
        <v>904</v>
      </c>
      <c r="D758" t="s">
        <v>905</v>
      </c>
      <c r="E758" s="2">
        <v>0</v>
      </c>
      <c r="F758" t="s">
        <v>13</v>
      </c>
      <c r="G758" s="3">
        <v>43831</v>
      </c>
      <c r="H758" s="4">
        <v>12</v>
      </c>
      <c r="I758" t="s">
        <v>906</v>
      </c>
      <c r="J758" s="5">
        <v>0</v>
      </c>
      <c r="K758" s="5">
        <v>0</v>
      </c>
      <c r="L758" s="5">
        <v>100000000</v>
      </c>
      <c r="M758" s="5">
        <v>0</v>
      </c>
      <c r="N758" s="5">
        <v>0</v>
      </c>
      <c r="O758" s="5">
        <v>0</v>
      </c>
      <c r="P758" s="5">
        <v>100000000</v>
      </c>
    </row>
    <row r="759" spans="1:16" x14ac:dyDescent="0.2">
      <c r="A759" t="s">
        <v>15</v>
      </c>
      <c r="B759" t="s">
        <v>891</v>
      </c>
      <c r="D759" t="s">
        <v>892</v>
      </c>
      <c r="E759" s="2">
        <v>0</v>
      </c>
      <c r="F759" t="s">
        <v>13</v>
      </c>
      <c r="G759" s="3"/>
      <c r="H759" s="4">
        <v>0</v>
      </c>
      <c r="I759" t="s">
        <v>3</v>
      </c>
      <c r="J759" s="5">
        <v>0</v>
      </c>
      <c r="K759" s="5">
        <v>0</v>
      </c>
      <c r="L759" s="5">
        <v>100000000</v>
      </c>
      <c r="M759" s="5">
        <v>0</v>
      </c>
      <c r="N759" s="5">
        <v>0</v>
      </c>
      <c r="O759" s="5">
        <v>0</v>
      </c>
      <c r="P759" s="5">
        <v>100000000</v>
      </c>
    </row>
    <row r="760" spans="1:16" x14ac:dyDescent="0.2">
      <c r="A760" t="s">
        <v>16</v>
      </c>
      <c r="B760" t="s">
        <v>907</v>
      </c>
      <c r="D760" t="s">
        <v>908</v>
      </c>
      <c r="E760" s="2">
        <v>0</v>
      </c>
      <c r="F760" t="s">
        <v>13</v>
      </c>
      <c r="G760" s="3"/>
      <c r="H760" s="4">
        <v>0</v>
      </c>
      <c r="I760" t="s">
        <v>3</v>
      </c>
      <c r="J760" s="5">
        <v>0</v>
      </c>
      <c r="K760" s="5">
        <v>0</v>
      </c>
      <c r="L760" s="5">
        <v>100000000</v>
      </c>
      <c r="M760" s="5">
        <v>0</v>
      </c>
      <c r="N760" s="5">
        <v>0</v>
      </c>
      <c r="O760" s="5">
        <v>0</v>
      </c>
      <c r="P760" s="5">
        <v>100000000</v>
      </c>
    </row>
    <row r="761" spans="1:16" x14ac:dyDescent="0.2">
      <c r="A761" t="s">
        <v>10</v>
      </c>
      <c r="B761" t="s">
        <v>909</v>
      </c>
      <c r="D761" t="s">
        <v>910</v>
      </c>
      <c r="E761" s="2">
        <v>10</v>
      </c>
      <c r="F761" t="s">
        <v>13</v>
      </c>
      <c r="G761" s="3">
        <v>43831</v>
      </c>
      <c r="H761" s="4">
        <v>12</v>
      </c>
      <c r="I761" t="s">
        <v>899</v>
      </c>
      <c r="J761" s="5">
        <v>0</v>
      </c>
      <c r="K761" s="5">
        <v>0</v>
      </c>
      <c r="L761" s="5">
        <v>1000000000</v>
      </c>
      <c r="M761" s="5">
        <v>0</v>
      </c>
      <c r="N761" s="5">
        <v>0</v>
      </c>
      <c r="O761" s="5">
        <v>0</v>
      </c>
      <c r="P761" s="5">
        <v>1000000000</v>
      </c>
    </row>
    <row r="762" spans="1:16" x14ac:dyDescent="0.2">
      <c r="A762" t="s">
        <v>15</v>
      </c>
      <c r="B762" t="s">
        <v>891</v>
      </c>
      <c r="D762" t="s">
        <v>892</v>
      </c>
      <c r="E762" s="2">
        <v>10</v>
      </c>
      <c r="F762" t="s">
        <v>13</v>
      </c>
      <c r="G762" s="3"/>
      <c r="H762" s="4">
        <v>0</v>
      </c>
      <c r="I762" t="s">
        <v>3</v>
      </c>
      <c r="J762" s="5">
        <v>0</v>
      </c>
      <c r="K762" s="5">
        <v>0</v>
      </c>
      <c r="L762" s="5">
        <v>1000000000</v>
      </c>
      <c r="M762" s="5">
        <v>0</v>
      </c>
      <c r="N762" s="5">
        <v>0</v>
      </c>
      <c r="O762" s="5">
        <v>0</v>
      </c>
      <c r="P762" s="5">
        <v>1000000000</v>
      </c>
    </row>
    <row r="763" spans="1:16" x14ac:dyDescent="0.2">
      <c r="A763" t="s">
        <v>16</v>
      </c>
      <c r="B763" t="s">
        <v>907</v>
      </c>
      <c r="D763" t="s">
        <v>908</v>
      </c>
      <c r="E763" s="2">
        <v>10</v>
      </c>
      <c r="F763" t="s">
        <v>13</v>
      </c>
      <c r="G763" s="3"/>
      <c r="H763" s="4">
        <v>0</v>
      </c>
      <c r="I763" t="s">
        <v>3</v>
      </c>
      <c r="J763" s="5">
        <v>0</v>
      </c>
      <c r="K763" s="5">
        <v>0</v>
      </c>
      <c r="L763" s="5">
        <v>1000000000</v>
      </c>
      <c r="M763" s="5">
        <v>0</v>
      </c>
      <c r="N763" s="5">
        <v>0</v>
      </c>
      <c r="O763" s="5">
        <v>0</v>
      </c>
      <c r="P763" s="5">
        <v>1000000000</v>
      </c>
    </row>
    <row r="764" spans="1:16" x14ac:dyDescent="0.2">
      <c r="A764" t="s">
        <v>0</v>
      </c>
      <c r="B764" t="s">
        <v>911</v>
      </c>
      <c r="D764" t="s">
        <v>912</v>
      </c>
      <c r="E764" s="2">
        <v>0</v>
      </c>
      <c r="F764" t="s">
        <v>3</v>
      </c>
      <c r="G764" s="3"/>
      <c r="H764" s="4">
        <v>0</v>
      </c>
      <c r="I764" t="s">
        <v>3</v>
      </c>
      <c r="J764" s="5">
        <v>0</v>
      </c>
      <c r="K764" s="5">
        <v>88767937980</v>
      </c>
      <c r="L764" s="5">
        <v>88767937980</v>
      </c>
      <c r="M764" s="5">
        <v>0</v>
      </c>
      <c r="N764" s="5">
        <v>0</v>
      </c>
      <c r="O764" s="5">
        <v>0</v>
      </c>
      <c r="P764" s="5">
        <v>88767937980</v>
      </c>
    </row>
    <row r="765" spans="1:16" x14ac:dyDescent="0.2">
      <c r="A765" t="s">
        <v>4</v>
      </c>
      <c r="B765" t="s">
        <v>913</v>
      </c>
      <c r="D765" t="s">
        <v>914</v>
      </c>
      <c r="E765" s="2">
        <v>0</v>
      </c>
      <c r="F765" t="s">
        <v>3</v>
      </c>
      <c r="G765" s="3"/>
      <c r="H765" s="4">
        <v>0</v>
      </c>
      <c r="I765" t="s">
        <v>3</v>
      </c>
      <c r="J765" s="5">
        <v>0</v>
      </c>
      <c r="K765" s="5">
        <v>100000000</v>
      </c>
      <c r="L765" s="5">
        <v>100000000</v>
      </c>
      <c r="M765" s="5">
        <v>0</v>
      </c>
      <c r="N765" s="5">
        <v>0</v>
      </c>
      <c r="O765" s="5">
        <v>0</v>
      </c>
      <c r="P765" s="5">
        <v>100000000</v>
      </c>
    </row>
    <row r="766" spans="1:16" x14ac:dyDescent="0.2">
      <c r="A766" t="s">
        <v>7</v>
      </c>
      <c r="B766" t="s">
        <v>915</v>
      </c>
      <c r="D766" t="s">
        <v>916</v>
      </c>
      <c r="E766" s="2">
        <v>0</v>
      </c>
      <c r="F766" t="s">
        <v>3</v>
      </c>
      <c r="G766" s="3"/>
      <c r="H766" s="4">
        <v>0</v>
      </c>
      <c r="I766" t="s">
        <v>3</v>
      </c>
      <c r="J766" s="5">
        <v>0</v>
      </c>
      <c r="K766" s="5">
        <v>50000000</v>
      </c>
      <c r="L766" s="5">
        <v>50000000</v>
      </c>
      <c r="M766" s="5">
        <v>0</v>
      </c>
      <c r="N766" s="5">
        <v>0</v>
      </c>
      <c r="O766" s="5">
        <v>0</v>
      </c>
      <c r="P766" s="5">
        <v>50000000</v>
      </c>
    </row>
    <row r="767" spans="1:16" x14ac:dyDescent="0.2">
      <c r="A767" t="s">
        <v>10</v>
      </c>
      <c r="B767" t="s">
        <v>917</v>
      </c>
      <c r="D767" t="s">
        <v>918</v>
      </c>
      <c r="E767" s="2">
        <v>1</v>
      </c>
      <c r="F767" t="s">
        <v>13</v>
      </c>
      <c r="G767" s="3">
        <v>43850</v>
      </c>
      <c r="H767" s="4">
        <v>5</v>
      </c>
      <c r="I767" t="s">
        <v>919</v>
      </c>
      <c r="J767" s="5">
        <v>0</v>
      </c>
      <c r="K767" s="5">
        <v>0</v>
      </c>
      <c r="L767" s="5">
        <v>50000000</v>
      </c>
      <c r="M767" s="5">
        <v>0</v>
      </c>
      <c r="N767" s="5">
        <v>0</v>
      </c>
      <c r="O767" s="5">
        <v>0</v>
      </c>
      <c r="P767" s="5">
        <v>50000000</v>
      </c>
    </row>
    <row r="768" spans="1:16" x14ac:dyDescent="0.2">
      <c r="A768" t="s">
        <v>15</v>
      </c>
      <c r="B768" t="s">
        <v>911</v>
      </c>
      <c r="D768" t="s">
        <v>912</v>
      </c>
      <c r="E768" s="2">
        <v>1</v>
      </c>
      <c r="F768" t="s">
        <v>13</v>
      </c>
      <c r="G768" s="3"/>
      <c r="H768" s="4">
        <v>0</v>
      </c>
      <c r="I768" t="s">
        <v>3</v>
      </c>
      <c r="J768" s="5">
        <v>0</v>
      </c>
      <c r="K768" s="5">
        <v>0</v>
      </c>
      <c r="L768" s="5">
        <v>50000000</v>
      </c>
      <c r="M768" s="5">
        <v>0</v>
      </c>
      <c r="N768" s="5">
        <v>0</v>
      </c>
      <c r="O768" s="5">
        <v>0</v>
      </c>
      <c r="P768" s="5">
        <v>50000000</v>
      </c>
    </row>
    <row r="769" spans="1:16" x14ac:dyDescent="0.2">
      <c r="A769" t="s">
        <v>16</v>
      </c>
      <c r="B769" t="s">
        <v>920</v>
      </c>
      <c r="D769" t="s">
        <v>921</v>
      </c>
      <c r="E769" s="2">
        <v>1</v>
      </c>
      <c r="F769" t="s">
        <v>13</v>
      </c>
      <c r="G769" s="3"/>
      <c r="H769" s="4">
        <v>0</v>
      </c>
      <c r="I769" t="s">
        <v>3</v>
      </c>
      <c r="J769" s="5">
        <v>0</v>
      </c>
      <c r="K769" s="5">
        <v>0</v>
      </c>
      <c r="L769" s="5">
        <v>50000000</v>
      </c>
      <c r="M769" s="5">
        <v>0</v>
      </c>
      <c r="N769" s="5">
        <v>0</v>
      </c>
      <c r="O769" s="5">
        <v>0</v>
      </c>
      <c r="P769" s="5">
        <v>50000000</v>
      </c>
    </row>
    <row r="770" spans="1:16" x14ac:dyDescent="0.2">
      <c r="A770" t="s">
        <v>7</v>
      </c>
      <c r="B770" t="s">
        <v>922</v>
      </c>
      <c r="D770" t="s">
        <v>923</v>
      </c>
      <c r="E770" s="2">
        <v>0</v>
      </c>
      <c r="F770" t="s">
        <v>3</v>
      </c>
      <c r="G770" s="3"/>
      <c r="H770" s="4">
        <v>0</v>
      </c>
      <c r="I770" t="s">
        <v>3</v>
      </c>
      <c r="J770" s="5">
        <v>0</v>
      </c>
      <c r="K770" s="5">
        <v>50000000</v>
      </c>
      <c r="L770" s="5">
        <v>50000000</v>
      </c>
      <c r="M770" s="5">
        <v>0</v>
      </c>
      <c r="N770" s="5">
        <v>0</v>
      </c>
      <c r="O770" s="5">
        <v>0</v>
      </c>
      <c r="P770" s="5">
        <v>50000000</v>
      </c>
    </row>
    <row r="771" spans="1:16" x14ac:dyDescent="0.2">
      <c r="A771" t="s">
        <v>10</v>
      </c>
      <c r="B771" t="s">
        <v>924</v>
      </c>
      <c r="D771" t="s">
        <v>925</v>
      </c>
      <c r="E771" s="2">
        <v>1</v>
      </c>
      <c r="F771" t="s">
        <v>13</v>
      </c>
      <c r="G771" s="3">
        <v>43832</v>
      </c>
      <c r="H771" s="4">
        <v>11</v>
      </c>
      <c r="I771" t="s">
        <v>919</v>
      </c>
      <c r="J771" s="5">
        <v>0</v>
      </c>
      <c r="K771" s="5">
        <v>0</v>
      </c>
      <c r="L771" s="5">
        <v>50000000</v>
      </c>
      <c r="M771" s="5">
        <v>0</v>
      </c>
      <c r="N771" s="5">
        <v>0</v>
      </c>
      <c r="O771" s="5">
        <v>0</v>
      </c>
      <c r="P771" s="5">
        <v>50000000</v>
      </c>
    </row>
    <row r="772" spans="1:16" x14ac:dyDescent="0.2">
      <c r="A772" t="s">
        <v>15</v>
      </c>
      <c r="B772" t="s">
        <v>911</v>
      </c>
      <c r="D772" t="s">
        <v>912</v>
      </c>
      <c r="E772" s="2">
        <v>1</v>
      </c>
      <c r="F772" t="s">
        <v>13</v>
      </c>
      <c r="G772" s="3"/>
      <c r="H772" s="4">
        <v>0</v>
      </c>
      <c r="I772" t="s">
        <v>3</v>
      </c>
      <c r="J772" s="5">
        <v>0</v>
      </c>
      <c r="K772" s="5">
        <v>0</v>
      </c>
      <c r="L772" s="5">
        <v>50000000</v>
      </c>
      <c r="M772" s="5">
        <v>0</v>
      </c>
      <c r="N772" s="5">
        <v>0</v>
      </c>
      <c r="O772" s="5">
        <v>0</v>
      </c>
      <c r="P772" s="5">
        <v>50000000</v>
      </c>
    </row>
    <row r="773" spans="1:16" x14ac:dyDescent="0.2">
      <c r="A773" t="s">
        <v>16</v>
      </c>
      <c r="B773" t="s">
        <v>926</v>
      </c>
      <c r="D773" t="s">
        <v>927</v>
      </c>
      <c r="E773" s="2">
        <v>1</v>
      </c>
      <c r="F773" t="s">
        <v>13</v>
      </c>
      <c r="G773" s="3"/>
      <c r="H773" s="4">
        <v>0</v>
      </c>
      <c r="I773" t="s">
        <v>3</v>
      </c>
      <c r="J773" s="5">
        <v>0</v>
      </c>
      <c r="K773" s="5">
        <v>0</v>
      </c>
      <c r="L773" s="5">
        <v>50000000</v>
      </c>
      <c r="M773" s="5">
        <v>0</v>
      </c>
      <c r="N773" s="5">
        <v>0</v>
      </c>
      <c r="O773" s="5">
        <v>0</v>
      </c>
      <c r="P773" s="5">
        <v>50000000</v>
      </c>
    </row>
    <row r="774" spans="1:16" x14ac:dyDescent="0.2">
      <c r="A774" t="s">
        <v>4</v>
      </c>
      <c r="B774" t="s">
        <v>928</v>
      </c>
      <c r="D774" t="s">
        <v>929</v>
      </c>
      <c r="E774" s="2">
        <v>0</v>
      </c>
      <c r="F774" t="s">
        <v>3</v>
      </c>
      <c r="G774" s="3"/>
      <c r="H774" s="4">
        <v>0</v>
      </c>
      <c r="I774" t="s">
        <v>3</v>
      </c>
      <c r="J774" s="5">
        <v>0</v>
      </c>
      <c r="K774" s="5">
        <v>50000000</v>
      </c>
      <c r="L774" s="5">
        <v>50000000</v>
      </c>
      <c r="M774" s="5">
        <v>0</v>
      </c>
      <c r="N774" s="5">
        <v>0</v>
      </c>
      <c r="O774" s="5">
        <v>0</v>
      </c>
      <c r="P774" s="5">
        <v>50000000</v>
      </c>
    </row>
    <row r="775" spans="1:16" x14ac:dyDescent="0.2">
      <c r="A775" t="s">
        <v>7</v>
      </c>
      <c r="B775" t="s">
        <v>930</v>
      </c>
      <c r="D775" t="s">
        <v>931</v>
      </c>
      <c r="E775" s="2">
        <v>0</v>
      </c>
      <c r="F775" t="s">
        <v>3</v>
      </c>
      <c r="G775" s="3"/>
      <c r="H775" s="4">
        <v>0</v>
      </c>
      <c r="I775" t="s">
        <v>3</v>
      </c>
      <c r="J775" s="5">
        <v>0</v>
      </c>
      <c r="K775" s="5">
        <v>50000000</v>
      </c>
      <c r="L775" s="5">
        <v>50000000</v>
      </c>
      <c r="M775" s="5">
        <v>0</v>
      </c>
      <c r="N775" s="5">
        <v>0</v>
      </c>
      <c r="O775" s="5">
        <v>0</v>
      </c>
      <c r="P775" s="5">
        <v>50000000</v>
      </c>
    </row>
    <row r="776" spans="1:16" x14ac:dyDescent="0.2">
      <c r="A776" t="s">
        <v>10</v>
      </c>
      <c r="B776" t="s">
        <v>932</v>
      </c>
      <c r="D776" t="s">
        <v>933</v>
      </c>
      <c r="E776" s="2">
        <v>2</v>
      </c>
      <c r="F776" t="s">
        <v>13</v>
      </c>
      <c r="G776" s="3">
        <v>43845</v>
      </c>
      <c r="H776" s="4">
        <v>5</v>
      </c>
      <c r="I776" t="s">
        <v>934</v>
      </c>
      <c r="J776" s="5">
        <v>0</v>
      </c>
      <c r="K776" s="5">
        <v>0</v>
      </c>
      <c r="L776" s="5">
        <v>50000000</v>
      </c>
      <c r="M776" s="5">
        <v>0</v>
      </c>
      <c r="N776" s="5">
        <v>0</v>
      </c>
      <c r="O776" s="5">
        <v>0</v>
      </c>
      <c r="P776" s="5">
        <v>50000000</v>
      </c>
    </row>
    <row r="777" spans="1:16" x14ac:dyDescent="0.2">
      <c r="A777" t="s">
        <v>15</v>
      </c>
      <c r="B777" t="s">
        <v>911</v>
      </c>
      <c r="D777" t="s">
        <v>912</v>
      </c>
      <c r="E777" s="2">
        <v>2</v>
      </c>
      <c r="F777" t="s">
        <v>13</v>
      </c>
      <c r="G777" s="3"/>
      <c r="H777" s="4">
        <v>0</v>
      </c>
      <c r="I777" t="s">
        <v>3</v>
      </c>
      <c r="J777" s="5">
        <v>0</v>
      </c>
      <c r="K777" s="5">
        <v>0</v>
      </c>
      <c r="L777" s="5">
        <v>50000000</v>
      </c>
      <c r="M777" s="5">
        <v>0</v>
      </c>
      <c r="N777" s="5">
        <v>0</v>
      </c>
      <c r="O777" s="5">
        <v>0</v>
      </c>
      <c r="P777" s="5">
        <v>50000000</v>
      </c>
    </row>
    <row r="778" spans="1:16" x14ac:dyDescent="0.2">
      <c r="A778" t="s">
        <v>16</v>
      </c>
      <c r="B778" t="s">
        <v>935</v>
      </c>
      <c r="D778" t="s">
        <v>936</v>
      </c>
      <c r="E778" s="2">
        <v>2</v>
      </c>
      <c r="F778" t="s">
        <v>13</v>
      </c>
      <c r="G778" s="3"/>
      <c r="H778" s="4">
        <v>0</v>
      </c>
      <c r="I778" t="s">
        <v>3</v>
      </c>
      <c r="J778" s="5">
        <v>0</v>
      </c>
      <c r="K778" s="5">
        <v>0</v>
      </c>
      <c r="L778" s="5">
        <v>50000000</v>
      </c>
      <c r="M778" s="5">
        <v>0</v>
      </c>
      <c r="N778" s="5">
        <v>0</v>
      </c>
      <c r="O778" s="5">
        <v>0</v>
      </c>
      <c r="P778" s="5">
        <v>50000000</v>
      </c>
    </row>
    <row r="779" spans="1:16" x14ac:dyDescent="0.2">
      <c r="A779" t="s">
        <v>4</v>
      </c>
      <c r="B779" t="s">
        <v>937</v>
      </c>
      <c r="D779" t="s">
        <v>938</v>
      </c>
      <c r="E779" s="2">
        <v>0</v>
      </c>
      <c r="F779" t="s">
        <v>3</v>
      </c>
      <c r="G779" s="3"/>
      <c r="H779" s="4">
        <v>0</v>
      </c>
      <c r="I779" t="s">
        <v>3</v>
      </c>
      <c r="J779" s="5">
        <v>0</v>
      </c>
      <c r="K779" s="5">
        <v>50000000</v>
      </c>
      <c r="L779" s="5">
        <v>50000000</v>
      </c>
      <c r="M779" s="5">
        <v>0</v>
      </c>
      <c r="N779" s="5">
        <v>0</v>
      </c>
      <c r="O779" s="5">
        <v>0</v>
      </c>
      <c r="P779" s="5">
        <v>50000000</v>
      </c>
    </row>
    <row r="780" spans="1:16" x14ac:dyDescent="0.2">
      <c r="A780" t="s">
        <v>7</v>
      </c>
      <c r="B780" t="s">
        <v>939</v>
      </c>
      <c r="D780" t="s">
        <v>940</v>
      </c>
      <c r="E780" s="2">
        <v>0</v>
      </c>
      <c r="F780" t="s">
        <v>3</v>
      </c>
      <c r="G780" s="3"/>
      <c r="H780" s="4">
        <v>0</v>
      </c>
      <c r="I780" t="s">
        <v>3</v>
      </c>
      <c r="J780" s="5">
        <v>0</v>
      </c>
      <c r="K780" s="5">
        <v>50000000</v>
      </c>
      <c r="L780" s="5">
        <v>50000000</v>
      </c>
      <c r="M780" s="5">
        <v>0</v>
      </c>
      <c r="N780" s="5">
        <v>0</v>
      </c>
      <c r="O780" s="5">
        <v>0</v>
      </c>
      <c r="P780" s="5">
        <v>50000000</v>
      </c>
    </row>
    <row r="781" spans="1:16" x14ac:dyDescent="0.2">
      <c r="A781" t="s">
        <v>10</v>
      </c>
      <c r="B781" t="s">
        <v>941</v>
      </c>
      <c r="D781" t="s">
        <v>942</v>
      </c>
      <c r="E781" s="2">
        <v>1</v>
      </c>
      <c r="F781" t="s">
        <v>13</v>
      </c>
      <c r="G781" s="3">
        <v>43831</v>
      </c>
      <c r="H781" s="4">
        <v>12</v>
      </c>
      <c r="I781" t="s">
        <v>919</v>
      </c>
      <c r="J781" s="5">
        <v>0</v>
      </c>
      <c r="K781" s="5">
        <v>0</v>
      </c>
      <c r="L781" s="5">
        <v>50000000</v>
      </c>
      <c r="M781" s="5">
        <v>0</v>
      </c>
      <c r="N781" s="5">
        <v>0</v>
      </c>
      <c r="O781" s="5">
        <v>0</v>
      </c>
      <c r="P781" s="5">
        <v>50000000</v>
      </c>
    </row>
    <row r="782" spans="1:16" x14ac:dyDescent="0.2">
      <c r="A782" t="s">
        <v>15</v>
      </c>
      <c r="B782" t="s">
        <v>911</v>
      </c>
      <c r="D782" t="s">
        <v>912</v>
      </c>
      <c r="E782" s="2">
        <v>1</v>
      </c>
      <c r="F782" t="s">
        <v>13</v>
      </c>
      <c r="G782" s="3"/>
      <c r="H782" s="4">
        <v>0</v>
      </c>
      <c r="I782" t="s">
        <v>3</v>
      </c>
      <c r="J782" s="5">
        <v>0</v>
      </c>
      <c r="K782" s="5">
        <v>0</v>
      </c>
      <c r="L782" s="5">
        <v>50000000</v>
      </c>
      <c r="M782" s="5">
        <v>0</v>
      </c>
      <c r="N782" s="5">
        <v>0</v>
      </c>
      <c r="O782" s="5">
        <v>0</v>
      </c>
      <c r="P782" s="5">
        <v>50000000</v>
      </c>
    </row>
    <row r="783" spans="1:16" x14ac:dyDescent="0.2">
      <c r="A783" t="s">
        <v>16</v>
      </c>
      <c r="B783" t="s">
        <v>943</v>
      </c>
      <c r="D783" t="s">
        <v>944</v>
      </c>
      <c r="E783" s="2">
        <v>1</v>
      </c>
      <c r="F783" t="s">
        <v>13</v>
      </c>
      <c r="G783" s="3"/>
      <c r="H783" s="4">
        <v>0</v>
      </c>
      <c r="I783" t="s">
        <v>3</v>
      </c>
      <c r="J783" s="5">
        <v>0</v>
      </c>
      <c r="K783" s="5">
        <v>0</v>
      </c>
      <c r="L783" s="5">
        <v>50000000</v>
      </c>
      <c r="M783" s="5">
        <v>0</v>
      </c>
      <c r="N783" s="5">
        <v>0</v>
      </c>
      <c r="O783" s="5">
        <v>0</v>
      </c>
      <c r="P783" s="5">
        <v>50000000</v>
      </c>
    </row>
    <row r="784" spans="1:16" x14ac:dyDescent="0.2">
      <c r="A784" t="s">
        <v>4</v>
      </c>
      <c r="B784" t="s">
        <v>945</v>
      </c>
      <c r="D784" t="s">
        <v>946</v>
      </c>
      <c r="E784" s="2">
        <v>0</v>
      </c>
      <c r="F784" t="s">
        <v>3</v>
      </c>
      <c r="G784" s="3"/>
      <c r="H784" s="4">
        <v>0</v>
      </c>
      <c r="I784" t="s">
        <v>3</v>
      </c>
      <c r="J784" s="5">
        <v>0</v>
      </c>
      <c r="K784" s="5">
        <v>68100965980</v>
      </c>
      <c r="L784" s="5">
        <v>68100965980</v>
      </c>
      <c r="M784" s="5">
        <v>0</v>
      </c>
      <c r="N784" s="5">
        <v>0</v>
      </c>
      <c r="O784" s="5">
        <v>0</v>
      </c>
      <c r="P784" s="5">
        <v>68100965980</v>
      </c>
    </row>
    <row r="785" spans="1:16" x14ac:dyDescent="0.2">
      <c r="A785" t="s">
        <v>7</v>
      </c>
      <c r="B785" t="s">
        <v>947</v>
      </c>
      <c r="D785" t="s">
        <v>948</v>
      </c>
      <c r="E785" s="2">
        <v>0</v>
      </c>
      <c r="F785" t="s">
        <v>3</v>
      </c>
      <c r="G785" s="3"/>
      <c r="H785" s="4">
        <v>0</v>
      </c>
      <c r="I785" t="s">
        <v>3</v>
      </c>
      <c r="J785" s="5">
        <v>0</v>
      </c>
      <c r="K785" s="5">
        <v>68100965980</v>
      </c>
      <c r="L785" s="5">
        <v>68100965980</v>
      </c>
      <c r="M785" s="5">
        <v>0</v>
      </c>
      <c r="N785" s="5">
        <v>0</v>
      </c>
      <c r="O785" s="5">
        <v>0</v>
      </c>
      <c r="P785" s="5">
        <v>68100965980</v>
      </c>
    </row>
    <row r="786" spans="1:16" x14ac:dyDescent="0.2">
      <c r="A786" t="s">
        <v>10</v>
      </c>
      <c r="B786" t="s">
        <v>949</v>
      </c>
      <c r="D786" t="s">
        <v>950</v>
      </c>
      <c r="E786" s="2">
        <v>26</v>
      </c>
      <c r="F786" t="s">
        <v>836</v>
      </c>
      <c r="G786" s="3">
        <v>43983</v>
      </c>
      <c r="H786" s="4">
        <v>6</v>
      </c>
      <c r="I786" t="s">
        <v>951</v>
      </c>
      <c r="J786" s="5">
        <v>0</v>
      </c>
      <c r="K786" s="5">
        <v>0</v>
      </c>
      <c r="L786" s="5">
        <v>18000000000</v>
      </c>
      <c r="M786" s="5">
        <v>0</v>
      </c>
      <c r="N786" s="5">
        <v>0</v>
      </c>
      <c r="O786" s="5">
        <v>0</v>
      </c>
      <c r="P786" s="5">
        <v>18000000000</v>
      </c>
    </row>
    <row r="787" spans="1:16" x14ac:dyDescent="0.2">
      <c r="A787" t="s">
        <v>15</v>
      </c>
      <c r="B787" t="s">
        <v>911</v>
      </c>
      <c r="D787" t="s">
        <v>912</v>
      </c>
      <c r="E787" s="2">
        <v>26</v>
      </c>
      <c r="F787" t="s">
        <v>836</v>
      </c>
      <c r="G787" s="3"/>
      <c r="H787" s="4">
        <v>0</v>
      </c>
      <c r="I787" t="s">
        <v>3</v>
      </c>
      <c r="J787" s="5">
        <v>0</v>
      </c>
      <c r="K787" s="5">
        <v>0</v>
      </c>
      <c r="L787" s="5">
        <v>18000000000</v>
      </c>
      <c r="M787" s="5">
        <v>0</v>
      </c>
      <c r="N787" s="5">
        <v>0</v>
      </c>
      <c r="O787" s="5">
        <v>0</v>
      </c>
      <c r="P787" s="5">
        <v>18000000000</v>
      </c>
    </row>
    <row r="788" spans="1:16" x14ac:dyDescent="0.2">
      <c r="A788" t="s">
        <v>16</v>
      </c>
      <c r="B788" t="s">
        <v>952</v>
      </c>
      <c r="D788" t="s">
        <v>953</v>
      </c>
      <c r="E788" s="2">
        <v>26</v>
      </c>
      <c r="F788" t="s">
        <v>836</v>
      </c>
      <c r="G788" s="3"/>
      <c r="H788" s="4">
        <v>0</v>
      </c>
      <c r="I788" t="s">
        <v>3</v>
      </c>
      <c r="J788" s="5">
        <v>0</v>
      </c>
      <c r="K788" s="5">
        <v>0</v>
      </c>
      <c r="L788" s="5">
        <v>18000000000</v>
      </c>
      <c r="M788" s="5">
        <v>0</v>
      </c>
      <c r="N788" s="5">
        <v>0</v>
      </c>
      <c r="O788" s="5">
        <v>0</v>
      </c>
      <c r="P788" s="5">
        <v>18000000000</v>
      </c>
    </row>
    <row r="789" spans="1:16" x14ac:dyDescent="0.2">
      <c r="A789" t="s">
        <v>10</v>
      </c>
      <c r="B789" t="s">
        <v>954</v>
      </c>
      <c r="D789" t="s">
        <v>955</v>
      </c>
      <c r="E789" s="2">
        <v>74</v>
      </c>
      <c r="F789" t="s">
        <v>836</v>
      </c>
      <c r="G789" s="3">
        <v>43891</v>
      </c>
      <c r="H789" s="4">
        <v>10</v>
      </c>
      <c r="I789" t="s">
        <v>951</v>
      </c>
      <c r="J789" s="5">
        <v>0</v>
      </c>
      <c r="K789" s="5">
        <v>0</v>
      </c>
      <c r="L789" s="5">
        <v>50100965980</v>
      </c>
      <c r="M789" s="5">
        <v>0</v>
      </c>
      <c r="N789" s="5">
        <v>0</v>
      </c>
      <c r="O789" s="5">
        <v>0</v>
      </c>
      <c r="P789" s="5">
        <v>50100965980</v>
      </c>
    </row>
    <row r="790" spans="1:16" x14ac:dyDescent="0.2">
      <c r="A790" t="s">
        <v>15</v>
      </c>
      <c r="B790" t="s">
        <v>911</v>
      </c>
      <c r="D790" t="s">
        <v>912</v>
      </c>
      <c r="E790" s="2">
        <v>74</v>
      </c>
      <c r="F790" t="s">
        <v>836</v>
      </c>
      <c r="G790" s="3"/>
      <c r="H790" s="4">
        <v>0</v>
      </c>
      <c r="I790" t="s">
        <v>3</v>
      </c>
      <c r="J790" s="5">
        <v>0</v>
      </c>
      <c r="K790" s="5">
        <v>0</v>
      </c>
      <c r="L790" s="5">
        <v>50100965980</v>
      </c>
      <c r="M790" s="5">
        <v>0</v>
      </c>
      <c r="N790" s="5">
        <v>0</v>
      </c>
      <c r="O790" s="5">
        <v>0</v>
      </c>
      <c r="P790" s="5">
        <v>50100965980</v>
      </c>
    </row>
    <row r="791" spans="1:16" x14ac:dyDescent="0.2">
      <c r="A791" t="s">
        <v>16</v>
      </c>
      <c r="B791" t="s">
        <v>952</v>
      </c>
      <c r="D791" t="s">
        <v>953</v>
      </c>
      <c r="E791" s="2">
        <v>74</v>
      </c>
      <c r="F791" t="s">
        <v>836</v>
      </c>
      <c r="G791" s="3"/>
      <c r="H791" s="4">
        <v>0</v>
      </c>
      <c r="I791" t="s">
        <v>3</v>
      </c>
      <c r="J791" s="5">
        <v>0</v>
      </c>
      <c r="K791" s="5">
        <v>0</v>
      </c>
      <c r="L791" s="5">
        <v>50100965980</v>
      </c>
      <c r="M791" s="5">
        <v>0</v>
      </c>
      <c r="N791" s="5">
        <v>0</v>
      </c>
      <c r="O791" s="5">
        <v>0</v>
      </c>
      <c r="P791" s="5">
        <v>50100965980</v>
      </c>
    </row>
    <row r="792" spans="1:16" x14ac:dyDescent="0.2">
      <c r="A792" t="s">
        <v>4</v>
      </c>
      <c r="B792" t="s">
        <v>956</v>
      </c>
      <c r="D792" t="s">
        <v>957</v>
      </c>
      <c r="E792" s="2">
        <v>0</v>
      </c>
      <c r="F792" t="s">
        <v>3</v>
      </c>
      <c r="G792" s="3"/>
      <c r="H792" s="4">
        <v>0</v>
      </c>
      <c r="I792" t="s">
        <v>3</v>
      </c>
      <c r="J792" s="5">
        <v>0</v>
      </c>
      <c r="K792" s="5">
        <v>11675972000</v>
      </c>
      <c r="L792" s="5">
        <v>11675972000</v>
      </c>
      <c r="M792" s="5">
        <v>0</v>
      </c>
      <c r="N792" s="5">
        <v>0</v>
      </c>
      <c r="O792" s="5">
        <v>0</v>
      </c>
      <c r="P792" s="5">
        <v>11675972000</v>
      </c>
    </row>
    <row r="793" spans="1:16" x14ac:dyDescent="0.2">
      <c r="A793" t="s">
        <v>7</v>
      </c>
      <c r="B793" t="s">
        <v>958</v>
      </c>
      <c r="D793" t="s">
        <v>959</v>
      </c>
      <c r="E793" s="2">
        <v>0</v>
      </c>
      <c r="F793" t="s">
        <v>3</v>
      </c>
      <c r="G793" s="3"/>
      <c r="H793" s="4">
        <v>0</v>
      </c>
      <c r="I793" t="s">
        <v>3</v>
      </c>
      <c r="J793" s="5">
        <v>0</v>
      </c>
      <c r="K793" s="5">
        <v>11675972000</v>
      </c>
      <c r="L793" s="5">
        <v>11675972000</v>
      </c>
      <c r="M793" s="5">
        <v>0</v>
      </c>
      <c r="N793" s="5">
        <v>0</v>
      </c>
      <c r="O793" s="5">
        <v>0</v>
      </c>
      <c r="P793" s="5">
        <v>11675972000</v>
      </c>
    </row>
    <row r="794" spans="1:16" x14ac:dyDescent="0.2">
      <c r="A794" t="s">
        <v>10</v>
      </c>
      <c r="B794" t="s">
        <v>960</v>
      </c>
      <c r="D794" t="s">
        <v>961</v>
      </c>
      <c r="E794" s="2">
        <v>1</v>
      </c>
      <c r="F794" t="s">
        <v>13</v>
      </c>
      <c r="G794" s="3">
        <v>43862</v>
      </c>
      <c r="H794" s="4">
        <v>11</v>
      </c>
      <c r="I794" t="s">
        <v>934</v>
      </c>
      <c r="J794" s="5">
        <v>0</v>
      </c>
      <c r="K794" s="5">
        <v>0</v>
      </c>
      <c r="L794" s="5">
        <v>4675972000</v>
      </c>
      <c r="M794" s="5">
        <v>0</v>
      </c>
      <c r="N794" s="5">
        <v>0</v>
      </c>
      <c r="O794" s="5">
        <v>0</v>
      </c>
      <c r="P794" s="5">
        <v>4675972000</v>
      </c>
    </row>
    <row r="795" spans="1:16" x14ac:dyDescent="0.2">
      <c r="A795" t="s">
        <v>15</v>
      </c>
      <c r="B795" t="s">
        <v>911</v>
      </c>
      <c r="D795" t="s">
        <v>912</v>
      </c>
      <c r="E795" s="2">
        <v>1</v>
      </c>
      <c r="F795" t="s">
        <v>13</v>
      </c>
      <c r="G795" s="3"/>
      <c r="H795" s="4">
        <v>0</v>
      </c>
      <c r="I795" t="s">
        <v>3</v>
      </c>
      <c r="J795" s="5">
        <v>0</v>
      </c>
      <c r="K795" s="5">
        <v>0</v>
      </c>
      <c r="L795" s="5">
        <v>4675972000</v>
      </c>
      <c r="M795" s="5">
        <v>0</v>
      </c>
      <c r="N795" s="5">
        <v>0</v>
      </c>
      <c r="O795" s="5">
        <v>0</v>
      </c>
      <c r="P795" s="5">
        <v>4675972000</v>
      </c>
    </row>
    <row r="796" spans="1:16" x14ac:dyDescent="0.2">
      <c r="A796" t="s">
        <v>16</v>
      </c>
      <c r="B796" t="s">
        <v>962</v>
      </c>
      <c r="D796" t="s">
        <v>963</v>
      </c>
      <c r="E796" s="2">
        <v>1</v>
      </c>
      <c r="F796" t="s">
        <v>13</v>
      </c>
      <c r="G796" s="3"/>
      <c r="H796" s="4">
        <v>0</v>
      </c>
      <c r="I796" t="s">
        <v>3</v>
      </c>
      <c r="J796" s="5">
        <v>0</v>
      </c>
      <c r="K796" s="5">
        <v>0</v>
      </c>
      <c r="L796" s="5">
        <v>4675972000</v>
      </c>
      <c r="M796" s="5">
        <v>0</v>
      </c>
      <c r="N796" s="5">
        <v>0</v>
      </c>
      <c r="O796" s="5">
        <v>0</v>
      </c>
      <c r="P796" s="5">
        <v>4675972000</v>
      </c>
    </row>
    <row r="797" spans="1:16" x14ac:dyDescent="0.2">
      <c r="A797" t="s">
        <v>10</v>
      </c>
      <c r="B797" t="s">
        <v>964</v>
      </c>
      <c r="D797" t="s">
        <v>965</v>
      </c>
      <c r="E797" s="2">
        <v>1500</v>
      </c>
      <c r="F797" t="s">
        <v>966</v>
      </c>
      <c r="G797" s="3">
        <v>43862</v>
      </c>
      <c r="H797" s="4">
        <v>11</v>
      </c>
      <c r="I797" t="s">
        <v>934</v>
      </c>
      <c r="J797" s="5">
        <v>0</v>
      </c>
      <c r="K797" s="5">
        <v>0</v>
      </c>
      <c r="L797" s="5">
        <v>7000000000</v>
      </c>
      <c r="M797" s="5">
        <v>0</v>
      </c>
      <c r="N797" s="5">
        <v>0</v>
      </c>
      <c r="O797" s="5">
        <v>0</v>
      </c>
      <c r="P797" s="5">
        <v>7000000000</v>
      </c>
    </row>
    <row r="798" spans="1:16" x14ac:dyDescent="0.2">
      <c r="A798" t="s">
        <v>15</v>
      </c>
      <c r="B798" t="s">
        <v>911</v>
      </c>
      <c r="D798" t="s">
        <v>912</v>
      </c>
      <c r="E798" s="2">
        <v>1500</v>
      </c>
      <c r="F798" t="s">
        <v>966</v>
      </c>
      <c r="G798" s="3"/>
      <c r="H798" s="4">
        <v>0</v>
      </c>
      <c r="I798" t="s">
        <v>3</v>
      </c>
      <c r="J798" s="5">
        <v>0</v>
      </c>
      <c r="K798" s="5">
        <v>0</v>
      </c>
      <c r="L798" s="5">
        <v>7000000000</v>
      </c>
      <c r="M798" s="5">
        <v>0</v>
      </c>
      <c r="N798" s="5">
        <v>0</v>
      </c>
      <c r="O798" s="5">
        <v>0</v>
      </c>
      <c r="P798" s="5">
        <v>7000000000</v>
      </c>
    </row>
    <row r="799" spans="1:16" x14ac:dyDescent="0.2">
      <c r="A799" t="s">
        <v>16</v>
      </c>
      <c r="B799" t="s">
        <v>962</v>
      </c>
      <c r="D799" t="s">
        <v>963</v>
      </c>
      <c r="E799" s="2">
        <v>1500</v>
      </c>
      <c r="F799" t="s">
        <v>966</v>
      </c>
      <c r="G799" s="3"/>
      <c r="H799" s="4">
        <v>0</v>
      </c>
      <c r="I799" t="s">
        <v>3</v>
      </c>
      <c r="J799" s="5">
        <v>0</v>
      </c>
      <c r="K799" s="5">
        <v>0</v>
      </c>
      <c r="L799" s="5">
        <v>7000000000</v>
      </c>
      <c r="M799" s="5">
        <v>0</v>
      </c>
      <c r="N799" s="5">
        <v>0</v>
      </c>
      <c r="O799" s="5">
        <v>0</v>
      </c>
      <c r="P799" s="5">
        <v>7000000000</v>
      </c>
    </row>
    <row r="800" spans="1:16" x14ac:dyDescent="0.2">
      <c r="A800" t="s">
        <v>4</v>
      </c>
      <c r="B800" t="s">
        <v>967</v>
      </c>
      <c r="D800" t="s">
        <v>968</v>
      </c>
      <c r="E800" s="2">
        <v>0</v>
      </c>
      <c r="F800" t="s">
        <v>3</v>
      </c>
      <c r="G800" s="3"/>
      <c r="H800" s="4">
        <v>0</v>
      </c>
      <c r="I800" t="s">
        <v>3</v>
      </c>
      <c r="J800" s="5">
        <v>0</v>
      </c>
      <c r="K800" s="5">
        <v>200000000</v>
      </c>
      <c r="L800" s="5">
        <v>200000000</v>
      </c>
      <c r="M800" s="5">
        <v>0</v>
      </c>
      <c r="N800" s="5">
        <v>0</v>
      </c>
      <c r="O800" s="5">
        <v>0</v>
      </c>
      <c r="P800" s="5">
        <v>200000000</v>
      </c>
    </row>
    <row r="801" spans="1:16" x14ac:dyDescent="0.2">
      <c r="A801" t="s">
        <v>7</v>
      </c>
      <c r="B801" t="s">
        <v>969</v>
      </c>
      <c r="D801" t="s">
        <v>970</v>
      </c>
      <c r="E801" s="2">
        <v>0</v>
      </c>
      <c r="F801" t="s">
        <v>3</v>
      </c>
      <c r="G801" s="3"/>
      <c r="H801" s="4">
        <v>0</v>
      </c>
      <c r="I801" t="s">
        <v>3</v>
      </c>
      <c r="J801" s="5">
        <v>0</v>
      </c>
      <c r="K801" s="5">
        <v>200000000</v>
      </c>
      <c r="L801" s="5">
        <v>200000000</v>
      </c>
      <c r="M801" s="5">
        <v>0</v>
      </c>
      <c r="N801" s="5">
        <v>0</v>
      </c>
      <c r="O801" s="5">
        <v>0</v>
      </c>
      <c r="P801" s="5">
        <v>200000000</v>
      </c>
    </row>
    <row r="802" spans="1:16" x14ac:dyDescent="0.2">
      <c r="A802" t="s">
        <v>10</v>
      </c>
      <c r="B802" t="s">
        <v>971</v>
      </c>
      <c r="D802" t="s">
        <v>972</v>
      </c>
      <c r="E802" s="2">
        <v>1</v>
      </c>
      <c r="F802" t="s">
        <v>13</v>
      </c>
      <c r="G802" s="3">
        <v>43831</v>
      </c>
      <c r="H802" s="4">
        <v>12</v>
      </c>
      <c r="I802" t="s">
        <v>951</v>
      </c>
      <c r="J802" s="5">
        <v>0</v>
      </c>
      <c r="K802" s="5">
        <v>0</v>
      </c>
      <c r="L802" s="5">
        <v>200000000</v>
      </c>
      <c r="M802" s="5">
        <v>0</v>
      </c>
      <c r="N802" s="5">
        <v>0</v>
      </c>
      <c r="O802" s="5">
        <v>0</v>
      </c>
      <c r="P802" s="5">
        <v>200000000</v>
      </c>
    </row>
    <row r="803" spans="1:16" x14ac:dyDescent="0.2">
      <c r="A803" t="s">
        <v>15</v>
      </c>
      <c r="B803" t="s">
        <v>911</v>
      </c>
      <c r="D803" t="s">
        <v>912</v>
      </c>
      <c r="E803" s="2">
        <v>1</v>
      </c>
      <c r="F803" t="s">
        <v>13</v>
      </c>
      <c r="G803" s="3"/>
      <c r="H803" s="4">
        <v>0</v>
      </c>
      <c r="I803" t="s">
        <v>3</v>
      </c>
      <c r="J803" s="5">
        <v>0</v>
      </c>
      <c r="K803" s="5">
        <v>0</v>
      </c>
      <c r="L803" s="5">
        <v>200000000</v>
      </c>
      <c r="M803" s="5">
        <v>0</v>
      </c>
      <c r="N803" s="5">
        <v>0</v>
      </c>
      <c r="O803" s="5">
        <v>0</v>
      </c>
      <c r="P803" s="5">
        <v>200000000</v>
      </c>
    </row>
    <row r="804" spans="1:16" x14ac:dyDescent="0.2">
      <c r="A804" t="s">
        <v>16</v>
      </c>
      <c r="B804" t="s">
        <v>973</v>
      </c>
      <c r="D804" t="s">
        <v>974</v>
      </c>
      <c r="E804" s="2">
        <v>1</v>
      </c>
      <c r="F804" t="s">
        <v>13</v>
      </c>
      <c r="G804" s="3"/>
      <c r="H804" s="4">
        <v>0</v>
      </c>
      <c r="I804" t="s">
        <v>3</v>
      </c>
      <c r="J804" s="5">
        <v>0</v>
      </c>
      <c r="K804" s="5">
        <v>0</v>
      </c>
      <c r="L804" s="5">
        <v>200000000</v>
      </c>
      <c r="M804" s="5">
        <v>0</v>
      </c>
      <c r="N804" s="5">
        <v>0</v>
      </c>
      <c r="O804" s="5">
        <v>0</v>
      </c>
      <c r="P804" s="5">
        <v>200000000</v>
      </c>
    </row>
    <row r="805" spans="1:16" x14ac:dyDescent="0.2">
      <c r="A805" t="s">
        <v>4</v>
      </c>
      <c r="B805" t="s">
        <v>975</v>
      </c>
      <c r="D805" t="s">
        <v>976</v>
      </c>
      <c r="E805" s="2">
        <v>0</v>
      </c>
      <c r="F805" t="s">
        <v>3</v>
      </c>
      <c r="G805" s="3"/>
      <c r="H805" s="4">
        <v>0</v>
      </c>
      <c r="I805" t="s">
        <v>3</v>
      </c>
      <c r="J805" s="5">
        <v>0</v>
      </c>
      <c r="K805" s="5">
        <v>8191000000</v>
      </c>
      <c r="L805" s="5">
        <v>8191000000</v>
      </c>
      <c r="M805" s="5">
        <v>0</v>
      </c>
      <c r="N805" s="5">
        <v>0</v>
      </c>
      <c r="O805" s="5">
        <v>0</v>
      </c>
      <c r="P805" s="5">
        <v>8191000000</v>
      </c>
    </row>
    <row r="806" spans="1:16" x14ac:dyDescent="0.2">
      <c r="A806" t="s">
        <v>7</v>
      </c>
      <c r="B806" t="s">
        <v>977</v>
      </c>
      <c r="D806" t="s">
        <v>978</v>
      </c>
      <c r="E806" s="2">
        <v>0</v>
      </c>
      <c r="F806" t="s">
        <v>3</v>
      </c>
      <c r="G806" s="3"/>
      <c r="H806" s="4">
        <v>0</v>
      </c>
      <c r="I806" t="s">
        <v>3</v>
      </c>
      <c r="J806" s="5">
        <v>0</v>
      </c>
      <c r="K806" s="5">
        <v>8191000000</v>
      </c>
      <c r="L806" s="5">
        <v>8191000000</v>
      </c>
      <c r="M806" s="5">
        <v>0</v>
      </c>
      <c r="N806" s="5">
        <v>0</v>
      </c>
      <c r="O806" s="5">
        <v>0</v>
      </c>
      <c r="P806" s="5">
        <v>8191000000</v>
      </c>
    </row>
    <row r="807" spans="1:16" x14ac:dyDescent="0.2">
      <c r="A807" t="s">
        <v>10</v>
      </c>
      <c r="B807" t="s">
        <v>979</v>
      </c>
      <c r="D807" t="s">
        <v>980</v>
      </c>
      <c r="E807" s="2">
        <v>100</v>
      </c>
      <c r="F807" t="s">
        <v>836</v>
      </c>
      <c r="G807" s="3">
        <v>43831</v>
      </c>
      <c r="H807" s="4">
        <v>12</v>
      </c>
      <c r="I807" t="s">
        <v>380</v>
      </c>
      <c r="J807" s="5">
        <v>0</v>
      </c>
      <c r="K807" s="5">
        <v>0</v>
      </c>
      <c r="L807" s="5">
        <v>8191000000</v>
      </c>
      <c r="M807" s="5">
        <v>0</v>
      </c>
      <c r="N807" s="5">
        <v>0</v>
      </c>
      <c r="O807" s="5">
        <v>0</v>
      </c>
      <c r="P807" s="5">
        <v>8191000000</v>
      </c>
    </row>
    <row r="808" spans="1:16" x14ac:dyDescent="0.2">
      <c r="A808" t="s">
        <v>15</v>
      </c>
      <c r="B808" t="s">
        <v>911</v>
      </c>
      <c r="D808" t="s">
        <v>912</v>
      </c>
      <c r="E808" s="2">
        <v>100</v>
      </c>
      <c r="F808" t="s">
        <v>836</v>
      </c>
      <c r="G808" s="3"/>
      <c r="H808" s="4">
        <v>0</v>
      </c>
      <c r="I808" t="s">
        <v>3</v>
      </c>
      <c r="J808" s="5">
        <v>0</v>
      </c>
      <c r="K808" s="5">
        <v>0</v>
      </c>
      <c r="L808" s="5">
        <v>8191000000</v>
      </c>
      <c r="M808" s="5">
        <v>0</v>
      </c>
      <c r="N808" s="5">
        <v>0</v>
      </c>
      <c r="O808" s="5">
        <v>0</v>
      </c>
      <c r="P808" s="5">
        <v>8191000000</v>
      </c>
    </row>
    <row r="809" spans="1:16" x14ac:dyDescent="0.2">
      <c r="A809" t="s">
        <v>16</v>
      </c>
      <c r="B809" t="s">
        <v>981</v>
      </c>
      <c r="D809" t="s">
        <v>982</v>
      </c>
      <c r="E809" s="2">
        <v>100</v>
      </c>
      <c r="F809" t="s">
        <v>836</v>
      </c>
      <c r="G809" s="3"/>
      <c r="H809" s="4">
        <v>0</v>
      </c>
      <c r="I809" t="s">
        <v>3</v>
      </c>
      <c r="J809" s="5">
        <v>0</v>
      </c>
      <c r="K809" s="5">
        <v>0</v>
      </c>
      <c r="L809" s="5">
        <v>8191000000</v>
      </c>
      <c r="M809" s="5">
        <v>0</v>
      </c>
      <c r="N809" s="5">
        <v>0</v>
      </c>
      <c r="O809" s="5">
        <v>0</v>
      </c>
      <c r="P809" s="5">
        <v>8191000000</v>
      </c>
    </row>
    <row r="810" spans="1:16" x14ac:dyDescent="0.2">
      <c r="A810" t="s">
        <v>4</v>
      </c>
      <c r="B810" t="s">
        <v>983</v>
      </c>
      <c r="D810" t="s">
        <v>984</v>
      </c>
      <c r="E810" s="2">
        <v>0</v>
      </c>
      <c r="F810" t="s">
        <v>3</v>
      </c>
      <c r="G810" s="3"/>
      <c r="H810" s="4">
        <v>0</v>
      </c>
      <c r="I810" t="s">
        <v>3</v>
      </c>
      <c r="J810" s="5">
        <v>0</v>
      </c>
      <c r="K810" s="5">
        <v>400000000</v>
      </c>
      <c r="L810" s="5">
        <v>400000000</v>
      </c>
      <c r="M810" s="5">
        <v>0</v>
      </c>
      <c r="N810" s="5">
        <v>0</v>
      </c>
      <c r="O810" s="5">
        <v>0</v>
      </c>
      <c r="P810" s="5">
        <v>400000000</v>
      </c>
    </row>
    <row r="811" spans="1:16" x14ac:dyDescent="0.2">
      <c r="A811" t="s">
        <v>7</v>
      </c>
      <c r="B811" t="s">
        <v>985</v>
      </c>
      <c r="D811" t="s">
        <v>986</v>
      </c>
      <c r="E811" s="2">
        <v>0</v>
      </c>
      <c r="F811" t="s">
        <v>3</v>
      </c>
      <c r="G811" s="3"/>
      <c r="H811" s="4">
        <v>0</v>
      </c>
      <c r="I811" t="s">
        <v>3</v>
      </c>
      <c r="J811" s="5">
        <v>0</v>
      </c>
      <c r="K811" s="5">
        <v>400000000</v>
      </c>
      <c r="L811" s="5">
        <v>400000000</v>
      </c>
      <c r="M811" s="5">
        <v>0</v>
      </c>
      <c r="N811" s="5">
        <v>0</v>
      </c>
      <c r="O811" s="5">
        <v>0</v>
      </c>
      <c r="P811" s="5">
        <v>400000000</v>
      </c>
    </row>
    <row r="812" spans="1:16" x14ac:dyDescent="0.2">
      <c r="A812" t="s">
        <v>10</v>
      </c>
      <c r="B812" t="s">
        <v>987</v>
      </c>
      <c r="D812" t="s">
        <v>988</v>
      </c>
      <c r="E812" s="2">
        <v>1</v>
      </c>
      <c r="F812" t="s">
        <v>13</v>
      </c>
      <c r="G812" s="3">
        <v>43831</v>
      </c>
      <c r="H812" s="4">
        <v>8</v>
      </c>
      <c r="I812" t="s">
        <v>919</v>
      </c>
      <c r="J812" s="5">
        <v>0</v>
      </c>
      <c r="K812" s="5">
        <v>0</v>
      </c>
      <c r="L812" s="5">
        <v>100000000</v>
      </c>
      <c r="M812" s="5">
        <v>0</v>
      </c>
      <c r="N812" s="5">
        <v>0</v>
      </c>
      <c r="O812" s="5">
        <v>0</v>
      </c>
      <c r="P812" s="5">
        <v>100000000</v>
      </c>
    </row>
    <row r="813" spans="1:16" x14ac:dyDescent="0.2">
      <c r="A813" t="s">
        <v>15</v>
      </c>
      <c r="B813" t="s">
        <v>911</v>
      </c>
      <c r="D813" t="s">
        <v>912</v>
      </c>
      <c r="E813" s="2">
        <v>1</v>
      </c>
      <c r="F813" t="s">
        <v>13</v>
      </c>
      <c r="G813" s="3"/>
      <c r="H813" s="4">
        <v>0</v>
      </c>
      <c r="I813" t="s">
        <v>3</v>
      </c>
      <c r="J813" s="5">
        <v>0</v>
      </c>
      <c r="K813" s="5">
        <v>0</v>
      </c>
      <c r="L813" s="5">
        <v>100000000</v>
      </c>
      <c r="M813" s="5">
        <v>0</v>
      </c>
      <c r="N813" s="5">
        <v>0</v>
      </c>
      <c r="O813" s="5">
        <v>0</v>
      </c>
      <c r="P813" s="5">
        <v>100000000</v>
      </c>
    </row>
    <row r="814" spans="1:16" x14ac:dyDescent="0.2">
      <c r="A814" t="s">
        <v>16</v>
      </c>
      <c r="B814" t="s">
        <v>989</v>
      </c>
      <c r="D814" t="s">
        <v>990</v>
      </c>
      <c r="E814" s="2">
        <v>1</v>
      </c>
      <c r="F814" t="s">
        <v>13</v>
      </c>
      <c r="G814" s="3"/>
      <c r="H814" s="4">
        <v>0</v>
      </c>
      <c r="I814" t="s">
        <v>3</v>
      </c>
      <c r="J814" s="5">
        <v>0</v>
      </c>
      <c r="K814" s="5">
        <v>0</v>
      </c>
      <c r="L814" s="5">
        <v>100000000</v>
      </c>
      <c r="M814" s="5">
        <v>0</v>
      </c>
      <c r="N814" s="5">
        <v>0</v>
      </c>
      <c r="O814" s="5">
        <v>0</v>
      </c>
      <c r="P814" s="5">
        <v>100000000</v>
      </c>
    </row>
    <row r="815" spans="1:16" x14ac:dyDescent="0.2">
      <c r="A815" t="s">
        <v>10</v>
      </c>
      <c r="B815" t="s">
        <v>991</v>
      </c>
      <c r="D815" t="s">
        <v>992</v>
      </c>
      <c r="E815" s="2">
        <v>2</v>
      </c>
      <c r="F815" t="s">
        <v>13</v>
      </c>
      <c r="G815" s="3">
        <v>43831</v>
      </c>
      <c r="H815" s="4">
        <v>12</v>
      </c>
      <c r="I815" t="s">
        <v>919</v>
      </c>
      <c r="J815" s="5">
        <v>0</v>
      </c>
      <c r="K815" s="5">
        <v>0</v>
      </c>
      <c r="L815" s="5">
        <v>100000000</v>
      </c>
      <c r="M815" s="5">
        <v>0</v>
      </c>
      <c r="N815" s="5">
        <v>0</v>
      </c>
      <c r="O815" s="5">
        <v>0</v>
      </c>
      <c r="P815" s="5">
        <v>100000000</v>
      </c>
    </row>
    <row r="816" spans="1:16" x14ac:dyDescent="0.2">
      <c r="A816" t="s">
        <v>15</v>
      </c>
      <c r="B816" t="s">
        <v>911</v>
      </c>
      <c r="D816" t="s">
        <v>912</v>
      </c>
      <c r="E816" s="2">
        <v>2</v>
      </c>
      <c r="F816" t="s">
        <v>13</v>
      </c>
      <c r="G816" s="3"/>
      <c r="H816" s="4">
        <v>0</v>
      </c>
      <c r="I816" t="s">
        <v>3</v>
      </c>
      <c r="J816" s="5">
        <v>0</v>
      </c>
      <c r="K816" s="5">
        <v>0</v>
      </c>
      <c r="L816" s="5">
        <v>100000000</v>
      </c>
      <c r="M816" s="5">
        <v>0</v>
      </c>
      <c r="N816" s="5">
        <v>0</v>
      </c>
      <c r="O816" s="5">
        <v>0</v>
      </c>
      <c r="P816" s="5">
        <v>100000000</v>
      </c>
    </row>
    <row r="817" spans="1:16" x14ac:dyDescent="0.2">
      <c r="A817" t="s">
        <v>16</v>
      </c>
      <c r="B817" t="s">
        <v>993</v>
      </c>
      <c r="D817" t="s">
        <v>994</v>
      </c>
      <c r="E817" s="2">
        <v>2</v>
      </c>
      <c r="F817" t="s">
        <v>13</v>
      </c>
      <c r="G817" s="3"/>
      <c r="H817" s="4">
        <v>0</v>
      </c>
      <c r="I817" t="s">
        <v>3</v>
      </c>
      <c r="J817" s="5">
        <v>0</v>
      </c>
      <c r="K817" s="5">
        <v>0</v>
      </c>
      <c r="L817" s="5">
        <v>100000000</v>
      </c>
      <c r="M817" s="5">
        <v>0</v>
      </c>
      <c r="N817" s="5">
        <v>0</v>
      </c>
      <c r="O817" s="5">
        <v>0</v>
      </c>
      <c r="P817" s="5">
        <v>100000000</v>
      </c>
    </row>
    <row r="818" spans="1:16" x14ac:dyDescent="0.2">
      <c r="A818" t="s">
        <v>10</v>
      </c>
      <c r="B818" t="s">
        <v>995</v>
      </c>
      <c r="D818" t="s">
        <v>996</v>
      </c>
      <c r="E818" s="2">
        <v>50</v>
      </c>
      <c r="F818" t="s">
        <v>966</v>
      </c>
      <c r="G818" s="3">
        <v>43831</v>
      </c>
      <c r="H818" s="4">
        <v>8</v>
      </c>
      <c r="I818" t="s">
        <v>919</v>
      </c>
      <c r="J818" s="5">
        <v>0</v>
      </c>
      <c r="K818" s="5">
        <v>0</v>
      </c>
      <c r="L818" s="5">
        <v>200000000</v>
      </c>
      <c r="M818" s="5">
        <v>0</v>
      </c>
      <c r="N818" s="5">
        <v>0</v>
      </c>
      <c r="O818" s="5">
        <v>0</v>
      </c>
      <c r="P818" s="5">
        <v>200000000</v>
      </c>
    </row>
    <row r="819" spans="1:16" x14ac:dyDescent="0.2">
      <c r="A819" t="s">
        <v>15</v>
      </c>
      <c r="B819" t="s">
        <v>911</v>
      </c>
      <c r="D819" t="s">
        <v>912</v>
      </c>
      <c r="E819" s="2">
        <v>50</v>
      </c>
      <c r="F819" t="s">
        <v>966</v>
      </c>
      <c r="G819" s="3"/>
      <c r="H819" s="4">
        <v>0</v>
      </c>
      <c r="I819" t="s">
        <v>3</v>
      </c>
      <c r="J819" s="5">
        <v>0</v>
      </c>
      <c r="K819" s="5">
        <v>0</v>
      </c>
      <c r="L819" s="5">
        <v>200000000</v>
      </c>
      <c r="M819" s="5">
        <v>0</v>
      </c>
      <c r="N819" s="5">
        <v>0</v>
      </c>
      <c r="O819" s="5">
        <v>0</v>
      </c>
      <c r="P819" s="5">
        <v>200000000</v>
      </c>
    </row>
    <row r="820" spans="1:16" x14ac:dyDescent="0.2">
      <c r="A820" t="s">
        <v>16</v>
      </c>
      <c r="B820" t="s">
        <v>993</v>
      </c>
      <c r="D820" t="s">
        <v>994</v>
      </c>
      <c r="E820" s="2">
        <v>50</v>
      </c>
      <c r="F820" t="s">
        <v>966</v>
      </c>
      <c r="G820" s="3"/>
      <c r="H820" s="4">
        <v>0</v>
      </c>
      <c r="I820" t="s">
        <v>3</v>
      </c>
      <c r="J820" s="5">
        <v>0</v>
      </c>
      <c r="K820" s="5">
        <v>0</v>
      </c>
      <c r="L820" s="5">
        <v>200000000</v>
      </c>
      <c r="M820" s="5">
        <v>0</v>
      </c>
      <c r="N820" s="5">
        <v>0</v>
      </c>
      <c r="O820" s="5">
        <v>0</v>
      </c>
      <c r="P820" s="5">
        <v>200000000</v>
      </c>
    </row>
    <row r="821" spans="1:16" x14ac:dyDescent="0.2">
      <c r="A821" t="s">
        <v>0</v>
      </c>
      <c r="B821" t="s">
        <v>997</v>
      </c>
      <c r="D821" t="s">
        <v>998</v>
      </c>
      <c r="E821" s="2">
        <v>0</v>
      </c>
      <c r="F821" t="s">
        <v>3</v>
      </c>
      <c r="G821" s="3"/>
      <c r="H821" s="4">
        <v>0</v>
      </c>
      <c r="I821" t="s">
        <v>3</v>
      </c>
      <c r="J821" s="5">
        <v>0</v>
      </c>
      <c r="K821" s="5">
        <v>49573284096</v>
      </c>
      <c r="L821" s="5">
        <v>49573284096</v>
      </c>
      <c r="M821" s="5">
        <v>0</v>
      </c>
      <c r="N821" s="5">
        <v>0</v>
      </c>
      <c r="O821" s="5">
        <v>0</v>
      </c>
      <c r="P821" s="5">
        <v>49573284096</v>
      </c>
    </row>
    <row r="822" spans="1:16" x14ac:dyDescent="0.2">
      <c r="A822" t="s">
        <v>4</v>
      </c>
      <c r="B822" t="s">
        <v>999</v>
      </c>
      <c r="D822" t="s">
        <v>1000</v>
      </c>
      <c r="E822" s="2">
        <v>0</v>
      </c>
      <c r="F822" t="s">
        <v>3</v>
      </c>
      <c r="G822" s="3"/>
      <c r="H822" s="4">
        <v>0</v>
      </c>
      <c r="I822" t="s">
        <v>3</v>
      </c>
      <c r="J822" s="5">
        <v>0</v>
      </c>
      <c r="K822" s="5">
        <v>19961575096</v>
      </c>
      <c r="L822" s="5">
        <v>19961575096</v>
      </c>
      <c r="M822" s="5">
        <v>0</v>
      </c>
      <c r="N822" s="5">
        <v>0</v>
      </c>
      <c r="O822" s="5">
        <v>0</v>
      </c>
      <c r="P822" s="5">
        <v>19961575096</v>
      </c>
    </row>
    <row r="823" spans="1:16" x14ac:dyDescent="0.2">
      <c r="A823" t="s">
        <v>7</v>
      </c>
      <c r="B823" t="s">
        <v>1001</v>
      </c>
      <c r="D823" t="s">
        <v>1002</v>
      </c>
      <c r="E823" s="2">
        <v>0</v>
      </c>
      <c r="F823" t="s">
        <v>3</v>
      </c>
      <c r="G823" s="3"/>
      <c r="H823" s="4">
        <v>0</v>
      </c>
      <c r="I823" t="s">
        <v>3</v>
      </c>
      <c r="J823" s="5">
        <v>0</v>
      </c>
      <c r="K823" s="5">
        <v>19961575096</v>
      </c>
      <c r="L823" s="5">
        <v>19961575096</v>
      </c>
      <c r="M823" s="5">
        <v>0</v>
      </c>
      <c r="N823" s="5">
        <v>0</v>
      </c>
      <c r="O823" s="5">
        <v>0</v>
      </c>
      <c r="P823" s="5">
        <v>19961575096</v>
      </c>
    </row>
    <row r="824" spans="1:16" x14ac:dyDescent="0.2">
      <c r="A824" t="s">
        <v>10</v>
      </c>
      <c r="B824" t="s">
        <v>1003</v>
      </c>
      <c r="D824" t="s">
        <v>1004</v>
      </c>
      <c r="E824" s="2">
        <v>1</v>
      </c>
      <c r="F824" t="s">
        <v>13</v>
      </c>
      <c r="G824" s="3">
        <v>43831</v>
      </c>
      <c r="H824" s="4">
        <v>12</v>
      </c>
      <c r="I824" t="s">
        <v>1005</v>
      </c>
      <c r="J824" s="5">
        <v>0</v>
      </c>
      <c r="K824" s="5">
        <v>0</v>
      </c>
      <c r="L824" s="5">
        <v>19961575096</v>
      </c>
      <c r="M824" s="5">
        <v>0</v>
      </c>
      <c r="N824" s="5">
        <v>0</v>
      </c>
      <c r="O824" s="5">
        <v>0</v>
      </c>
      <c r="P824" s="5">
        <v>19961575096</v>
      </c>
    </row>
    <row r="825" spans="1:16" x14ac:dyDescent="0.2">
      <c r="A825" t="s">
        <v>15</v>
      </c>
      <c r="B825" t="s">
        <v>997</v>
      </c>
      <c r="D825" t="s">
        <v>998</v>
      </c>
      <c r="E825" s="2">
        <v>1</v>
      </c>
      <c r="F825" t="s">
        <v>13</v>
      </c>
      <c r="G825" s="3"/>
      <c r="H825" s="4">
        <v>0</v>
      </c>
      <c r="I825" t="s">
        <v>3</v>
      </c>
      <c r="J825" s="5">
        <v>0</v>
      </c>
      <c r="K825" s="5">
        <v>0</v>
      </c>
      <c r="L825" s="5">
        <v>19961575096</v>
      </c>
      <c r="M825" s="5">
        <v>0</v>
      </c>
      <c r="N825" s="5">
        <v>0</v>
      </c>
      <c r="O825" s="5">
        <v>0</v>
      </c>
      <c r="P825" s="5">
        <v>19961575096</v>
      </c>
    </row>
    <row r="826" spans="1:16" x14ac:dyDescent="0.2">
      <c r="A826" t="s">
        <v>16</v>
      </c>
      <c r="B826" t="s">
        <v>1006</v>
      </c>
      <c r="D826" t="s">
        <v>1007</v>
      </c>
      <c r="E826" s="2">
        <v>1</v>
      </c>
      <c r="F826" t="s">
        <v>13</v>
      </c>
      <c r="G826" s="3"/>
      <c r="H826" s="4">
        <v>0</v>
      </c>
      <c r="I826" t="s">
        <v>3</v>
      </c>
      <c r="J826" s="5">
        <v>0</v>
      </c>
      <c r="K826" s="5">
        <v>0</v>
      </c>
      <c r="L826" s="5">
        <v>19961575096</v>
      </c>
      <c r="M826" s="5">
        <v>0</v>
      </c>
      <c r="N826" s="5">
        <v>0</v>
      </c>
      <c r="O826" s="5">
        <v>0</v>
      </c>
      <c r="P826" s="5">
        <v>19961575096</v>
      </c>
    </row>
    <row r="827" spans="1:16" x14ac:dyDescent="0.2">
      <c r="A827" t="s">
        <v>4</v>
      </c>
      <c r="B827" t="s">
        <v>1008</v>
      </c>
      <c r="D827" t="s">
        <v>1009</v>
      </c>
      <c r="E827" s="2">
        <v>0</v>
      </c>
      <c r="F827" t="s">
        <v>3</v>
      </c>
      <c r="G827" s="3"/>
      <c r="H827" s="4">
        <v>0</v>
      </c>
      <c r="I827" t="s">
        <v>3</v>
      </c>
      <c r="J827" s="5">
        <v>0</v>
      </c>
      <c r="K827" s="5">
        <v>200000000</v>
      </c>
      <c r="L827" s="5">
        <v>200000000</v>
      </c>
      <c r="M827" s="5">
        <v>0</v>
      </c>
      <c r="N827" s="5">
        <v>0</v>
      </c>
      <c r="O827" s="5">
        <v>0</v>
      </c>
      <c r="P827" s="5">
        <v>200000000</v>
      </c>
    </row>
    <row r="828" spans="1:16" x14ac:dyDescent="0.2">
      <c r="A828" t="s">
        <v>7</v>
      </c>
      <c r="B828" t="s">
        <v>1010</v>
      </c>
      <c r="D828" t="s">
        <v>1011</v>
      </c>
      <c r="E828" s="2">
        <v>0</v>
      </c>
      <c r="F828" t="s">
        <v>3</v>
      </c>
      <c r="G828" s="3"/>
      <c r="H828" s="4">
        <v>0</v>
      </c>
      <c r="I828" t="s">
        <v>3</v>
      </c>
      <c r="J828" s="5">
        <v>0</v>
      </c>
      <c r="K828" s="5">
        <v>200000000</v>
      </c>
      <c r="L828" s="5">
        <v>200000000</v>
      </c>
      <c r="M828" s="5">
        <v>0</v>
      </c>
      <c r="N828" s="5">
        <v>0</v>
      </c>
      <c r="O828" s="5">
        <v>0</v>
      </c>
      <c r="P828" s="5">
        <v>200000000</v>
      </c>
    </row>
    <row r="829" spans="1:16" x14ac:dyDescent="0.2">
      <c r="A829" t="s">
        <v>10</v>
      </c>
      <c r="B829" t="s">
        <v>1012</v>
      </c>
      <c r="D829" t="s">
        <v>1013</v>
      </c>
      <c r="E829" s="2">
        <v>1</v>
      </c>
      <c r="F829" t="s">
        <v>13</v>
      </c>
      <c r="G829" s="3">
        <v>43831</v>
      </c>
      <c r="H829" s="4">
        <v>12</v>
      </c>
      <c r="I829" t="s">
        <v>1005</v>
      </c>
      <c r="J829" s="5">
        <v>0</v>
      </c>
      <c r="K829" s="5">
        <v>0</v>
      </c>
      <c r="L829" s="5">
        <v>200000000</v>
      </c>
      <c r="M829" s="5">
        <v>0</v>
      </c>
      <c r="N829" s="5">
        <v>0</v>
      </c>
      <c r="O829" s="5">
        <v>0</v>
      </c>
      <c r="P829" s="5">
        <v>200000000</v>
      </c>
    </row>
    <row r="830" spans="1:16" x14ac:dyDescent="0.2">
      <c r="A830" t="s">
        <v>15</v>
      </c>
      <c r="B830" t="s">
        <v>997</v>
      </c>
      <c r="D830" t="s">
        <v>998</v>
      </c>
      <c r="E830" s="2">
        <v>1</v>
      </c>
      <c r="F830" t="s">
        <v>13</v>
      </c>
      <c r="G830" s="3"/>
      <c r="H830" s="4">
        <v>0</v>
      </c>
      <c r="I830" t="s">
        <v>3</v>
      </c>
      <c r="J830" s="5">
        <v>0</v>
      </c>
      <c r="K830" s="5">
        <v>0</v>
      </c>
      <c r="L830" s="5">
        <v>200000000</v>
      </c>
      <c r="M830" s="5">
        <v>0</v>
      </c>
      <c r="N830" s="5">
        <v>0</v>
      </c>
      <c r="O830" s="5">
        <v>0</v>
      </c>
      <c r="P830" s="5">
        <v>200000000</v>
      </c>
    </row>
    <row r="831" spans="1:16" x14ac:dyDescent="0.2">
      <c r="A831" t="s">
        <v>16</v>
      </c>
      <c r="B831" t="s">
        <v>1014</v>
      </c>
      <c r="D831" t="s">
        <v>1015</v>
      </c>
      <c r="E831" s="2">
        <v>1</v>
      </c>
      <c r="F831" t="s">
        <v>13</v>
      </c>
      <c r="G831" s="3"/>
      <c r="H831" s="4">
        <v>0</v>
      </c>
      <c r="I831" t="s">
        <v>3</v>
      </c>
      <c r="J831" s="5">
        <v>0</v>
      </c>
      <c r="K831" s="5">
        <v>0</v>
      </c>
      <c r="L831" s="5">
        <v>200000000</v>
      </c>
      <c r="M831" s="5">
        <v>0</v>
      </c>
      <c r="N831" s="5">
        <v>0</v>
      </c>
      <c r="O831" s="5">
        <v>0</v>
      </c>
      <c r="P831" s="5">
        <v>200000000</v>
      </c>
    </row>
    <row r="832" spans="1:16" x14ac:dyDescent="0.2">
      <c r="A832" t="s">
        <v>4</v>
      </c>
      <c r="B832" t="s">
        <v>1016</v>
      </c>
      <c r="D832" t="s">
        <v>1017</v>
      </c>
      <c r="E832" s="2">
        <v>0</v>
      </c>
      <c r="F832" t="s">
        <v>3</v>
      </c>
      <c r="G832" s="3"/>
      <c r="H832" s="4">
        <v>0</v>
      </c>
      <c r="I832" t="s">
        <v>3</v>
      </c>
      <c r="J832" s="5">
        <v>0</v>
      </c>
      <c r="K832" s="5">
        <v>100000000</v>
      </c>
      <c r="L832" s="5">
        <v>100000000</v>
      </c>
      <c r="M832" s="5">
        <v>0</v>
      </c>
      <c r="N832" s="5">
        <v>0</v>
      </c>
      <c r="O832" s="5">
        <v>0</v>
      </c>
      <c r="P832" s="5">
        <v>100000000</v>
      </c>
    </row>
    <row r="833" spans="1:16" x14ac:dyDescent="0.2">
      <c r="A833" t="s">
        <v>7</v>
      </c>
      <c r="B833" t="s">
        <v>1018</v>
      </c>
      <c r="D833" t="s">
        <v>1019</v>
      </c>
      <c r="E833" s="2">
        <v>0</v>
      </c>
      <c r="F833" t="s">
        <v>3</v>
      </c>
      <c r="G833" s="3"/>
      <c r="H833" s="4">
        <v>0</v>
      </c>
      <c r="I833" t="s">
        <v>3</v>
      </c>
      <c r="J833" s="5">
        <v>0</v>
      </c>
      <c r="K833" s="5">
        <v>100000000</v>
      </c>
      <c r="L833" s="5">
        <v>100000000</v>
      </c>
      <c r="M833" s="5">
        <v>0</v>
      </c>
      <c r="N833" s="5">
        <v>0</v>
      </c>
      <c r="O833" s="5">
        <v>0</v>
      </c>
      <c r="P833" s="5">
        <v>100000000</v>
      </c>
    </row>
    <row r="834" spans="1:16" x14ac:dyDescent="0.2">
      <c r="A834" t="s">
        <v>10</v>
      </c>
      <c r="B834" t="s">
        <v>1020</v>
      </c>
      <c r="D834" t="s">
        <v>779</v>
      </c>
      <c r="E834" s="2">
        <v>1</v>
      </c>
      <c r="F834" t="s">
        <v>13</v>
      </c>
      <c r="G834" s="3">
        <v>43831</v>
      </c>
      <c r="H834" s="4">
        <v>12</v>
      </c>
      <c r="I834" t="s">
        <v>1021</v>
      </c>
      <c r="J834" s="5">
        <v>0</v>
      </c>
      <c r="K834" s="5">
        <v>0</v>
      </c>
      <c r="L834" s="5">
        <v>5937850</v>
      </c>
      <c r="M834" s="5">
        <v>0</v>
      </c>
      <c r="N834" s="5">
        <v>0</v>
      </c>
      <c r="O834" s="5">
        <v>0</v>
      </c>
      <c r="P834" s="5">
        <v>5937850</v>
      </c>
    </row>
    <row r="835" spans="1:16" x14ac:dyDescent="0.2">
      <c r="A835" t="s">
        <v>15</v>
      </c>
      <c r="B835" t="s">
        <v>997</v>
      </c>
      <c r="D835" t="s">
        <v>998</v>
      </c>
      <c r="E835" s="2">
        <v>1</v>
      </c>
      <c r="F835" t="s">
        <v>13</v>
      </c>
      <c r="G835" s="3"/>
      <c r="H835" s="4">
        <v>0</v>
      </c>
      <c r="I835" t="s">
        <v>3</v>
      </c>
      <c r="J835" s="5">
        <v>0</v>
      </c>
      <c r="K835" s="5">
        <v>0</v>
      </c>
      <c r="L835" s="5">
        <v>5937850</v>
      </c>
      <c r="M835" s="5">
        <v>0</v>
      </c>
      <c r="N835" s="5">
        <v>0</v>
      </c>
      <c r="O835" s="5">
        <v>0</v>
      </c>
      <c r="P835" s="5">
        <v>5937850</v>
      </c>
    </row>
    <row r="836" spans="1:16" x14ac:dyDescent="0.2">
      <c r="A836" t="s">
        <v>16</v>
      </c>
      <c r="B836" t="s">
        <v>1022</v>
      </c>
      <c r="D836" t="s">
        <v>1023</v>
      </c>
      <c r="E836" s="2">
        <v>1</v>
      </c>
      <c r="F836" t="s">
        <v>13</v>
      </c>
      <c r="G836" s="3"/>
      <c r="H836" s="4">
        <v>0</v>
      </c>
      <c r="I836" t="s">
        <v>3</v>
      </c>
      <c r="J836" s="5">
        <v>0</v>
      </c>
      <c r="K836" s="5">
        <v>0</v>
      </c>
      <c r="L836" s="5">
        <v>5937850</v>
      </c>
      <c r="M836" s="5">
        <v>0</v>
      </c>
      <c r="N836" s="5">
        <v>0</v>
      </c>
      <c r="O836" s="5">
        <v>0</v>
      </c>
      <c r="P836" s="5">
        <v>5937850</v>
      </c>
    </row>
    <row r="837" spans="1:16" x14ac:dyDescent="0.2">
      <c r="A837" t="s">
        <v>10</v>
      </c>
      <c r="B837" t="s">
        <v>1024</v>
      </c>
      <c r="D837" t="s">
        <v>785</v>
      </c>
      <c r="E837" s="2">
        <v>1</v>
      </c>
      <c r="F837" t="s">
        <v>13</v>
      </c>
      <c r="G837" s="3">
        <v>43831</v>
      </c>
      <c r="H837" s="4">
        <v>12</v>
      </c>
      <c r="I837" t="s">
        <v>1021</v>
      </c>
      <c r="J837" s="5">
        <v>0</v>
      </c>
      <c r="K837" s="5">
        <v>0</v>
      </c>
      <c r="L837" s="5">
        <v>4171918</v>
      </c>
      <c r="M837" s="5">
        <v>0</v>
      </c>
      <c r="N837" s="5">
        <v>0</v>
      </c>
      <c r="O837" s="5">
        <v>0</v>
      </c>
      <c r="P837" s="5">
        <v>4171918</v>
      </c>
    </row>
    <row r="838" spans="1:16" x14ac:dyDescent="0.2">
      <c r="A838" t="s">
        <v>15</v>
      </c>
      <c r="B838" t="s">
        <v>997</v>
      </c>
      <c r="D838" t="s">
        <v>998</v>
      </c>
      <c r="E838" s="2">
        <v>1</v>
      </c>
      <c r="F838" t="s">
        <v>13</v>
      </c>
      <c r="G838" s="3"/>
      <c r="H838" s="4">
        <v>0</v>
      </c>
      <c r="I838" t="s">
        <v>3</v>
      </c>
      <c r="J838" s="5">
        <v>0</v>
      </c>
      <c r="K838" s="5">
        <v>0</v>
      </c>
      <c r="L838" s="5">
        <v>4171918</v>
      </c>
      <c r="M838" s="5">
        <v>0</v>
      </c>
      <c r="N838" s="5">
        <v>0</v>
      </c>
      <c r="O838" s="5">
        <v>0</v>
      </c>
      <c r="P838" s="5">
        <v>4171918</v>
      </c>
    </row>
    <row r="839" spans="1:16" x14ac:dyDescent="0.2">
      <c r="A839" t="s">
        <v>16</v>
      </c>
      <c r="B839" t="s">
        <v>1022</v>
      </c>
      <c r="D839" t="s">
        <v>1023</v>
      </c>
      <c r="E839" s="2">
        <v>1</v>
      </c>
      <c r="F839" t="s">
        <v>13</v>
      </c>
      <c r="G839" s="3"/>
      <c r="H839" s="4">
        <v>0</v>
      </c>
      <c r="I839" t="s">
        <v>3</v>
      </c>
      <c r="J839" s="5">
        <v>0</v>
      </c>
      <c r="K839" s="5">
        <v>0</v>
      </c>
      <c r="L839" s="5">
        <v>4171918</v>
      </c>
      <c r="M839" s="5">
        <v>0</v>
      </c>
      <c r="N839" s="5">
        <v>0</v>
      </c>
      <c r="O839" s="5">
        <v>0</v>
      </c>
      <c r="P839" s="5">
        <v>4171918</v>
      </c>
    </row>
    <row r="840" spans="1:16" x14ac:dyDescent="0.2">
      <c r="A840" t="s">
        <v>10</v>
      </c>
      <c r="B840" t="s">
        <v>1025</v>
      </c>
      <c r="D840" t="s">
        <v>1026</v>
      </c>
      <c r="E840" s="2">
        <v>1</v>
      </c>
      <c r="F840" t="s">
        <v>13</v>
      </c>
      <c r="G840" s="3">
        <v>43831</v>
      </c>
      <c r="H840" s="4">
        <v>12</v>
      </c>
      <c r="I840" t="s">
        <v>1021</v>
      </c>
      <c r="J840" s="5">
        <v>0</v>
      </c>
      <c r="K840" s="5">
        <v>0</v>
      </c>
      <c r="L840" s="5">
        <v>4226477</v>
      </c>
      <c r="M840" s="5">
        <v>0</v>
      </c>
      <c r="N840" s="5">
        <v>0</v>
      </c>
      <c r="O840" s="5">
        <v>0</v>
      </c>
      <c r="P840" s="5">
        <v>4226477</v>
      </c>
    </row>
    <row r="841" spans="1:16" x14ac:dyDescent="0.2">
      <c r="A841" t="s">
        <v>15</v>
      </c>
      <c r="B841" t="s">
        <v>997</v>
      </c>
      <c r="D841" t="s">
        <v>998</v>
      </c>
      <c r="E841" s="2">
        <v>1</v>
      </c>
      <c r="F841" t="s">
        <v>13</v>
      </c>
      <c r="G841" s="3"/>
      <c r="H841" s="4">
        <v>0</v>
      </c>
      <c r="I841" t="s">
        <v>3</v>
      </c>
      <c r="J841" s="5">
        <v>0</v>
      </c>
      <c r="K841" s="5">
        <v>0</v>
      </c>
      <c r="L841" s="5">
        <v>4226477</v>
      </c>
      <c r="M841" s="5">
        <v>0</v>
      </c>
      <c r="N841" s="5">
        <v>0</v>
      </c>
      <c r="O841" s="5">
        <v>0</v>
      </c>
      <c r="P841" s="5">
        <v>4226477</v>
      </c>
    </row>
    <row r="842" spans="1:16" x14ac:dyDescent="0.2">
      <c r="A842" t="s">
        <v>16</v>
      </c>
      <c r="B842" t="s">
        <v>1022</v>
      </c>
      <c r="D842" t="s">
        <v>1023</v>
      </c>
      <c r="E842" s="2">
        <v>1</v>
      </c>
      <c r="F842" t="s">
        <v>13</v>
      </c>
      <c r="G842" s="3"/>
      <c r="H842" s="4">
        <v>0</v>
      </c>
      <c r="I842" t="s">
        <v>3</v>
      </c>
      <c r="J842" s="5">
        <v>0</v>
      </c>
      <c r="K842" s="5">
        <v>0</v>
      </c>
      <c r="L842" s="5">
        <v>4226477</v>
      </c>
      <c r="M842" s="5">
        <v>0</v>
      </c>
      <c r="N842" s="5">
        <v>0</v>
      </c>
      <c r="O842" s="5">
        <v>0</v>
      </c>
      <c r="P842" s="5">
        <v>4226477</v>
      </c>
    </row>
    <row r="843" spans="1:16" x14ac:dyDescent="0.2">
      <c r="A843" t="s">
        <v>10</v>
      </c>
      <c r="B843" t="s">
        <v>1027</v>
      </c>
      <c r="D843" t="s">
        <v>1028</v>
      </c>
      <c r="E843" s="2">
        <v>1</v>
      </c>
      <c r="F843" t="s">
        <v>13</v>
      </c>
      <c r="G843" s="3">
        <v>43831</v>
      </c>
      <c r="H843" s="4">
        <v>12</v>
      </c>
      <c r="I843" t="s">
        <v>1021</v>
      </c>
      <c r="J843" s="5">
        <v>0</v>
      </c>
      <c r="K843" s="5">
        <v>0</v>
      </c>
      <c r="L843" s="5">
        <v>5886878</v>
      </c>
      <c r="M843" s="5">
        <v>0</v>
      </c>
      <c r="N843" s="5">
        <v>0</v>
      </c>
      <c r="O843" s="5">
        <v>0</v>
      </c>
      <c r="P843" s="5">
        <v>5886878</v>
      </c>
    </row>
    <row r="844" spans="1:16" x14ac:dyDescent="0.2">
      <c r="A844" t="s">
        <v>15</v>
      </c>
      <c r="B844" t="s">
        <v>997</v>
      </c>
      <c r="D844" t="s">
        <v>998</v>
      </c>
      <c r="E844" s="2">
        <v>1</v>
      </c>
      <c r="F844" t="s">
        <v>13</v>
      </c>
      <c r="G844" s="3"/>
      <c r="H844" s="4">
        <v>0</v>
      </c>
      <c r="I844" t="s">
        <v>3</v>
      </c>
      <c r="J844" s="5">
        <v>0</v>
      </c>
      <c r="K844" s="5">
        <v>0</v>
      </c>
      <c r="L844" s="5">
        <v>5886878</v>
      </c>
      <c r="M844" s="5">
        <v>0</v>
      </c>
      <c r="N844" s="5">
        <v>0</v>
      </c>
      <c r="O844" s="5">
        <v>0</v>
      </c>
      <c r="P844" s="5">
        <v>5886878</v>
      </c>
    </row>
    <row r="845" spans="1:16" x14ac:dyDescent="0.2">
      <c r="A845" t="s">
        <v>16</v>
      </c>
      <c r="B845" t="s">
        <v>1022</v>
      </c>
      <c r="D845" t="s">
        <v>1023</v>
      </c>
      <c r="E845" s="2">
        <v>1</v>
      </c>
      <c r="F845" t="s">
        <v>13</v>
      </c>
      <c r="G845" s="3"/>
      <c r="H845" s="4">
        <v>0</v>
      </c>
      <c r="I845" t="s">
        <v>3</v>
      </c>
      <c r="J845" s="5">
        <v>0</v>
      </c>
      <c r="K845" s="5">
        <v>0</v>
      </c>
      <c r="L845" s="5">
        <v>5886878</v>
      </c>
      <c r="M845" s="5">
        <v>0</v>
      </c>
      <c r="N845" s="5">
        <v>0</v>
      </c>
      <c r="O845" s="5">
        <v>0</v>
      </c>
      <c r="P845" s="5">
        <v>5886878</v>
      </c>
    </row>
    <row r="846" spans="1:16" x14ac:dyDescent="0.2">
      <c r="A846" t="s">
        <v>10</v>
      </c>
      <c r="B846" t="s">
        <v>1029</v>
      </c>
      <c r="D846" t="s">
        <v>1030</v>
      </c>
      <c r="E846" s="2">
        <v>1</v>
      </c>
      <c r="F846" t="s">
        <v>13</v>
      </c>
      <c r="G846" s="3">
        <v>43831</v>
      </c>
      <c r="H846" s="4">
        <v>12</v>
      </c>
      <c r="I846" t="s">
        <v>1021</v>
      </c>
      <c r="J846" s="5">
        <v>0</v>
      </c>
      <c r="K846" s="5">
        <v>0</v>
      </c>
      <c r="L846" s="5">
        <v>29135104</v>
      </c>
      <c r="M846" s="5">
        <v>0</v>
      </c>
      <c r="N846" s="5">
        <v>0</v>
      </c>
      <c r="O846" s="5">
        <v>0</v>
      </c>
      <c r="P846" s="5">
        <v>29135104</v>
      </c>
    </row>
    <row r="847" spans="1:16" x14ac:dyDescent="0.2">
      <c r="A847" t="s">
        <v>15</v>
      </c>
      <c r="B847" t="s">
        <v>997</v>
      </c>
      <c r="D847" t="s">
        <v>998</v>
      </c>
      <c r="E847" s="2">
        <v>1</v>
      </c>
      <c r="F847" t="s">
        <v>13</v>
      </c>
      <c r="G847" s="3"/>
      <c r="H847" s="4">
        <v>0</v>
      </c>
      <c r="I847" t="s">
        <v>3</v>
      </c>
      <c r="J847" s="5">
        <v>0</v>
      </c>
      <c r="K847" s="5">
        <v>0</v>
      </c>
      <c r="L847" s="5">
        <v>29135104</v>
      </c>
      <c r="M847" s="5">
        <v>0</v>
      </c>
      <c r="N847" s="5">
        <v>0</v>
      </c>
      <c r="O847" s="5">
        <v>0</v>
      </c>
      <c r="P847" s="5">
        <v>29135104</v>
      </c>
    </row>
    <row r="848" spans="1:16" x14ac:dyDescent="0.2">
      <c r="A848" t="s">
        <v>16</v>
      </c>
      <c r="B848" t="s">
        <v>1022</v>
      </c>
      <c r="D848" t="s">
        <v>1023</v>
      </c>
      <c r="E848" s="2">
        <v>1</v>
      </c>
      <c r="F848" t="s">
        <v>13</v>
      </c>
      <c r="G848" s="3"/>
      <c r="H848" s="4">
        <v>0</v>
      </c>
      <c r="I848" t="s">
        <v>3</v>
      </c>
      <c r="J848" s="5">
        <v>0</v>
      </c>
      <c r="K848" s="5">
        <v>0</v>
      </c>
      <c r="L848" s="5">
        <v>29135104</v>
      </c>
      <c r="M848" s="5">
        <v>0</v>
      </c>
      <c r="N848" s="5">
        <v>0</v>
      </c>
      <c r="O848" s="5">
        <v>0</v>
      </c>
      <c r="P848" s="5">
        <v>29135104</v>
      </c>
    </row>
    <row r="849" spans="1:16" x14ac:dyDescent="0.2">
      <c r="A849" t="s">
        <v>10</v>
      </c>
      <c r="B849" t="s">
        <v>1031</v>
      </c>
      <c r="D849" t="s">
        <v>1032</v>
      </c>
      <c r="E849" s="2">
        <v>1</v>
      </c>
      <c r="F849" t="s">
        <v>13</v>
      </c>
      <c r="G849" s="3">
        <v>43831</v>
      </c>
      <c r="H849" s="4">
        <v>12</v>
      </c>
      <c r="I849" t="s">
        <v>1021</v>
      </c>
      <c r="J849" s="5">
        <v>0</v>
      </c>
      <c r="K849" s="5">
        <v>0</v>
      </c>
      <c r="L849" s="5">
        <v>48896802</v>
      </c>
      <c r="M849" s="5">
        <v>0</v>
      </c>
      <c r="N849" s="5">
        <v>0</v>
      </c>
      <c r="O849" s="5">
        <v>0</v>
      </c>
      <c r="P849" s="5">
        <v>48896802</v>
      </c>
    </row>
    <row r="850" spans="1:16" x14ac:dyDescent="0.2">
      <c r="A850" t="s">
        <v>15</v>
      </c>
      <c r="B850" t="s">
        <v>997</v>
      </c>
      <c r="D850" t="s">
        <v>998</v>
      </c>
      <c r="E850" s="2">
        <v>1</v>
      </c>
      <c r="F850" t="s">
        <v>13</v>
      </c>
      <c r="G850" s="3"/>
      <c r="H850" s="4">
        <v>0</v>
      </c>
      <c r="I850" t="s">
        <v>3</v>
      </c>
      <c r="J850" s="5">
        <v>0</v>
      </c>
      <c r="K850" s="5">
        <v>0</v>
      </c>
      <c r="L850" s="5">
        <v>48896802</v>
      </c>
      <c r="M850" s="5">
        <v>0</v>
      </c>
      <c r="N850" s="5">
        <v>0</v>
      </c>
      <c r="O850" s="5">
        <v>0</v>
      </c>
      <c r="P850" s="5">
        <v>48896802</v>
      </c>
    </row>
    <row r="851" spans="1:16" x14ac:dyDescent="0.2">
      <c r="A851" t="s">
        <v>16</v>
      </c>
      <c r="B851" t="s">
        <v>1022</v>
      </c>
      <c r="D851" t="s">
        <v>1023</v>
      </c>
      <c r="E851" s="2">
        <v>1</v>
      </c>
      <c r="F851" t="s">
        <v>13</v>
      </c>
      <c r="G851" s="3"/>
      <c r="H851" s="4">
        <v>0</v>
      </c>
      <c r="I851" t="s">
        <v>3</v>
      </c>
      <c r="J851" s="5">
        <v>0</v>
      </c>
      <c r="K851" s="5">
        <v>0</v>
      </c>
      <c r="L851" s="5">
        <v>48896802</v>
      </c>
      <c r="M851" s="5">
        <v>0</v>
      </c>
      <c r="N851" s="5">
        <v>0</v>
      </c>
      <c r="O851" s="5">
        <v>0</v>
      </c>
      <c r="P851" s="5">
        <v>48896802</v>
      </c>
    </row>
    <row r="852" spans="1:16" x14ac:dyDescent="0.2">
      <c r="A852" t="s">
        <v>10</v>
      </c>
      <c r="B852" t="s">
        <v>1033</v>
      </c>
      <c r="D852" t="s">
        <v>1034</v>
      </c>
      <c r="E852" s="2">
        <v>1</v>
      </c>
      <c r="F852" t="s">
        <v>13</v>
      </c>
      <c r="G852" s="3">
        <v>43831</v>
      </c>
      <c r="H852" s="4">
        <v>12</v>
      </c>
      <c r="I852" t="s">
        <v>1021</v>
      </c>
      <c r="J852" s="5">
        <v>0</v>
      </c>
      <c r="K852" s="5">
        <v>0</v>
      </c>
      <c r="L852" s="5">
        <v>1744971</v>
      </c>
      <c r="M852" s="5">
        <v>0</v>
      </c>
      <c r="N852" s="5">
        <v>0</v>
      </c>
      <c r="O852" s="5">
        <v>0</v>
      </c>
      <c r="P852" s="5">
        <v>1744971</v>
      </c>
    </row>
    <row r="853" spans="1:16" x14ac:dyDescent="0.2">
      <c r="A853" t="s">
        <v>15</v>
      </c>
      <c r="B853" t="s">
        <v>997</v>
      </c>
      <c r="D853" t="s">
        <v>998</v>
      </c>
      <c r="E853" s="2">
        <v>1</v>
      </c>
      <c r="F853" t="s">
        <v>13</v>
      </c>
      <c r="G853" s="3"/>
      <c r="H853" s="4">
        <v>0</v>
      </c>
      <c r="I853" t="s">
        <v>3</v>
      </c>
      <c r="J853" s="5">
        <v>0</v>
      </c>
      <c r="K853" s="5">
        <v>0</v>
      </c>
      <c r="L853" s="5">
        <v>1744971</v>
      </c>
      <c r="M853" s="5">
        <v>0</v>
      </c>
      <c r="N853" s="5">
        <v>0</v>
      </c>
      <c r="O853" s="5">
        <v>0</v>
      </c>
      <c r="P853" s="5">
        <v>1744971</v>
      </c>
    </row>
    <row r="854" spans="1:16" x14ac:dyDescent="0.2">
      <c r="A854" t="s">
        <v>16</v>
      </c>
      <c r="B854" t="s">
        <v>1022</v>
      </c>
      <c r="D854" t="s">
        <v>1023</v>
      </c>
      <c r="E854" s="2">
        <v>1</v>
      </c>
      <c r="F854" t="s">
        <v>13</v>
      </c>
      <c r="G854" s="3"/>
      <c r="H854" s="4">
        <v>0</v>
      </c>
      <c r="I854" t="s">
        <v>3</v>
      </c>
      <c r="J854" s="5">
        <v>0</v>
      </c>
      <c r="K854" s="5">
        <v>0</v>
      </c>
      <c r="L854" s="5">
        <v>1744971</v>
      </c>
      <c r="M854" s="5">
        <v>0</v>
      </c>
      <c r="N854" s="5">
        <v>0</v>
      </c>
      <c r="O854" s="5">
        <v>0</v>
      </c>
      <c r="P854" s="5">
        <v>1744971</v>
      </c>
    </row>
    <row r="855" spans="1:16" x14ac:dyDescent="0.2">
      <c r="A855" t="s">
        <v>4</v>
      </c>
      <c r="B855" t="s">
        <v>1035</v>
      </c>
      <c r="D855" t="s">
        <v>1036</v>
      </c>
      <c r="E855" s="2">
        <v>0</v>
      </c>
      <c r="F855" t="s">
        <v>3</v>
      </c>
      <c r="G855" s="3"/>
      <c r="H855" s="4">
        <v>0</v>
      </c>
      <c r="I855" t="s">
        <v>3</v>
      </c>
      <c r="J855" s="5">
        <v>0</v>
      </c>
      <c r="K855" s="5">
        <v>100000000</v>
      </c>
      <c r="L855" s="5">
        <v>100000000</v>
      </c>
      <c r="M855" s="5">
        <v>0</v>
      </c>
      <c r="N855" s="5">
        <v>0</v>
      </c>
      <c r="O855" s="5">
        <v>0</v>
      </c>
      <c r="P855" s="5">
        <v>100000000</v>
      </c>
    </row>
    <row r="856" spans="1:16" x14ac:dyDescent="0.2">
      <c r="A856" t="s">
        <v>7</v>
      </c>
      <c r="B856" t="s">
        <v>1037</v>
      </c>
      <c r="D856" t="s">
        <v>1038</v>
      </c>
      <c r="E856" s="2">
        <v>0</v>
      </c>
      <c r="F856" t="s">
        <v>3</v>
      </c>
      <c r="G856" s="3"/>
      <c r="H856" s="4">
        <v>0</v>
      </c>
      <c r="I856" t="s">
        <v>3</v>
      </c>
      <c r="J856" s="5">
        <v>0</v>
      </c>
      <c r="K856" s="5">
        <v>100000000</v>
      </c>
      <c r="L856" s="5">
        <v>100000000</v>
      </c>
      <c r="M856" s="5">
        <v>0</v>
      </c>
      <c r="N856" s="5">
        <v>0</v>
      </c>
      <c r="O856" s="5">
        <v>0</v>
      </c>
      <c r="P856" s="5">
        <v>100000000</v>
      </c>
    </row>
    <row r="857" spans="1:16" x14ac:dyDescent="0.2">
      <c r="A857" t="s">
        <v>10</v>
      </c>
      <c r="B857" t="s">
        <v>1039</v>
      </c>
      <c r="D857" t="s">
        <v>1040</v>
      </c>
      <c r="E857" s="2">
        <v>1</v>
      </c>
      <c r="F857" t="s">
        <v>13</v>
      </c>
      <c r="G857" s="3">
        <v>43831</v>
      </c>
      <c r="H857" s="4">
        <v>12</v>
      </c>
      <c r="I857" t="s">
        <v>1005</v>
      </c>
      <c r="J857" s="5">
        <v>0</v>
      </c>
      <c r="K857" s="5">
        <v>0</v>
      </c>
      <c r="L857" s="5">
        <v>100000000</v>
      </c>
      <c r="M857" s="5">
        <v>0</v>
      </c>
      <c r="N857" s="5">
        <v>0</v>
      </c>
      <c r="O857" s="5">
        <v>0</v>
      </c>
      <c r="P857" s="5">
        <v>100000000</v>
      </c>
    </row>
    <row r="858" spans="1:16" x14ac:dyDescent="0.2">
      <c r="A858" t="s">
        <v>15</v>
      </c>
      <c r="B858" t="s">
        <v>997</v>
      </c>
      <c r="D858" t="s">
        <v>998</v>
      </c>
      <c r="E858" s="2">
        <v>1</v>
      </c>
      <c r="F858" t="s">
        <v>13</v>
      </c>
      <c r="G858" s="3"/>
      <c r="H858" s="4">
        <v>0</v>
      </c>
      <c r="I858" t="s">
        <v>3</v>
      </c>
      <c r="J858" s="5">
        <v>0</v>
      </c>
      <c r="K858" s="5">
        <v>0</v>
      </c>
      <c r="L858" s="5">
        <v>100000000</v>
      </c>
      <c r="M858" s="5">
        <v>0</v>
      </c>
      <c r="N858" s="5">
        <v>0</v>
      </c>
      <c r="O858" s="5">
        <v>0</v>
      </c>
      <c r="P858" s="5">
        <v>100000000</v>
      </c>
    </row>
    <row r="859" spans="1:16" x14ac:dyDescent="0.2">
      <c r="A859" t="s">
        <v>16</v>
      </c>
      <c r="B859" t="s">
        <v>1041</v>
      </c>
      <c r="D859" t="s">
        <v>1042</v>
      </c>
      <c r="E859" s="2">
        <v>1</v>
      </c>
      <c r="F859" t="s">
        <v>13</v>
      </c>
      <c r="G859" s="3"/>
      <c r="H859" s="4">
        <v>0</v>
      </c>
      <c r="I859" t="s">
        <v>3</v>
      </c>
      <c r="J859" s="5">
        <v>0</v>
      </c>
      <c r="K859" s="5">
        <v>0</v>
      </c>
      <c r="L859" s="5">
        <v>100000000</v>
      </c>
      <c r="M859" s="5">
        <v>0</v>
      </c>
      <c r="N859" s="5">
        <v>0</v>
      </c>
      <c r="O859" s="5">
        <v>0</v>
      </c>
      <c r="P859" s="5">
        <v>100000000</v>
      </c>
    </row>
    <row r="860" spans="1:16" x14ac:dyDescent="0.2">
      <c r="A860" t="s">
        <v>4</v>
      </c>
      <c r="B860" t="s">
        <v>1043</v>
      </c>
      <c r="D860" t="s">
        <v>1044</v>
      </c>
      <c r="E860" s="2">
        <v>0</v>
      </c>
      <c r="F860" t="s">
        <v>3</v>
      </c>
      <c r="G860" s="3"/>
      <c r="H860" s="4">
        <v>0</v>
      </c>
      <c r="I860" t="s">
        <v>3</v>
      </c>
      <c r="J860" s="5">
        <v>0</v>
      </c>
      <c r="K860" s="5">
        <v>19187000000</v>
      </c>
      <c r="L860" s="5">
        <v>19187000000</v>
      </c>
      <c r="M860" s="5">
        <v>0</v>
      </c>
      <c r="N860" s="5">
        <v>0</v>
      </c>
      <c r="O860" s="5">
        <v>0</v>
      </c>
      <c r="P860" s="5">
        <v>19187000000</v>
      </c>
    </row>
    <row r="861" spans="1:16" x14ac:dyDescent="0.2">
      <c r="A861" t="s">
        <v>7</v>
      </c>
      <c r="B861" t="s">
        <v>1045</v>
      </c>
      <c r="D861" t="s">
        <v>1046</v>
      </c>
      <c r="E861" s="2">
        <v>0</v>
      </c>
      <c r="F861" t="s">
        <v>3</v>
      </c>
      <c r="G861" s="3"/>
      <c r="H861" s="4">
        <v>0</v>
      </c>
      <c r="I861" t="s">
        <v>3</v>
      </c>
      <c r="J861" s="5">
        <v>0</v>
      </c>
      <c r="K861" s="5">
        <v>19187000000</v>
      </c>
      <c r="L861" s="5">
        <v>19187000000</v>
      </c>
      <c r="M861" s="5">
        <v>0</v>
      </c>
      <c r="N861" s="5">
        <v>0</v>
      </c>
      <c r="O861" s="5">
        <v>0</v>
      </c>
      <c r="P861" s="5">
        <v>19187000000</v>
      </c>
    </row>
    <row r="862" spans="1:16" x14ac:dyDescent="0.2">
      <c r="A862" t="s">
        <v>10</v>
      </c>
      <c r="B862" t="s">
        <v>1047</v>
      </c>
      <c r="D862" t="s">
        <v>1048</v>
      </c>
      <c r="E862" s="2">
        <v>1</v>
      </c>
      <c r="F862" t="s">
        <v>13</v>
      </c>
      <c r="G862" s="3">
        <v>43831</v>
      </c>
      <c r="H862" s="4">
        <v>12</v>
      </c>
      <c r="I862" t="s">
        <v>1005</v>
      </c>
      <c r="J862" s="5">
        <v>0</v>
      </c>
      <c r="K862" s="5">
        <v>0</v>
      </c>
      <c r="L862" s="5">
        <v>19187000000</v>
      </c>
      <c r="M862" s="5">
        <v>0</v>
      </c>
      <c r="N862" s="5">
        <v>0</v>
      </c>
      <c r="O862" s="5">
        <v>0</v>
      </c>
      <c r="P862" s="5">
        <v>19187000000</v>
      </c>
    </row>
    <row r="863" spans="1:16" x14ac:dyDescent="0.2">
      <c r="A863" t="s">
        <v>15</v>
      </c>
      <c r="B863" t="s">
        <v>997</v>
      </c>
      <c r="D863" t="s">
        <v>998</v>
      </c>
      <c r="E863" s="2">
        <v>1</v>
      </c>
      <c r="F863" t="s">
        <v>13</v>
      </c>
      <c r="G863" s="3"/>
      <c r="H863" s="4">
        <v>0</v>
      </c>
      <c r="I863" t="s">
        <v>3</v>
      </c>
      <c r="J863" s="5">
        <v>0</v>
      </c>
      <c r="K863" s="5">
        <v>0</v>
      </c>
      <c r="L863" s="5">
        <v>19187000000</v>
      </c>
      <c r="M863" s="5">
        <v>0</v>
      </c>
      <c r="N863" s="5">
        <v>0</v>
      </c>
      <c r="O863" s="5">
        <v>0</v>
      </c>
      <c r="P863" s="5">
        <v>19187000000</v>
      </c>
    </row>
    <row r="864" spans="1:16" x14ac:dyDescent="0.2">
      <c r="A864" t="s">
        <v>16</v>
      </c>
      <c r="B864" t="s">
        <v>1014</v>
      </c>
      <c r="D864" t="s">
        <v>1015</v>
      </c>
      <c r="E864" s="2">
        <v>1</v>
      </c>
      <c r="F864" t="s">
        <v>13</v>
      </c>
      <c r="G864" s="3"/>
      <c r="H864" s="4">
        <v>0</v>
      </c>
      <c r="I864" t="s">
        <v>3</v>
      </c>
      <c r="J864" s="5">
        <v>0</v>
      </c>
      <c r="K864" s="5">
        <v>0</v>
      </c>
      <c r="L864" s="5">
        <v>19187000000</v>
      </c>
      <c r="M864" s="5">
        <v>0</v>
      </c>
      <c r="N864" s="5">
        <v>0</v>
      </c>
      <c r="O864" s="5">
        <v>0</v>
      </c>
      <c r="P864" s="5">
        <v>19187000000</v>
      </c>
    </row>
    <row r="865" spans="1:16" x14ac:dyDescent="0.2">
      <c r="A865" t="s">
        <v>4</v>
      </c>
      <c r="B865" t="s">
        <v>1049</v>
      </c>
      <c r="D865" t="s">
        <v>1050</v>
      </c>
      <c r="E865" s="2">
        <v>0</v>
      </c>
      <c r="F865" t="s">
        <v>3</v>
      </c>
      <c r="G865" s="3"/>
      <c r="H865" s="4">
        <v>0</v>
      </c>
      <c r="I865" t="s">
        <v>3</v>
      </c>
      <c r="J865" s="5">
        <v>0</v>
      </c>
      <c r="K865" s="5">
        <v>100000000</v>
      </c>
      <c r="L865" s="5">
        <v>100000000</v>
      </c>
      <c r="M865" s="5">
        <v>0</v>
      </c>
      <c r="N865" s="5">
        <v>0</v>
      </c>
      <c r="O865" s="5">
        <v>0</v>
      </c>
      <c r="P865" s="5">
        <v>100000000</v>
      </c>
    </row>
    <row r="866" spans="1:16" x14ac:dyDescent="0.2">
      <c r="A866" t="s">
        <v>7</v>
      </c>
      <c r="B866" t="s">
        <v>1051</v>
      </c>
      <c r="D866" t="s">
        <v>1052</v>
      </c>
      <c r="E866" s="2">
        <v>0</v>
      </c>
      <c r="F866" t="s">
        <v>3</v>
      </c>
      <c r="G866" s="3"/>
      <c r="H866" s="4">
        <v>0</v>
      </c>
      <c r="I866" t="s">
        <v>3</v>
      </c>
      <c r="J866" s="5">
        <v>0</v>
      </c>
      <c r="K866" s="5">
        <v>100000000</v>
      </c>
      <c r="L866" s="5">
        <v>100000000</v>
      </c>
      <c r="M866" s="5">
        <v>0</v>
      </c>
      <c r="N866" s="5">
        <v>0</v>
      </c>
      <c r="O866" s="5">
        <v>0</v>
      </c>
      <c r="P866" s="5">
        <v>100000000</v>
      </c>
    </row>
    <row r="867" spans="1:16" x14ac:dyDescent="0.2">
      <c r="A867" t="s">
        <v>10</v>
      </c>
      <c r="B867" t="s">
        <v>1053</v>
      </c>
      <c r="D867" t="s">
        <v>1054</v>
      </c>
      <c r="E867" s="2">
        <v>1</v>
      </c>
      <c r="F867" t="s">
        <v>13</v>
      </c>
      <c r="G867" s="3">
        <v>43831</v>
      </c>
      <c r="H867" s="4">
        <v>12</v>
      </c>
      <c r="I867" t="s">
        <v>1055</v>
      </c>
      <c r="J867" s="5">
        <v>0</v>
      </c>
      <c r="K867" s="5">
        <v>0</v>
      </c>
      <c r="L867" s="5">
        <v>100000000</v>
      </c>
      <c r="M867" s="5">
        <v>0</v>
      </c>
      <c r="N867" s="5">
        <v>0</v>
      </c>
      <c r="O867" s="5">
        <v>0</v>
      </c>
      <c r="P867" s="5">
        <v>100000000</v>
      </c>
    </row>
    <row r="868" spans="1:16" x14ac:dyDescent="0.2">
      <c r="A868" t="s">
        <v>15</v>
      </c>
      <c r="B868" t="s">
        <v>997</v>
      </c>
      <c r="D868" t="s">
        <v>998</v>
      </c>
      <c r="E868" s="2">
        <v>1</v>
      </c>
      <c r="F868" t="s">
        <v>13</v>
      </c>
      <c r="G868" s="3"/>
      <c r="H868" s="4">
        <v>0</v>
      </c>
      <c r="I868" t="s">
        <v>3</v>
      </c>
      <c r="J868" s="5">
        <v>0</v>
      </c>
      <c r="K868" s="5">
        <v>0</v>
      </c>
      <c r="L868" s="5">
        <v>100000000</v>
      </c>
      <c r="M868" s="5">
        <v>0</v>
      </c>
      <c r="N868" s="5">
        <v>0</v>
      </c>
      <c r="O868" s="5">
        <v>0</v>
      </c>
      <c r="P868" s="5">
        <v>100000000</v>
      </c>
    </row>
    <row r="869" spans="1:16" x14ac:dyDescent="0.2">
      <c r="A869" t="s">
        <v>16</v>
      </c>
      <c r="B869" t="s">
        <v>1056</v>
      </c>
      <c r="D869" t="s">
        <v>1057</v>
      </c>
      <c r="E869" s="2">
        <v>1</v>
      </c>
      <c r="F869" t="s">
        <v>13</v>
      </c>
      <c r="G869" s="3"/>
      <c r="H869" s="4">
        <v>0</v>
      </c>
      <c r="I869" t="s">
        <v>3</v>
      </c>
      <c r="J869" s="5">
        <v>0</v>
      </c>
      <c r="K869" s="5">
        <v>0</v>
      </c>
      <c r="L869" s="5">
        <v>100000000</v>
      </c>
      <c r="M869" s="5">
        <v>0</v>
      </c>
      <c r="N869" s="5">
        <v>0</v>
      </c>
      <c r="O869" s="5">
        <v>0</v>
      </c>
      <c r="P869" s="5">
        <v>100000000</v>
      </c>
    </row>
    <row r="870" spans="1:16" x14ac:dyDescent="0.2">
      <c r="A870" t="s">
        <v>4</v>
      </c>
      <c r="B870" t="s">
        <v>1058</v>
      </c>
      <c r="D870" t="s">
        <v>1059</v>
      </c>
      <c r="E870" s="2">
        <v>0</v>
      </c>
      <c r="F870" t="s">
        <v>3</v>
      </c>
      <c r="G870" s="3"/>
      <c r="H870" s="4">
        <v>0</v>
      </c>
      <c r="I870" t="s">
        <v>3</v>
      </c>
      <c r="J870" s="5">
        <v>0</v>
      </c>
      <c r="K870" s="5">
        <v>9762709000</v>
      </c>
      <c r="L870" s="5">
        <v>9762709000</v>
      </c>
      <c r="M870" s="5">
        <v>0</v>
      </c>
      <c r="N870" s="5">
        <v>0</v>
      </c>
      <c r="O870" s="5">
        <v>0</v>
      </c>
      <c r="P870" s="5">
        <v>9762709000</v>
      </c>
    </row>
    <row r="871" spans="1:16" x14ac:dyDescent="0.2">
      <c r="A871" t="s">
        <v>7</v>
      </c>
      <c r="B871" t="s">
        <v>1060</v>
      </c>
      <c r="D871" t="s">
        <v>1061</v>
      </c>
      <c r="E871" s="2">
        <v>0</v>
      </c>
      <c r="F871" t="s">
        <v>3</v>
      </c>
      <c r="G871" s="3"/>
      <c r="H871" s="4">
        <v>0</v>
      </c>
      <c r="I871" t="s">
        <v>3</v>
      </c>
      <c r="J871" s="5">
        <v>0</v>
      </c>
      <c r="K871" s="5">
        <v>2761100000</v>
      </c>
      <c r="L871" s="5">
        <v>2761100000</v>
      </c>
      <c r="M871" s="5">
        <v>0</v>
      </c>
      <c r="N871" s="5">
        <v>0</v>
      </c>
      <c r="O871" s="5">
        <v>0</v>
      </c>
      <c r="P871" s="5">
        <v>2761100000</v>
      </c>
    </row>
    <row r="872" spans="1:16" x14ac:dyDescent="0.2">
      <c r="A872" t="s">
        <v>10</v>
      </c>
      <c r="B872" t="s">
        <v>1062</v>
      </c>
      <c r="D872" t="s">
        <v>1063</v>
      </c>
      <c r="E872" s="2">
        <v>1</v>
      </c>
      <c r="F872" t="s">
        <v>13</v>
      </c>
      <c r="G872" s="3">
        <v>43831</v>
      </c>
      <c r="H872" s="4">
        <v>12</v>
      </c>
      <c r="I872" t="s">
        <v>1064</v>
      </c>
      <c r="J872" s="5">
        <v>0</v>
      </c>
      <c r="K872" s="5">
        <v>0</v>
      </c>
      <c r="L872" s="5">
        <v>180539000</v>
      </c>
      <c r="M872" s="5">
        <v>0</v>
      </c>
      <c r="N872" s="5">
        <v>0</v>
      </c>
      <c r="O872" s="5">
        <v>0</v>
      </c>
      <c r="P872" s="5">
        <v>180539000</v>
      </c>
    </row>
    <row r="873" spans="1:16" x14ac:dyDescent="0.2">
      <c r="A873" t="s">
        <v>15</v>
      </c>
      <c r="B873" t="s">
        <v>997</v>
      </c>
      <c r="D873" t="s">
        <v>998</v>
      </c>
      <c r="E873" s="2">
        <v>1</v>
      </c>
      <c r="F873" t="s">
        <v>13</v>
      </c>
      <c r="G873" s="3"/>
      <c r="H873" s="4">
        <v>0</v>
      </c>
      <c r="I873" t="s">
        <v>3</v>
      </c>
      <c r="J873" s="5">
        <v>0</v>
      </c>
      <c r="K873" s="5">
        <v>0</v>
      </c>
      <c r="L873" s="5">
        <v>180539000</v>
      </c>
      <c r="M873" s="5">
        <v>0</v>
      </c>
      <c r="N873" s="5">
        <v>0</v>
      </c>
      <c r="O873" s="5">
        <v>0</v>
      </c>
      <c r="P873" s="5">
        <v>180539000</v>
      </c>
    </row>
    <row r="874" spans="1:16" x14ac:dyDescent="0.2">
      <c r="A874" t="s">
        <v>16</v>
      </c>
      <c r="B874" t="s">
        <v>1065</v>
      </c>
      <c r="D874" t="s">
        <v>1066</v>
      </c>
      <c r="E874" s="2">
        <v>1</v>
      </c>
      <c r="F874" t="s">
        <v>13</v>
      </c>
      <c r="G874" s="3"/>
      <c r="H874" s="4">
        <v>0</v>
      </c>
      <c r="I874" t="s">
        <v>3</v>
      </c>
      <c r="J874" s="5">
        <v>0</v>
      </c>
      <c r="K874" s="5">
        <v>0</v>
      </c>
      <c r="L874" s="5">
        <v>180539000</v>
      </c>
      <c r="M874" s="5">
        <v>0</v>
      </c>
      <c r="N874" s="5">
        <v>0</v>
      </c>
      <c r="O874" s="5">
        <v>0</v>
      </c>
      <c r="P874" s="5">
        <v>180539000</v>
      </c>
    </row>
    <row r="875" spans="1:16" x14ac:dyDescent="0.2">
      <c r="A875" t="s">
        <v>10</v>
      </c>
      <c r="B875" t="s">
        <v>1067</v>
      </c>
      <c r="D875" t="s">
        <v>1068</v>
      </c>
      <c r="E875" s="2">
        <v>1</v>
      </c>
      <c r="F875" t="s">
        <v>13</v>
      </c>
      <c r="G875" s="3">
        <v>43831</v>
      </c>
      <c r="H875" s="4">
        <v>12</v>
      </c>
      <c r="I875" t="s">
        <v>1064</v>
      </c>
      <c r="J875" s="5">
        <v>0</v>
      </c>
      <c r="K875" s="5">
        <v>0</v>
      </c>
      <c r="L875" s="5">
        <v>30561000</v>
      </c>
      <c r="M875" s="5">
        <v>0</v>
      </c>
      <c r="N875" s="5">
        <v>0</v>
      </c>
      <c r="O875" s="5">
        <v>0</v>
      </c>
      <c r="P875" s="5">
        <v>30561000</v>
      </c>
    </row>
    <row r="876" spans="1:16" x14ac:dyDescent="0.2">
      <c r="A876" t="s">
        <v>15</v>
      </c>
      <c r="B876" t="s">
        <v>997</v>
      </c>
      <c r="D876" t="s">
        <v>998</v>
      </c>
      <c r="E876" s="2">
        <v>1</v>
      </c>
      <c r="F876" t="s">
        <v>13</v>
      </c>
      <c r="G876" s="3"/>
      <c r="H876" s="4">
        <v>0</v>
      </c>
      <c r="I876" t="s">
        <v>3</v>
      </c>
      <c r="J876" s="5">
        <v>0</v>
      </c>
      <c r="K876" s="5">
        <v>0</v>
      </c>
      <c r="L876" s="5">
        <v>30561000</v>
      </c>
      <c r="M876" s="5">
        <v>0</v>
      </c>
      <c r="N876" s="5">
        <v>0</v>
      </c>
      <c r="O876" s="5">
        <v>0</v>
      </c>
      <c r="P876" s="5">
        <v>30561000</v>
      </c>
    </row>
    <row r="877" spans="1:16" x14ac:dyDescent="0.2">
      <c r="A877" t="s">
        <v>16</v>
      </c>
      <c r="B877" t="s">
        <v>1065</v>
      </c>
      <c r="D877" t="s">
        <v>1066</v>
      </c>
      <c r="E877" s="2">
        <v>1</v>
      </c>
      <c r="F877" t="s">
        <v>13</v>
      </c>
      <c r="G877" s="3"/>
      <c r="H877" s="4">
        <v>0</v>
      </c>
      <c r="I877" t="s">
        <v>3</v>
      </c>
      <c r="J877" s="5">
        <v>0</v>
      </c>
      <c r="K877" s="5">
        <v>0</v>
      </c>
      <c r="L877" s="5">
        <v>30561000</v>
      </c>
      <c r="M877" s="5">
        <v>0</v>
      </c>
      <c r="N877" s="5">
        <v>0</v>
      </c>
      <c r="O877" s="5">
        <v>0</v>
      </c>
      <c r="P877" s="5">
        <v>30561000</v>
      </c>
    </row>
    <row r="878" spans="1:16" x14ac:dyDescent="0.2">
      <c r="A878" t="s">
        <v>10</v>
      </c>
      <c r="B878" t="s">
        <v>1069</v>
      </c>
      <c r="D878" t="s">
        <v>1070</v>
      </c>
      <c r="E878" s="2">
        <v>1</v>
      </c>
      <c r="F878" t="s">
        <v>13</v>
      </c>
      <c r="G878" s="3">
        <v>43831</v>
      </c>
      <c r="H878" s="4">
        <v>12</v>
      </c>
      <c r="I878" t="s">
        <v>1064</v>
      </c>
      <c r="J878" s="5">
        <v>0</v>
      </c>
      <c r="K878" s="5">
        <v>0</v>
      </c>
      <c r="L878" s="5">
        <v>100000000</v>
      </c>
      <c r="M878" s="5">
        <v>0</v>
      </c>
      <c r="N878" s="5">
        <v>0</v>
      </c>
      <c r="O878" s="5">
        <v>0</v>
      </c>
      <c r="P878" s="5">
        <v>100000000</v>
      </c>
    </row>
    <row r="879" spans="1:16" x14ac:dyDescent="0.2">
      <c r="A879" t="s">
        <v>15</v>
      </c>
      <c r="B879" t="s">
        <v>997</v>
      </c>
      <c r="D879" t="s">
        <v>998</v>
      </c>
      <c r="E879" s="2">
        <v>1</v>
      </c>
      <c r="F879" t="s">
        <v>13</v>
      </c>
      <c r="G879" s="3"/>
      <c r="H879" s="4">
        <v>0</v>
      </c>
      <c r="I879" t="s">
        <v>3</v>
      </c>
      <c r="J879" s="5">
        <v>0</v>
      </c>
      <c r="K879" s="5">
        <v>0</v>
      </c>
      <c r="L879" s="5">
        <v>100000000</v>
      </c>
      <c r="M879" s="5">
        <v>0</v>
      </c>
      <c r="N879" s="5">
        <v>0</v>
      </c>
      <c r="O879" s="5">
        <v>0</v>
      </c>
      <c r="P879" s="5">
        <v>100000000</v>
      </c>
    </row>
    <row r="880" spans="1:16" x14ac:dyDescent="0.2">
      <c r="A880" t="s">
        <v>16</v>
      </c>
      <c r="B880" t="s">
        <v>1065</v>
      </c>
      <c r="D880" t="s">
        <v>1066</v>
      </c>
      <c r="E880" s="2">
        <v>1</v>
      </c>
      <c r="F880" t="s">
        <v>13</v>
      </c>
      <c r="G880" s="3"/>
      <c r="H880" s="4">
        <v>0</v>
      </c>
      <c r="I880" t="s">
        <v>3</v>
      </c>
      <c r="J880" s="5">
        <v>0</v>
      </c>
      <c r="K880" s="5">
        <v>0</v>
      </c>
      <c r="L880" s="5">
        <v>100000000</v>
      </c>
      <c r="M880" s="5">
        <v>0</v>
      </c>
      <c r="N880" s="5">
        <v>0</v>
      </c>
      <c r="O880" s="5">
        <v>0</v>
      </c>
      <c r="P880" s="5">
        <v>100000000</v>
      </c>
    </row>
    <row r="881" spans="1:16" x14ac:dyDescent="0.2">
      <c r="A881" t="s">
        <v>10</v>
      </c>
      <c r="B881" t="s">
        <v>1071</v>
      </c>
      <c r="D881" t="s">
        <v>1072</v>
      </c>
      <c r="E881" s="2">
        <v>1</v>
      </c>
      <c r="F881" t="s">
        <v>13</v>
      </c>
      <c r="G881" s="3">
        <v>43831</v>
      </c>
      <c r="H881" s="4">
        <v>12</v>
      </c>
      <c r="I881" t="s">
        <v>1064</v>
      </c>
      <c r="J881" s="5">
        <v>0</v>
      </c>
      <c r="K881" s="5">
        <v>0</v>
      </c>
      <c r="L881" s="5">
        <v>200000000</v>
      </c>
      <c r="M881" s="5">
        <v>0</v>
      </c>
      <c r="N881" s="5">
        <v>0</v>
      </c>
      <c r="O881" s="5">
        <v>0</v>
      </c>
      <c r="P881" s="5">
        <v>200000000</v>
      </c>
    </row>
    <row r="882" spans="1:16" x14ac:dyDescent="0.2">
      <c r="A882" t="s">
        <v>15</v>
      </c>
      <c r="B882" t="s">
        <v>997</v>
      </c>
      <c r="D882" t="s">
        <v>998</v>
      </c>
      <c r="E882" s="2">
        <v>1</v>
      </c>
      <c r="F882" t="s">
        <v>13</v>
      </c>
      <c r="G882" s="3"/>
      <c r="H882" s="4">
        <v>0</v>
      </c>
      <c r="I882" t="s">
        <v>3</v>
      </c>
      <c r="J882" s="5">
        <v>0</v>
      </c>
      <c r="K882" s="5">
        <v>0</v>
      </c>
      <c r="L882" s="5">
        <v>200000000</v>
      </c>
      <c r="M882" s="5">
        <v>0</v>
      </c>
      <c r="N882" s="5">
        <v>0</v>
      </c>
      <c r="O882" s="5">
        <v>0</v>
      </c>
      <c r="P882" s="5">
        <v>200000000</v>
      </c>
    </row>
    <row r="883" spans="1:16" x14ac:dyDescent="0.2">
      <c r="A883" t="s">
        <v>16</v>
      </c>
      <c r="B883" t="s">
        <v>1065</v>
      </c>
      <c r="D883" t="s">
        <v>1066</v>
      </c>
      <c r="E883" s="2">
        <v>1</v>
      </c>
      <c r="F883" t="s">
        <v>13</v>
      </c>
      <c r="G883" s="3"/>
      <c r="H883" s="4">
        <v>0</v>
      </c>
      <c r="I883" t="s">
        <v>3</v>
      </c>
      <c r="J883" s="5">
        <v>0</v>
      </c>
      <c r="K883" s="5">
        <v>0</v>
      </c>
      <c r="L883" s="5">
        <v>200000000</v>
      </c>
      <c r="M883" s="5">
        <v>0</v>
      </c>
      <c r="N883" s="5">
        <v>0</v>
      </c>
      <c r="O883" s="5">
        <v>0</v>
      </c>
      <c r="P883" s="5">
        <v>200000000</v>
      </c>
    </row>
    <row r="884" spans="1:16" x14ac:dyDescent="0.2">
      <c r="A884" t="s">
        <v>10</v>
      </c>
      <c r="B884" t="s">
        <v>1073</v>
      </c>
      <c r="D884" t="s">
        <v>1074</v>
      </c>
      <c r="E884" s="2">
        <v>1</v>
      </c>
      <c r="F884" t="s">
        <v>13</v>
      </c>
      <c r="G884" s="3">
        <v>43831</v>
      </c>
      <c r="H884" s="4">
        <v>12</v>
      </c>
      <c r="I884" t="s">
        <v>1064</v>
      </c>
      <c r="J884" s="5">
        <v>0</v>
      </c>
      <c r="K884" s="5">
        <v>0</v>
      </c>
      <c r="L884" s="5">
        <v>240000000</v>
      </c>
      <c r="M884" s="5">
        <v>0</v>
      </c>
      <c r="N884" s="5">
        <v>0</v>
      </c>
      <c r="O884" s="5">
        <v>0</v>
      </c>
      <c r="P884" s="5">
        <v>240000000</v>
      </c>
    </row>
    <row r="885" spans="1:16" x14ac:dyDescent="0.2">
      <c r="A885" t="s">
        <v>15</v>
      </c>
      <c r="B885" t="s">
        <v>997</v>
      </c>
      <c r="D885" t="s">
        <v>998</v>
      </c>
      <c r="E885" s="2">
        <v>1</v>
      </c>
      <c r="F885" t="s">
        <v>13</v>
      </c>
      <c r="G885" s="3"/>
      <c r="H885" s="4">
        <v>0</v>
      </c>
      <c r="I885" t="s">
        <v>3</v>
      </c>
      <c r="J885" s="5">
        <v>0</v>
      </c>
      <c r="K885" s="5">
        <v>0</v>
      </c>
      <c r="L885" s="5">
        <v>240000000</v>
      </c>
      <c r="M885" s="5">
        <v>0</v>
      </c>
      <c r="N885" s="5">
        <v>0</v>
      </c>
      <c r="O885" s="5">
        <v>0</v>
      </c>
      <c r="P885" s="5">
        <v>240000000</v>
      </c>
    </row>
    <row r="886" spans="1:16" x14ac:dyDescent="0.2">
      <c r="A886" t="s">
        <v>16</v>
      </c>
      <c r="B886" t="s">
        <v>1065</v>
      </c>
      <c r="D886" t="s">
        <v>1066</v>
      </c>
      <c r="E886" s="2">
        <v>1</v>
      </c>
      <c r="F886" t="s">
        <v>13</v>
      </c>
      <c r="G886" s="3"/>
      <c r="H886" s="4">
        <v>0</v>
      </c>
      <c r="I886" t="s">
        <v>3</v>
      </c>
      <c r="J886" s="5">
        <v>0</v>
      </c>
      <c r="K886" s="5">
        <v>0</v>
      </c>
      <c r="L886" s="5">
        <v>240000000</v>
      </c>
      <c r="M886" s="5">
        <v>0</v>
      </c>
      <c r="N886" s="5">
        <v>0</v>
      </c>
      <c r="O886" s="5">
        <v>0</v>
      </c>
      <c r="P886" s="5">
        <v>240000000</v>
      </c>
    </row>
    <row r="887" spans="1:16" x14ac:dyDescent="0.2">
      <c r="A887" t="s">
        <v>10</v>
      </c>
      <c r="B887" t="s">
        <v>1075</v>
      </c>
      <c r="D887" t="s">
        <v>1076</v>
      </c>
      <c r="E887" s="2">
        <v>1</v>
      </c>
      <c r="F887" t="s">
        <v>13</v>
      </c>
      <c r="G887" s="3">
        <v>43831</v>
      </c>
      <c r="H887" s="4">
        <v>12</v>
      </c>
      <c r="I887" t="s">
        <v>380</v>
      </c>
      <c r="J887" s="5">
        <v>0</v>
      </c>
      <c r="K887" s="5">
        <v>0</v>
      </c>
      <c r="L887" s="5">
        <v>110000000</v>
      </c>
      <c r="M887" s="5">
        <v>0</v>
      </c>
      <c r="N887" s="5">
        <v>0</v>
      </c>
      <c r="O887" s="5">
        <v>0</v>
      </c>
      <c r="P887" s="5">
        <v>110000000</v>
      </c>
    </row>
    <row r="888" spans="1:16" x14ac:dyDescent="0.2">
      <c r="A888" t="s">
        <v>15</v>
      </c>
      <c r="B888" t="s">
        <v>997</v>
      </c>
      <c r="D888" t="s">
        <v>998</v>
      </c>
      <c r="E888" s="2">
        <v>1</v>
      </c>
      <c r="F888" t="s">
        <v>13</v>
      </c>
      <c r="G888" s="3"/>
      <c r="H888" s="4">
        <v>0</v>
      </c>
      <c r="I888" t="s">
        <v>3</v>
      </c>
      <c r="J888" s="5">
        <v>0</v>
      </c>
      <c r="K888" s="5">
        <v>0</v>
      </c>
      <c r="L888" s="5">
        <v>110000000</v>
      </c>
      <c r="M888" s="5">
        <v>0</v>
      </c>
      <c r="N888" s="5">
        <v>0</v>
      </c>
      <c r="O888" s="5">
        <v>0</v>
      </c>
      <c r="P888" s="5">
        <v>110000000</v>
      </c>
    </row>
    <row r="889" spans="1:16" x14ac:dyDescent="0.2">
      <c r="A889" t="s">
        <v>16</v>
      </c>
      <c r="B889" t="s">
        <v>1065</v>
      </c>
      <c r="D889" t="s">
        <v>1066</v>
      </c>
      <c r="E889" s="2">
        <v>1</v>
      </c>
      <c r="F889" t="s">
        <v>13</v>
      </c>
      <c r="G889" s="3"/>
      <c r="H889" s="4">
        <v>0</v>
      </c>
      <c r="I889" t="s">
        <v>3</v>
      </c>
      <c r="J889" s="5">
        <v>0</v>
      </c>
      <c r="K889" s="5">
        <v>0</v>
      </c>
      <c r="L889" s="5">
        <v>110000000</v>
      </c>
      <c r="M889" s="5">
        <v>0</v>
      </c>
      <c r="N889" s="5">
        <v>0</v>
      </c>
      <c r="O889" s="5">
        <v>0</v>
      </c>
      <c r="P889" s="5">
        <v>110000000</v>
      </c>
    </row>
    <row r="890" spans="1:16" x14ac:dyDescent="0.2">
      <c r="A890" t="s">
        <v>10</v>
      </c>
      <c r="B890" t="s">
        <v>1077</v>
      </c>
      <c r="D890" t="s">
        <v>1078</v>
      </c>
      <c r="E890" s="2">
        <v>1</v>
      </c>
      <c r="F890" t="s">
        <v>13</v>
      </c>
      <c r="G890" s="3">
        <v>43831</v>
      </c>
      <c r="H890" s="4">
        <v>12</v>
      </c>
      <c r="I890" t="s">
        <v>1064</v>
      </c>
      <c r="J890" s="5">
        <v>0</v>
      </c>
      <c r="K890" s="5">
        <v>0</v>
      </c>
      <c r="L890" s="5">
        <v>500000000</v>
      </c>
      <c r="M890" s="5">
        <v>0</v>
      </c>
      <c r="N890" s="5">
        <v>0</v>
      </c>
      <c r="O890" s="5">
        <v>0</v>
      </c>
      <c r="P890" s="5">
        <v>500000000</v>
      </c>
    </row>
    <row r="891" spans="1:16" x14ac:dyDescent="0.2">
      <c r="A891" t="s">
        <v>15</v>
      </c>
      <c r="B891" t="s">
        <v>997</v>
      </c>
      <c r="D891" t="s">
        <v>998</v>
      </c>
      <c r="E891" s="2">
        <v>1</v>
      </c>
      <c r="F891" t="s">
        <v>13</v>
      </c>
      <c r="G891" s="3"/>
      <c r="H891" s="4">
        <v>0</v>
      </c>
      <c r="I891" t="s">
        <v>3</v>
      </c>
      <c r="J891" s="5">
        <v>0</v>
      </c>
      <c r="K891" s="5">
        <v>0</v>
      </c>
      <c r="L891" s="5">
        <v>500000000</v>
      </c>
      <c r="M891" s="5">
        <v>0</v>
      </c>
      <c r="N891" s="5">
        <v>0</v>
      </c>
      <c r="O891" s="5">
        <v>0</v>
      </c>
      <c r="P891" s="5">
        <v>500000000</v>
      </c>
    </row>
    <row r="892" spans="1:16" x14ac:dyDescent="0.2">
      <c r="A892" t="s">
        <v>16</v>
      </c>
      <c r="B892" t="s">
        <v>1065</v>
      </c>
      <c r="D892" t="s">
        <v>1066</v>
      </c>
      <c r="E892" s="2">
        <v>1</v>
      </c>
      <c r="F892" t="s">
        <v>13</v>
      </c>
      <c r="G892" s="3"/>
      <c r="H892" s="4">
        <v>0</v>
      </c>
      <c r="I892" t="s">
        <v>3</v>
      </c>
      <c r="J892" s="5">
        <v>0</v>
      </c>
      <c r="K892" s="5">
        <v>0</v>
      </c>
      <c r="L892" s="5">
        <v>500000000</v>
      </c>
      <c r="M892" s="5">
        <v>0</v>
      </c>
      <c r="N892" s="5">
        <v>0</v>
      </c>
      <c r="O892" s="5">
        <v>0</v>
      </c>
      <c r="P892" s="5">
        <v>500000000</v>
      </c>
    </row>
    <row r="893" spans="1:16" x14ac:dyDescent="0.2">
      <c r="A893" t="s">
        <v>10</v>
      </c>
      <c r="B893" t="s">
        <v>1079</v>
      </c>
      <c r="D893" t="s">
        <v>1080</v>
      </c>
      <c r="E893" s="2">
        <v>1</v>
      </c>
      <c r="F893" t="s">
        <v>13</v>
      </c>
      <c r="G893" s="3">
        <v>43831</v>
      </c>
      <c r="H893" s="4">
        <v>12</v>
      </c>
      <c r="I893" t="s">
        <v>1064</v>
      </c>
      <c r="J893" s="5">
        <v>0</v>
      </c>
      <c r="K893" s="5">
        <v>0</v>
      </c>
      <c r="L893" s="5">
        <v>1300000000</v>
      </c>
      <c r="M893" s="5">
        <v>0</v>
      </c>
      <c r="N893" s="5">
        <v>0</v>
      </c>
      <c r="O893" s="5">
        <v>0</v>
      </c>
      <c r="P893" s="5">
        <v>1300000000</v>
      </c>
    </row>
    <row r="894" spans="1:16" x14ac:dyDescent="0.2">
      <c r="A894" t="s">
        <v>15</v>
      </c>
      <c r="B894" t="s">
        <v>997</v>
      </c>
      <c r="D894" t="s">
        <v>998</v>
      </c>
      <c r="E894" s="2">
        <v>1</v>
      </c>
      <c r="F894" t="s">
        <v>13</v>
      </c>
      <c r="G894" s="3"/>
      <c r="H894" s="4">
        <v>0</v>
      </c>
      <c r="I894" t="s">
        <v>3</v>
      </c>
      <c r="J894" s="5">
        <v>0</v>
      </c>
      <c r="K894" s="5">
        <v>0</v>
      </c>
      <c r="L894" s="5">
        <v>1300000000</v>
      </c>
      <c r="M894" s="5">
        <v>0</v>
      </c>
      <c r="N894" s="5">
        <v>0</v>
      </c>
      <c r="O894" s="5">
        <v>0</v>
      </c>
      <c r="P894" s="5">
        <v>1300000000</v>
      </c>
    </row>
    <row r="895" spans="1:16" x14ac:dyDescent="0.2">
      <c r="A895" t="s">
        <v>16</v>
      </c>
      <c r="B895" t="s">
        <v>1065</v>
      </c>
      <c r="D895" t="s">
        <v>1066</v>
      </c>
      <c r="E895" s="2">
        <v>1</v>
      </c>
      <c r="F895" t="s">
        <v>13</v>
      </c>
      <c r="G895" s="3"/>
      <c r="H895" s="4">
        <v>0</v>
      </c>
      <c r="I895" t="s">
        <v>3</v>
      </c>
      <c r="J895" s="5">
        <v>0</v>
      </c>
      <c r="K895" s="5">
        <v>0</v>
      </c>
      <c r="L895" s="5">
        <v>1300000000</v>
      </c>
      <c r="M895" s="5">
        <v>0</v>
      </c>
      <c r="N895" s="5">
        <v>0</v>
      </c>
      <c r="O895" s="5">
        <v>0</v>
      </c>
      <c r="P895" s="5">
        <v>1300000000</v>
      </c>
    </row>
    <row r="896" spans="1:16" x14ac:dyDescent="0.2">
      <c r="A896" t="s">
        <v>10</v>
      </c>
      <c r="B896" t="s">
        <v>1081</v>
      </c>
      <c r="D896" t="s">
        <v>1082</v>
      </c>
      <c r="E896" s="2">
        <v>1</v>
      </c>
      <c r="F896" t="s">
        <v>13</v>
      </c>
      <c r="G896" s="3">
        <v>43831</v>
      </c>
      <c r="H896" s="4">
        <v>12</v>
      </c>
      <c r="I896" t="s">
        <v>1064</v>
      </c>
      <c r="J896" s="5">
        <v>0</v>
      </c>
      <c r="K896" s="5">
        <v>0</v>
      </c>
      <c r="L896" s="5">
        <v>100000000</v>
      </c>
      <c r="M896" s="5">
        <v>0</v>
      </c>
      <c r="N896" s="5">
        <v>0</v>
      </c>
      <c r="O896" s="5">
        <v>0</v>
      </c>
      <c r="P896" s="5">
        <v>100000000</v>
      </c>
    </row>
    <row r="897" spans="1:16" x14ac:dyDescent="0.2">
      <c r="A897" t="s">
        <v>15</v>
      </c>
      <c r="B897" t="s">
        <v>997</v>
      </c>
      <c r="D897" t="s">
        <v>998</v>
      </c>
      <c r="E897" s="2">
        <v>1</v>
      </c>
      <c r="F897" t="s">
        <v>13</v>
      </c>
      <c r="G897" s="3"/>
      <c r="H897" s="4">
        <v>0</v>
      </c>
      <c r="I897" t="s">
        <v>3</v>
      </c>
      <c r="J897" s="5">
        <v>0</v>
      </c>
      <c r="K897" s="5">
        <v>0</v>
      </c>
      <c r="L897" s="5">
        <v>100000000</v>
      </c>
      <c r="M897" s="5">
        <v>0</v>
      </c>
      <c r="N897" s="5">
        <v>0</v>
      </c>
      <c r="O897" s="5">
        <v>0</v>
      </c>
      <c r="P897" s="5">
        <v>100000000</v>
      </c>
    </row>
    <row r="898" spans="1:16" x14ac:dyDescent="0.2">
      <c r="A898" t="s">
        <v>16</v>
      </c>
      <c r="B898" t="s">
        <v>1065</v>
      </c>
      <c r="D898" t="s">
        <v>1066</v>
      </c>
      <c r="E898" s="2">
        <v>1</v>
      </c>
      <c r="F898" t="s">
        <v>13</v>
      </c>
      <c r="G898" s="3"/>
      <c r="H898" s="4">
        <v>0</v>
      </c>
      <c r="I898" t="s">
        <v>3</v>
      </c>
      <c r="J898" s="5">
        <v>0</v>
      </c>
      <c r="K898" s="5">
        <v>0</v>
      </c>
      <c r="L898" s="5">
        <v>100000000</v>
      </c>
      <c r="M898" s="5">
        <v>0</v>
      </c>
      <c r="N898" s="5">
        <v>0</v>
      </c>
      <c r="O898" s="5">
        <v>0</v>
      </c>
      <c r="P898" s="5">
        <v>100000000</v>
      </c>
    </row>
    <row r="899" spans="1:16" x14ac:dyDescent="0.2">
      <c r="A899" t="s">
        <v>7</v>
      </c>
      <c r="B899" t="s">
        <v>1083</v>
      </c>
      <c r="D899" t="s">
        <v>1084</v>
      </c>
      <c r="E899" s="2">
        <v>0</v>
      </c>
      <c r="F899" t="s">
        <v>3</v>
      </c>
      <c r="G899" s="3"/>
      <c r="H899" s="4">
        <v>0</v>
      </c>
      <c r="I899" t="s">
        <v>3</v>
      </c>
      <c r="J899" s="5">
        <v>0</v>
      </c>
      <c r="K899" s="5">
        <v>1000000000</v>
      </c>
      <c r="L899" s="5">
        <v>1000000000</v>
      </c>
      <c r="M899" s="5">
        <v>0</v>
      </c>
      <c r="N899" s="5">
        <v>0</v>
      </c>
      <c r="O899" s="5">
        <v>0</v>
      </c>
      <c r="P899" s="5">
        <v>1000000000</v>
      </c>
    </row>
    <row r="900" spans="1:16" x14ac:dyDescent="0.2">
      <c r="A900" t="s">
        <v>10</v>
      </c>
      <c r="B900" t="s">
        <v>1085</v>
      </c>
      <c r="D900" t="s">
        <v>1086</v>
      </c>
      <c r="E900" s="2">
        <v>1</v>
      </c>
      <c r="F900" t="s">
        <v>13</v>
      </c>
      <c r="G900" s="3">
        <v>43831</v>
      </c>
      <c r="H900" s="4">
        <v>12</v>
      </c>
      <c r="I900" t="s">
        <v>1064</v>
      </c>
      <c r="J900" s="5">
        <v>0</v>
      </c>
      <c r="K900" s="5">
        <v>0</v>
      </c>
      <c r="L900" s="5">
        <v>400000000</v>
      </c>
      <c r="M900" s="5">
        <v>0</v>
      </c>
      <c r="N900" s="5">
        <v>0</v>
      </c>
      <c r="O900" s="5">
        <v>0</v>
      </c>
      <c r="P900" s="5">
        <v>400000000</v>
      </c>
    </row>
    <row r="901" spans="1:16" x14ac:dyDescent="0.2">
      <c r="A901" t="s">
        <v>15</v>
      </c>
      <c r="B901" t="s">
        <v>997</v>
      </c>
      <c r="D901" t="s">
        <v>998</v>
      </c>
      <c r="E901" s="2">
        <v>1</v>
      </c>
      <c r="F901" t="s">
        <v>13</v>
      </c>
      <c r="G901" s="3"/>
      <c r="H901" s="4">
        <v>0</v>
      </c>
      <c r="I901" t="s">
        <v>3</v>
      </c>
      <c r="J901" s="5">
        <v>0</v>
      </c>
      <c r="K901" s="5">
        <v>0</v>
      </c>
      <c r="L901" s="5">
        <v>400000000</v>
      </c>
      <c r="M901" s="5">
        <v>0</v>
      </c>
      <c r="N901" s="5">
        <v>0</v>
      </c>
      <c r="O901" s="5">
        <v>0</v>
      </c>
      <c r="P901" s="5">
        <v>400000000</v>
      </c>
    </row>
    <row r="902" spans="1:16" x14ac:dyDescent="0.2">
      <c r="A902" t="s">
        <v>16</v>
      </c>
      <c r="B902" t="s">
        <v>1065</v>
      </c>
      <c r="D902" t="s">
        <v>1066</v>
      </c>
      <c r="E902" s="2">
        <v>1</v>
      </c>
      <c r="F902" t="s">
        <v>13</v>
      </c>
      <c r="G902" s="3"/>
      <c r="H902" s="4">
        <v>0</v>
      </c>
      <c r="I902" t="s">
        <v>3</v>
      </c>
      <c r="J902" s="5">
        <v>0</v>
      </c>
      <c r="K902" s="5">
        <v>0</v>
      </c>
      <c r="L902" s="5">
        <v>400000000</v>
      </c>
      <c r="M902" s="5">
        <v>0</v>
      </c>
      <c r="N902" s="5">
        <v>0</v>
      </c>
      <c r="O902" s="5">
        <v>0</v>
      </c>
      <c r="P902" s="5">
        <v>400000000</v>
      </c>
    </row>
    <row r="903" spans="1:16" x14ac:dyDescent="0.2">
      <c r="A903" t="s">
        <v>10</v>
      </c>
      <c r="B903" t="s">
        <v>1087</v>
      </c>
      <c r="D903" t="s">
        <v>1088</v>
      </c>
      <c r="E903" s="2">
        <v>1</v>
      </c>
      <c r="F903" t="s">
        <v>13</v>
      </c>
      <c r="G903" s="3">
        <v>43831</v>
      </c>
      <c r="H903" s="4">
        <v>12</v>
      </c>
      <c r="I903" t="s">
        <v>1064</v>
      </c>
      <c r="J903" s="5">
        <v>0</v>
      </c>
      <c r="K903" s="5">
        <v>0</v>
      </c>
      <c r="L903" s="5">
        <v>600000000</v>
      </c>
      <c r="M903" s="5">
        <v>0</v>
      </c>
      <c r="N903" s="5">
        <v>0</v>
      </c>
      <c r="O903" s="5">
        <v>0</v>
      </c>
      <c r="P903" s="5">
        <v>600000000</v>
      </c>
    </row>
    <row r="904" spans="1:16" x14ac:dyDescent="0.2">
      <c r="A904" t="s">
        <v>15</v>
      </c>
      <c r="B904" t="s">
        <v>997</v>
      </c>
      <c r="D904" t="s">
        <v>998</v>
      </c>
      <c r="E904" s="2">
        <v>1</v>
      </c>
      <c r="F904" t="s">
        <v>13</v>
      </c>
      <c r="G904" s="3"/>
      <c r="H904" s="4">
        <v>0</v>
      </c>
      <c r="I904" t="s">
        <v>3</v>
      </c>
      <c r="J904" s="5">
        <v>0</v>
      </c>
      <c r="K904" s="5">
        <v>0</v>
      </c>
      <c r="L904" s="5">
        <v>600000000</v>
      </c>
      <c r="M904" s="5">
        <v>0</v>
      </c>
      <c r="N904" s="5">
        <v>0</v>
      </c>
      <c r="O904" s="5">
        <v>0</v>
      </c>
      <c r="P904" s="5">
        <v>600000000</v>
      </c>
    </row>
    <row r="905" spans="1:16" x14ac:dyDescent="0.2">
      <c r="A905" t="s">
        <v>16</v>
      </c>
      <c r="B905" t="s">
        <v>1065</v>
      </c>
      <c r="D905" t="s">
        <v>1066</v>
      </c>
      <c r="E905" s="2">
        <v>1</v>
      </c>
      <c r="F905" t="s">
        <v>13</v>
      </c>
      <c r="G905" s="3"/>
      <c r="H905" s="4">
        <v>0</v>
      </c>
      <c r="I905" t="s">
        <v>3</v>
      </c>
      <c r="J905" s="5">
        <v>0</v>
      </c>
      <c r="K905" s="5">
        <v>0</v>
      </c>
      <c r="L905" s="5">
        <v>600000000</v>
      </c>
      <c r="M905" s="5">
        <v>0</v>
      </c>
      <c r="N905" s="5">
        <v>0</v>
      </c>
      <c r="O905" s="5">
        <v>0</v>
      </c>
      <c r="P905" s="5">
        <v>600000000</v>
      </c>
    </row>
    <row r="906" spans="1:16" x14ac:dyDescent="0.2">
      <c r="A906" t="s">
        <v>7</v>
      </c>
      <c r="B906" t="s">
        <v>1089</v>
      </c>
      <c r="D906" t="s">
        <v>1090</v>
      </c>
      <c r="E906" s="2">
        <v>0</v>
      </c>
      <c r="F906" t="s">
        <v>3</v>
      </c>
      <c r="G906" s="3"/>
      <c r="H906" s="4">
        <v>0</v>
      </c>
      <c r="I906" t="s">
        <v>3</v>
      </c>
      <c r="J906" s="5">
        <v>0</v>
      </c>
      <c r="K906" s="5">
        <v>3500000000</v>
      </c>
      <c r="L906" s="5">
        <v>3500000000</v>
      </c>
      <c r="M906" s="5">
        <v>0</v>
      </c>
      <c r="N906" s="5">
        <v>0</v>
      </c>
      <c r="O906" s="5">
        <v>0</v>
      </c>
      <c r="P906" s="5">
        <v>3500000000</v>
      </c>
    </row>
    <row r="907" spans="1:16" x14ac:dyDescent="0.2">
      <c r="A907" t="s">
        <v>10</v>
      </c>
      <c r="B907" t="s">
        <v>1091</v>
      </c>
      <c r="D907" t="s">
        <v>1092</v>
      </c>
      <c r="E907" s="2">
        <v>1</v>
      </c>
      <c r="F907" t="s">
        <v>13</v>
      </c>
      <c r="G907" s="3">
        <v>43831</v>
      </c>
      <c r="H907" s="4">
        <v>12</v>
      </c>
      <c r="I907" t="s">
        <v>1064</v>
      </c>
      <c r="J907" s="5">
        <v>0</v>
      </c>
      <c r="K907" s="5">
        <v>0</v>
      </c>
      <c r="L907" s="5">
        <v>1000000000</v>
      </c>
      <c r="M907" s="5">
        <v>0</v>
      </c>
      <c r="N907" s="5">
        <v>0</v>
      </c>
      <c r="O907" s="5">
        <v>0</v>
      </c>
      <c r="P907" s="5">
        <v>1000000000</v>
      </c>
    </row>
    <row r="908" spans="1:16" x14ac:dyDescent="0.2">
      <c r="A908" t="s">
        <v>15</v>
      </c>
      <c r="B908" t="s">
        <v>997</v>
      </c>
      <c r="D908" t="s">
        <v>998</v>
      </c>
      <c r="E908" s="2">
        <v>1</v>
      </c>
      <c r="F908" t="s">
        <v>13</v>
      </c>
      <c r="G908" s="3"/>
      <c r="H908" s="4">
        <v>0</v>
      </c>
      <c r="I908" t="s">
        <v>3</v>
      </c>
      <c r="J908" s="5">
        <v>0</v>
      </c>
      <c r="K908" s="5">
        <v>0</v>
      </c>
      <c r="L908" s="5">
        <v>1000000000</v>
      </c>
      <c r="M908" s="5">
        <v>0</v>
      </c>
      <c r="N908" s="5">
        <v>0</v>
      </c>
      <c r="O908" s="5">
        <v>0</v>
      </c>
      <c r="P908" s="5">
        <v>1000000000</v>
      </c>
    </row>
    <row r="909" spans="1:16" x14ac:dyDescent="0.2">
      <c r="A909" t="s">
        <v>16</v>
      </c>
      <c r="B909" t="s">
        <v>1065</v>
      </c>
      <c r="D909" t="s">
        <v>1066</v>
      </c>
      <c r="E909" s="2">
        <v>1</v>
      </c>
      <c r="F909" t="s">
        <v>13</v>
      </c>
      <c r="G909" s="3"/>
      <c r="H909" s="4">
        <v>0</v>
      </c>
      <c r="I909" t="s">
        <v>3</v>
      </c>
      <c r="J909" s="5">
        <v>0</v>
      </c>
      <c r="K909" s="5">
        <v>0</v>
      </c>
      <c r="L909" s="5">
        <v>1000000000</v>
      </c>
      <c r="M909" s="5">
        <v>0</v>
      </c>
      <c r="N909" s="5">
        <v>0</v>
      </c>
      <c r="O909" s="5">
        <v>0</v>
      </c>
      <c r="P909" s="5">
        <v>1000000000</v>
      </c>
    </row>
    <row r="910" spans="1:16" x14ac:dyDescent="0.2">
      <c r="A910" t="s">
        <v>10</v>
      </c>
      <c r="B910" t="s">
        <v>1093</v>
      </c>
      <c r="D910" t="s">
        <v>1094</v>
      </c>
      <c r="E910" s="2">
        <v>1</v>
      </c>
      <c r="F910" t="s">
        <v>13</v>
      </c>
      <c r="G910" s="3">
        <v>43831</v>
      </c>
      <c r="H910" s="4">
        <v>12</v>
      </c>
      <c r="I910" t="s">
        <v>1064</v>
      </c>
      <c r="J910" s="5">
        <v>0</v>
      </c>
      <c r="K910" s="5">
        <v>0</v>
      </c>
      <c r="L910" s="5">
        <v>2500000000</v>
      </c>
      <c r="M910" s="5">
        <v>0</v>
      </c>
      <c r="N910" s="5">
        <v>0</v>
      </c>
      <c r="O910" s="5">
        <v>0</v>
      </c>
      <c r="P910" s="5">
        <v>2500000000</v>
      </c>
    </row>
    <row r="911" spans="1:16" x14ac:dyDescent="0.2">
      <c r="A911" t="s">
        <v>15</v>
      </c>
      <c r="B911" t="s">
        <v>997</v>
      </c>
      <c r="D911" t="s">
        <v>998</v>
      </c>
      <c r="E911" s="2">
        <v>1</v>
      </c>
      <c r="F911" t="s">
        <v>13</v>
      </c>
      <c r="G911" s="3"/>
      <c r="H911" s="4">
        <v>0</v>
      </c>
      <c r="I911" t="s">
        <v>3</v>
      </c>
      <c r="J911" s="5">
        <v>0</v>
      </c>
      <c r="K911" s="5">
        <v>0</v>
      </c>
      <c r="L911" s="5">
        <v>2500000000</v>
      </c>
      <c r="M911" s="5">
        <v>0</v>
      </c>
      <c r="N911" s="5">
        <v>0</v>
      </c>
      <c r="O911" s="5">
        <v>0</v>
      </c>
      <c r="P911" s="5">
        <v>2500000000</v>
      </c>
    </row>
    <row r="912" spans="1:16" x14ac:dyDescent="0.2">
      <c r="A912" t="s">
        <v>16</v>
      </c>
      <c r="B912" t="s">
        <v>1065</v>
      </c>
      <c r="D912" t="s">
        <v>1066</v>
      </c>
      <c r="E912" s="2">
        <v>1</v>
      </c>
      <c r="F912" t="s">
        <v>13</v>
      </c>
      <c r="G912" s="3"/>
      <c r="H912" s="4">
        <v>0</v>
      </c>
      <c r="I912" t="s">
        <v>3</v>
      </c>
      <c r="J912" s="5">
        <v>0</v>
      </c>
      <c r="K912" s="5">
        <v>0</v>
      </c>
      <c r="L912" s="5">
        <v>2500000000</v>
      </c>
      <c r="M912" s="5">
        <v>0</v>
      </c>
      <c r="N912" s="5">
        <v>0</v>
      </c>
      <c r="O912" s="5">
        <v>0</v>
      </c>
      <c r="P912" s="5">
        <v>2500000000</v>
      </c>
    </row>
    <row r="913" spans="1:16" x14ac:dyDescent="0.2">
      <c r="A913" t="s">
        <v>7</v>
      </c>
      <c r="B913" t="s">
        <v>1095</v>
      </c>
      <c r="D913" t="s">
        <v>1096</v>
      </c>
      <c r="E913" s="2">
        <v>0</v>
      </c>
      <c r="F913" t="s">
        <v>3</v>
      </c>
      <c r="G913" s="3"/>
      <c r="H913" s="4">
        <v>0</v>
      </c>
      <c r="I913" t="s">
        <v>3</v>
      </c>
      <c r="J913" s="5">
        <v>0</v>
      </c>
      <c r="K913" s="5">
        <v>2501609000</v>
      </c>
      <c r="L913" s="5">
        <v>2501609000</v>
      </c>
      <c r="M913" s="5">
        <v>0</v>
      </c>
      <c r="N913" s="5">
        <v>0</v>
      </c>
      <c r="O913" s="5">
        <v>0</v>
      </c>
      <c r="P913" s="5">
        <v>2501609000</v>
      </c>
    </row>
    <row r="914" spans="1:16" x14ac:dyDescent="0.2">
      <c r="A914" t="s">
        <v>10</v>
      </c>
      <c r="B914" t="s">
        <v>1097</v>
      </c>
      <c r="D914" t="s">
        <v>1098</v>
      </c>
      <c r="E914" s="2">
        <v>1</v>
      </c>
      <c r="F914" t="s">
        <v>13</v>
      </c>
      <c r="G914" s="3">
        <v>43831</v>
      </c>
      <c r="H914" s="4">
        <v>12</v>
      </c>
      <c r="I914" t="s">
        <v>1021</v>
      </c>
      <c r="J914" s="5">
        <v>0</v>
      </c>
      <c r="K914" s="5">
        <v>0</v>
      </c>
      <c r="L914" s="5">
        <v>2400000000</v>
      </c>
      <c r="M914" s="5">
        <v>0</v>
      </c>
      <c r="N914" s="5">
        <v>0</v>
      </c>
      <c r="O914" s="5">
        <v>0</v>
      </c>
      <c r="P914" s="5">
        <v>2400000000</v>
      </c>
    </row>
    <row r="915" spans="1:16" x14ac:dyDescent="0.2">
      <c r="A915" t="s">
        <v>15</v>
      </c>
      <c r="B915" t="s">
        <v>997</v>
      </c>
      <c r="D915" t="s">
        <v>998</v>
      </c>
      <c r="E915" s="2">
        <v>1</v>
      </c>
      <c r="F915" t="s">
        <v>13</v>
      </c>
      <c r="G915" s="3"/>
      <c r="H915" s="4">
        <v>0</v>
      </c>
      <c r="I915" t="s">
        <v>3</v>
      </c>
      <c r="J915" s="5">
        <v>0</v>
      </c>
      <c r="K915" s="5">
        <v>0</v>
      </c>
      <c r="L915" s="5">
        <v>2400000000</v>
      </c>
      <c r="M915" s="5">
        <v>0</v>
      </c>
      <c r="N915" s="5">
        <v>0</v>
      </c>
      <c r="O915" s="5">
        <v>0</v>
      </c>
      <c r="P915" s="5">
        <v>2400000000</v>
      </c>
    </row>
    <row r="916" spans="1:16" x14ac:dyDescent="0.2">
      <c r="A916" t="s">
        <v>16</v>
      </c>
      <c r="B916" t="s">
        <v>1065</v>
      </c>
      <c r="D916" t="s">
        <v>1066</v>
      </c>
      <c r="E916" s="2">
        <v>1</v>
      </c>
      <c r="F916" t="s">
        <v>13</v>
      </c>
      <c r="G916" s="3"/>
      <c r="H916" s="4">
        <v>0</v>
      </c>
      <c r="I916" t="s">
        <v>3</v>
      </c>
      <c r="J916" s="5">
        <v>0</v>
      </c>
      <c r="K916" s="5">
        <v>0</v>
      </c>
      <c r="L916" s="5">
        <v>2400000000</v>
      </c>
      <c r="M916" s="5">
        <v>0</v>
      </c>
      <c r="N916" s="5">
        <v>0</v>
      </c>
      <c r="O916" s="5">
        <v>0</v>
      </c>
      <c r="P916" s="5">
        <v>2400000000</v>
      </c>
    </row>
    <row r="917" spans="1:16" x14ac:dyDescent="0.2">
      <c r="A917" t="s">
        <v>10</v>
      </c>
      <c r="B917" t="s">
        <v>1099</v>
      </c>
      <c r="D917" t="s">
        <v>1100</v>
      </c>
      <c r="E917" s="2">
        <v>1</v>
      </c>
      <c r="F917" t="s">
        <v>13</v>
      </c>
      <c r="G917" s="3">
        <v>43831</v>
      </c>
      <c r="H917" s="4">
        <v>12</v>
      </c>
      <c r="I917" t="s">
        <v>1021</v>
      </c>
      <c r="J917" s="5">
        <v>0</v>
      </c>
      <c r="K917" s="5">
        <v>0</v>
      </c>
      <c r="L917" s="5">
        <v>101609000</v>
      </c>
      <c r="M917" s="5">
        <v>0</v>
      </c>
      <c r="N917" s="5">
        <v>0</v>
      </c>
      <c r="O917" s="5">
        <v>0</v>
      </c>
      <c r="P917" s="5">
        <v>101609000</v>
      </c>
    </row>
    <row r="918" spans="1:16" x14ac:dyDescent="0.2">
      <c r="A918" t="s">
        <v>15</v>
      </c>
      <c r="B918" t="s">
        <v>997</v>
      </c>
      <c r="D918" t="s">
        <v>998</v>
      </c>
      <c r="E918" s="2">
        <v>1</v>
      </c>
      <c r="F918" t="s">
        <v>13</v>
      </c>
      <c r="G918" s="3"/>
      <c r="H918" s="4">
        <v>0</v>
      </c>
      <c r="I918" t="s">
        <v>3</v>
      </c>
      <c r="J918" s="5">
        <v>0</v>
      </c>
      <c r="K918" s="5">
        <v>0</v>
      </c>
      <c r="L918" s="5">
        <v>101609000</v>
      </c>
      <c r="M918" s="5">
        <v>0</v>
      </c>
      <c r="N918" s="5">
        <v>0</v>
      </c>
      <c r="O918" s="5">
        <v>0</v>
      </c>
      <c r="P918" s="5">
        <v>101609000</v>
      </c>
    </row>
    <row r="919" spans="1:16" x14ac:dyDescent="0.2">
      <c r="A919" t="s">
        <v>16</v>
      </c>
      <c r="B919" t="s">
        <v>1065</v>
      </c>
      <c r="D919" t="s">
        <v>1066</v>
      </c>
      <c r="E919" s="2">
        <v>1</v>
      </c>
      <c r="F919" t="s">
        <v>13</v>
      </c>
      <c r="G919" s="3"/>
      <c r="H919" s="4">
        <v>0</v>
      </c>
      <c r="I919" t="s">
        <v>3</v>
      </c>
      <c r="J919" s="5">
        <v>0</v>
      </c>
      <c r="K919" s="5">
        <v>0</v>
      </c>
      <c r="L919" s="5">
        <v>101609000</v>
      </c>
      <c r="M919" s="5">
        <v>0</v>
      </c>
      <c r="N919" s="5">
        <v>0</v>
      </c>
      <c r="O919" s="5">
        <v>0</v>
      </c>
      <c r="P919" s="5">
        <v>101609000</v>
      </c>
    </row>
    <row r="920" spans="1:16" x14ac:dyDescent="0.2">
      <c r="A920" t="s">
        <v>4</v>
      </c>
      <c r="B920" t="s">
        <v>1101</v>
      </c>
      <c r="D920" t="s">
        <v>1102</v>
      </c>
      <c r="E920" s="2">
        <v>0</v>
      </c>
      <c r="F920" t="s">
        <v>3</v>
      </c>
      <c r="G920" s="3"/>
      <c r="H920" s="4">
        <v>0</v>
      </c>
      <c r="I920" t="s">
        <v>3</v>
      </c>
      <c r="J920" s="5">
        <v>0</v>
      </c>
      <c r="K920" s="5">
        <v>162000000</v>
      </c>
      <c r="L920" s="5">
        <v>162000000</v>
      </c>
      <c r="M920" s="5">
        <v>0</v>
      </c>
      <c r="N920" s="5">
        <v>0</v>
      </c>
      <c r="O920" s="5">
        <v>0</v>
      </c>
      <c r="P920" s="5">
        <v>162000000</v>
      </c>
    </row>
    <row r="921" spans="1:16" x14ac:dyDescent="0.2">
      <c r="A921" t="s">
        <v>7</v>
      </c>
      <c r="B921" t="s">
        <v>1103</v>
      </c>
      <c r="D921" t="s">
        <v>1104</v>
      </c>
      <c r="E921" s="2">
        <v>0</v>
      </c>
      <c r="F921" t="s">
        <v>3</v>
      </c>
      <c r="G921" s="3"/>
      <c r="H921" s="4">
        <v>0</v>
      </c>
      <c r="I921" t="s">
        <v>3</v>
      </c>
      <c r="J921" s="5">
        <v>0</v>
      </c>
      <c r="K921" s="5">
        <v>100000000</v>
      </c>
      <c r="L921" s="5">
        <v>100000000</v>
      </c>
      <c r="M921" s="5">
        <v>0</v>
      </c>
      <c r="N921" s="5">
        <v>0</v>
      </c>
      <c r="O921" s="5">
        <v>0</v>
      </c>
      <c r="P921" s="5">
        <v>100000000</v>
      </c>
    </row>
    <row r="922" spans="1:16" x14ac:dyDescent="0.2">
      <c r="A922" t="s">
        <v>10</v>
      </c>
      <c r="B922" t="s">
        <v>1105</v>
      </c>
      <c r="D922" t="s">
        <v>1106</v>
      </c>
      <c r="E922" s="2">
        <v>1</v>
      </c>
      <c r="F922" t="s">
        <v>13</v>
      </c>
      <c r="G922" s="3">
        <v>43831</v>
      </c>
      <c r="H922" s="4">
        <v>12</v>
      </c>
      <c r="I922" t="s">
        <v>1021</v>
      </c>
      <c r="J922" s="5">
        <v>0</v>
      </c>
      <c r="K922" s="5">
        <v>0</v>
      </c>
      <c r="L922" s="5">
        <v>100000000</v>
      </c>
      <c r="M922" s="5">
        <v>0</v>
      </c>
      <c r="N922" s="5">
        <v>0</v>
      </c>
      <c r="O922" s="5">
        <v>0</v>
      </c>
      <c r="P922" s="5">
        <v>100000000</v>
      </c>
    </row>
    <row r="923" spans="1:16" x14ac:dyDescent="0.2">
      <c r="A923" t="s">
        <v>15</v>
      </c>
      <c r="B923" t="s">
        <v>997</v>
      </c>
      <c r="D923" t="s">
        <v>998</v>
      </c>
      <c r="E923" s="2">
        <v>1</v>
      </c>
      <c r="F923" t="s">
        <v>13</v>
      </c>
      <c r="G923" s="3"/>
      <c r="H923" s="4">
        <v>0</v>
      </c>
      <c r="I923" t="s">
        <v>3</v>
      </c>
      <c r="J923" s="5">
        <v>0</v>
      </c>
      <c r="K923" s="5">
        <v>0</v>
      </c>
      <c r="L923" s="5">
        <v>100000000</v>
      </c>
      <c r="M923" s="5">
        <v>0</v>
      </c>
      <c r="N923" s="5">
        <v>0</v>
      </c>
      <c r="O923" s="5">
        <v>0</v>
      </c>
      <c r="P923" s="5">
        <v>100000000</v>
      </c>
    </row>
    <row r="924" spans="1:16" x14ac:dyDescent="0.2">
      <c r="A924" t="s">
        <v>16</v>
      </c>
      <c r="B924" t="s">
        <v>1107</v>
      </c>
      <c r="D924" t="s">
        <v>1108</v>
      </c>
      <c r="E924" s="2">
        <v>1</v>
      </c>
      <c r="F924" t="s">
        <v>13</v>
      </c>
      <c r="G924" s="3"/>
      <c r="H924" s="4">
        <v>0</v>
      </c>
      <c r="I924" t="s">
        <v>3</v>
      </c>
      <c r="J924" s="5">
        <v>0</v>
      </c>
      <c r="K924" s="5">
        <v>0</v>
      </c>
      <c r="L924" s="5">
        <v>100000000</v>
      </c>
      <c r="M924" s="5">
        <v>0</v>
      </c>
      <c r="N924" s="5">
        <v>0</v>
      </c>
      <c r="O924" s="5">
        <v>0</v>
      </c>
      <c r="P924" s="5">
        <v>100000000</v>
      </c>
    </row>
    <row r="925" spans="1:16" x14ac:dyDescent="0.2">
      <c r="A925" t="s">
        <v>7</v>
      </c>
      <c r="B925" t="s">
        <v>1109</v>
      </c>
      <c r="D925" t="s">
        <v>1110</v>
      </c>
      <c r="E925" s="2">
        <v>0</v>
      </c>
      <c r="F925" t="s">
        <v>3</v>
      </c>
      <c r="G925" s="3"/>
      <c r="H925" s="4">
        <v>0</v>
      </c>
      <c r="I925" t="s">
        <v>3</v>
      </c>
      <c r="J925" s="5">
        <v>0</v>
      </c>
      <c r="K925" s="5">
        <v>62000000</v>
      </c>
      <c r="L925" s="5">
        <v>62000000</v>
      </c>
      <c r="M925" s="5">
        <v>0</v>
      </c>
      <c r="N925" s="5">
        <v>0</v>
      </c>
      <c r="O925" s="5">
        <v>0</v>
      </c>
      <c r="P925" s="5">
        <v>62000000</v>
      </c>
    </row>
    <row r="926" spans="1:16" x14ac:dyDescent="0.2">
      <c r="A926" t="s">
        <v>10</v>
      </c>
      <c r="B926" t="s">
        <v>1111</v>
      </c>
      <c r="D926" t="s">
        <v>1112</v>
      </c>
      <c r="E926" s="2">
        <v>1</v>
      </c>
      <c r="F926" t="s">
        <v>13</v>
      </c>
      <c r="G926" s="3">
        <v>43831</v>
      </c>
      <c r="H926" s="4">
        <v>12</v>
      </c>
      <c r="I926" t="s">
        <v>1021</v>
      </c>
      <c r="J926" s="5">
        <v>0</v>
      </c>
      <c r="K926" s="5">
        <v>0</v>
      </c>
      <c r="L926" s="5">
        <v>14000000</v>
      </c>
      <c r="M926" s="5">
        <v>0</v>
      </c>
      <c r="N926" s="5">
        <v>0</v>
      </c>
      <c r="O926" s="5">
        <v>0</v>
      </c>
      <c r="P926" s="5">
        <v>14000000</v>
      </c>
    </row>
    <row r="927" spans="1:16" x14ac:dyDescent="0.2">
      <c r="A927" t="s">
        <v>15</v>
      </c>
      <c r="B927" t="s">
        <v>997</v>
      </c>
      <c r="D927" t="s">
        <v>998</v>
      </c>
      <c r="E927" s="2">
        <v>1</v>
      </c>
      <c r="F927" t="s">
        <v>13</v>
      </c>
      <c r="G927" s="3"/>
      <c r="H927" s="4">
        <v>0</v>
      </c>
      <c r="I927" t="s">
        <v>3</v>
      </c>
      <c r="J927" s="5">
        <v>0</v>
      </c>
      <c r="K927" s="5">
        <v>0</v>
      </c>
      <c r="L927" s="5">
        <v>14000000</v>
      </c>
      <c r="M927" s="5">
        <v>0</v>
      </c>
      <c r="N927" s="5">
        <v>0</v>
      </c>
      <c r="O927" s="5">
        <v>0</v>
      </c>
      <c r="P927" s="5">
        <v>14000000</v>
      </c>
    </row>
    <row r="928" spans="1:16" x14ac:dyDescent="0.2">
      <c r="A928" t="s">
        <v>16</v>
      </c>
      <c r="B928" t="s">
        <v>1107</v>
      </c>
      <c r="D928" t="s">
        <v>1108</v>
      </c>
      <c r="E928" s="2">
        <v>1</v>
      </c>
      <c r="F928" t="s">
        <v>13</v>
      </c>
      <c r="G928" s="3"/>
      <c r="H928" s="4">
        <v>0</v>
      </c>
      <c r="I928" t="s">
        <v>3</v>
      </c>
      <c r="J928" s="5">
        <v>0</v>
      </c>
      <c r="K928" s="5">
        <v>0</v>
      </c>
      <c r="L928" s="5">
        <v>14000000</v>
      </c>
      <c r="M928" s="5">
        <v>0</v>
      </c>
      <c r="N928" s="5">
        <v>0</v>
      </c>
      <c r="O928" s="5">
        <v>0</v>
      </c>
      <c r="P928" s="5">
        <v>14000000</v>
      </c>
    </row>
    <row r="929" spans="1:16" x14ac:dyDescent="0.2">
      <c r="A929" t="s">
        <v>10</v>
      </c>
      <c r="B929" t="s">
        <v>1113</v>
      </c>
      <c r="D929" t="s">
        <v>1114</v>
      </c>
      <c r="E929" s="2">
        <v>1</v>
      </c>
      <c r="F929" t="s">
        <v>13</v>
      </c>
      <c r="G929" s="3">
        <v>43831</v>
      </c>
      <c r="H929" s="4">
        <v>12</v>
      </c>
      <c r="I929" t="s">
        <v>1021</v>
      </c>
      <c r="J929" s="5">
        <v>0</v>
      </c>
      <c r="K929" s="5">
        <v>0</v>
      </c>
      <c r="L929" s="5">
        <v>48000000</v>
      </c>
      <c r="M929" s="5">
        <v>0</v>
      </c>
      <c r="N929" s="5">
        <v>0</v>
      </c>
      <c r="O929" s="5">
        <v>0</v>
      </c>
      <c r="P929" s="5">
        <v>48000000</v>
      </c>
    </row>
    <row r="930" spans="1:16" x14ac:dyDescent="0.2">
      <c r="A930" t="s">
        <v>15</v>
      </c>
      <c r="B930" t="s">
        <v>997</v>
      </c>
      <c r="D930" t="s">
        <v>998</v>
      </c>
      <c r="E930" s="2">
        <v>1</v>
      </c>
      <c r="F930" t="s">
        <v>13</v>
      </c>
      <c r="G930" s="3"/>
      <c r="H930" s="4">
        <v>0</v>
      </c>
      <c r="I930" t="s">
        <v>3</v>
      </c>
      <c r="J930" s="5">
        <v>0</v>
      </c>
      <c r="K930" s="5">
        <v>0</v>
      </c>
      <c r="L930" s="5">
        <v>48000000</v>
      </c>
      <c r="M930" s="5">
        <v>0</v>
      </c>
      <c r="N930" s="5">
        <v>0</v>
      </c>
      <c r="O930" s="5">
        <v>0</v>
      </c>
      <c r="P930" s="5">
        <v>48000000</v>
      </c>
    </row>
    <row r="931" spans="1:16" x14ac:dyDescent="0.2">
      <c r="A931" t="s">
        <v>16</v>
      </c>
      <c r="B931" t="s">
        <v>1107</v>
      </c>
      <c r="D931" t="s">
        <v>1108</v>
      </c>
      <c r="E931" s="2">
        <v>1</v>
      </c>
      <c r="F931" t="s">
        <v>13</v>
      </c>
      <c r="G931" s="3"/>
      <c r="H931" s="4">
        <v>0</v>
      </c>
      <c r="I931" t="s">
        <v>3</v>
      </c>
      <c r="J931" s="5">
        <v>0</v>
      </c>
      <c r="K931" s="5">
        <v>0</v>
      </c>
      <c r="L931" s="5">
        <v>48000000</v>
      </c>
      <c r="M931" s="5">
        <v>0</v>
      </c>
      <c r="N931" s="5">
        <v>0</v>
      </c>
      <c r="O931" s="5">
        <v>0</v>
      </c>
      <c r="P931" s="5">
        <v>48000000</v>
      </c>
    </row>
    <row r="932" spans="1:16" x14ac:dyDescent="0.2">
      <c r="A932" t="s">
        <v>0</v>
      </c>
      <c r="B932" t="s">
        <v>1115</v>
      </c>
      <c r="D932" t="s">
        <v>1116</v>
      </c>
      <c r="E932" s="2">
        <v>0</v>
      </c>
      <c r="F932" t="s">
        <v>3</v>
      </c>
      <c r="G932" s="3"/>
      <c r="H932" s="4">
        <v>0</v>
      </c>
      <c r="I932" t="s">
        <v>3</v>
      </c>
      <c r="J932" s="5">
        <v>0</v>
      </c>
      <c r="K932" s="5">
        <v>11669087000</v>
      </c>
      <c r="L932" s="5">
        <v>11669087000</v>
      </c>
      <c r="M932" s="5">
        <v>0</v>
      </c>
      <c r="N932" s="5">
        <v>0</v>
      </c>
      <c r="O932" s="5">
        <v>0</v>
      </c>
      <c r="P932" s="5">
        <v>11669087000</v>
      </c>
    </row>
    <row r="933" spans="1:16" x14ac:dyDescent="0.2">
      <c r="A933" t="s">
        <v>4</v>
      </c>
      <c r="B933" t="s">
        <v>1117</v>
      </c>
      <c r="D933" t="s">
        <v>1118</v>
      </c>
      <c r="E933" s="2">
        <v>0</v>
      </c>
      <c r="F933" t="s">
        <v>3</v>
      </c>
      <c r="G933" s="3"/>
      <c r="H933" s="4">
        <v>0</v>
      </c>
      <c r="I933" t="s">
        <v>3</v>
      </c>
      <c r="J933" s="5">
        <v>0</v>
      </c>
      <c r="K933" s="5">
        <v>200000000</v>
      </c>
      <c r="L933" s="5">
        <v>200000000</v>
      </c>
      <c r="M933" s="5">
        <v>0</v>
      </c>
      <c r="N933" s="5">
        <v>0</v>
      </c>
      <c r="O933" s="5">
        <v>0</v>
      </c>
      <c r="P933" s="5">
        <v>200000000</v>
      </c>
    </row>
    <row r="934" spans="1:16" x14ac:dyDescent="0.2">
      <c r="A934" t="s">
        <v>7</v>
      </c>
      <c r="B934" t="s">
        <v>1119</v>
      </c>
      <c r="D934" t="s">
        <v>1120</v>
      </c>
      <c r="E934" s="2">
        <v>0</v>
      </c>
      <c r="F934" t="s">
        <v>3</v>
      </c>
      <c r="G934" s="3"/>
      <c r="H934" s="4">
        <v>0</v>
      </c>
      <c r="I934" t="s">
        <v>3</v>
      </c>
      <c r="J934" s="5">
        <v>0</v>
      </c>
      <c r="K934" s="5">
        <v>200000000</v>
      </c>
      <c r="L934" s="5">
        <v>200000000</v>
      </c>
      <c r="M934" s="5">
        <v>0</v>
      </c>
      <c r="N934" s="5">
        <v>0</v>
      </c>
      <c r="O934" s="5">
        <v>0</v>
      </c>
      <c r="P934" s="5">
        <v>200000000</v>
      </c>
    </row>
    <row r="935" spans="1:16" x14ac:dyDescent="0.2">
      <c r="A935" t="s">
        <v>10</v>
      </c>
      <c r="B935" t="s">
        <v>1121</v>
      </c>
      <c r="D935" t="s">
        <v>1122</v>
      </c>
      <c r="E935" s="2">
        <v>6</v>
      </c>
      <c r="F935" t="s">
        <v>25</v>
      </c>
      <c r="G935" s="3">
        <v>43892</v>
      </c>
      <c r="H935" s="4">
        <v>9</v>
      </c>
      <c r="I935" t="s">
        <v>1123</v>
      </c>
      <c r="J935" s="5">
        <v>0</v>
      </c>
      <c r="K935" s="5">
        <v>0</v>
      </c>
      <c r="L935" s="5">
        <v>50000000</v>
      </c>
      <c r="M935" s="5">
        <v>0</v>
      </c>
      <c r="N935" s="5">
        <v>0</v>
      </c>
      <c r="O935" s="5">
        <v>0</v>
      </c>
      <c r="P935" s="5">
        <v>50000000</v>
      </c>
    </row>
    <row r="936" spans="1:16" x14ac:dyDescent="0.2">
      <c r="A936" t="s">
        <v>15</v>
      </c>
      <c r="B936" t="s">
        <v>1115</v>
      </c>
      <c r="D936" t="s">
        <v>1116</v>
      </c>
      <c r="E936" s="2">
        <v>6</v>
      </c>
      <c r="F936" t="s">
        <v>25</v>
      </c>
      <c r="G936" s="3"/>
      <c r="H936" s="4">
        <v>0</v>
      </c>
      <c r="I936" t="s">
        <v>3</v>
      </c>
      <c r="J936" s="5">
        <v>0</v>
      </c>
      <c r="K936" s="5">
        <v>0</v>
      </c>
      <c r="L936" s="5">
        <v>50000000</v>
      </c>
      <c r="M936" s="5">
        <v>0</v>
      </c>
      <c r="N936" s="5">
        <v>0</v>
      </c>
      <c r="O936" s="5">
        <v>0</v>
      </c>
      <c r="P936" s="5">
        <v>50000000</v>
      </c>
    </row>
    <row r="937" spans="1:16" x14ac:dyDescent="0.2">
      <c r="A937" t="s">
        <v>16</v>
      </c>
      <c r="B937" t="s">
        <v>1124</v>
      </c>
      <c r="D937" t="s">
        <v>1125</v>
      </c>
      <c r="E937" s="2">
        <v>6</v>
      </c>
      <c r="F937" t="s">
        <v>25</v>
      </c>
      <c r="G937" s="3"/>
      <c r="H937" s="4">
        <v>0</v>
      </c>
      <c r="I937" t="s">
        <v>3</v>
      </c>
      <c r="J937" s="5">
        <v>0</v>
      </c>
      <c r="K937" s="5">
        <v>0</v>
      </c>
      <c r="L937" s="5">
        <v>50000000</v>
      </c>
      <c r="M937" s="5">
        <v>0</v>
      </c>
      <c r="N937" s="5">
        <v>0</v>
      </c>
      <c r="O937" s="5">
        <v>0</v>
      </c>
      <c r="P937" s="5">
        <v>50000000</v>
      </c>
    </row>
    <row r="938" spans="1:16" x14ac:dyDescent="0.2">
      <c r="A938" t="s">
        <v>10</v>
      </c>
      <c r="B938" t="s">
        <v>1126</v>
      </c>
      <c r="D938" t="s">
        <v>1127</v>
      </c>
      <c r="E938" s="2">
        <v>50</v>
      </c>
      <c r="F938" t="s">
        <v>25</v>
      </c>
      <c r="G938" s="3">
        <v>43892</v>
      </c>
      <c r="H938" s="4">
        <v>9</v>
      </c>
      <c r="I938" t="s">
        <v>1123</v>
      </c>
      <c r="J938" s="5">
        <v>0</v>
      </c>
      <c r="K938" s="5">
        <v>0</v>
      </c>
      <c r="L938" s="5">
        <v>150000000</v>
      </c>
      <c r="M938" s="5">
        <v>0</v>
      </c>
      <c r="N938" s="5">
        <v>0</v>
      </c>
      <c r="O938" s="5">
        <v>0</v>
      </c>
      <c r="P938" s="5">
        <v>150000000</v>
      </c>
    </row>
    <row r="939" spans="1:16" x14ac:dyDescent="0.2">
      <c r="A939" t="s">
        <v>15</v>
      </c>
      <c r="B939" t="s">
        <v>1115</v>
      </c>
      <c r="D939" t="s">
        <v>1116</v>
      </c>
      <c r="E939" s="2">
        <v>50</v>
      </c>
      <c r="F939" t="s">
        <v>25</v>
      </c>
      <c r="G939" s="3"/>
      <c r="H939" s="4">
        <v>0</v>
      </c>
      <c r="I939" t="s">
        <v>3</v>
      </c>
      <c r="J939" s="5">
        <v>0</v>
      </c>
      <c r="K939" s="5">
        <v>0</v>
      </c>
      <c r="L939" s="5">
        <v>150000000</v>
      </c>
      <c r="M939" s="5">
        <v>0</v>
      </c>
      <c r="N939" s="5">
        <v>0</v>
      </c>
      <c r="O939" s="5">
        <v>0</v>
      </c>
      <c r="P939" s="5">
        <v>150000000</v>
      </c>
    </row>
    <row r="940" spans="1:16" x14ac:dyDescent="0.2">
      <c r="A940" t="s">
        <v>16</v>
      </c>
      <c r="B940" t="s">
        <v>1128</v>
      </c>
      <c r="D940" t="s">
        <v>1129</v>
      </c>
      <c r="E940" s="2">
        <v>50</v>
      </c>
      <c r="F940" t="s">
        <v>25</v>
      </c>
      <c r="G940" s="3"/>
      <c r="H940" s="4">
        <v>0</v>
      </c>
      <c r="I940" t="s">
        <v>3</v>
      </c>
      <c r="J940" s="5">
        <v>0</v>
      </c>
      <c r="K940" s="5">
        <v>0</v>
      </c>
      <c r="L940" s="5">
        <v>150000000</v>
      </c>
      <c r="M940" s="5">
        <v>0</v>
      </c>
      <c r="N940" s="5">
        <v>0</v>
      </c>
      <c r="O940" s="5">
        <v>0</v>
      </c>
      <c r="P940" s="5">
        <v>150000000</v>
      </c>
    </row>
    <row r="941" spans="1:16" x14ac:dyDescent="0.2">
      <c r="A941" t="s">
        <v>4</v>
      </c>
      <c r="B941" t="s">
        <v>1130</v>
      </c>
      <c r="D941" t="s">
        <v>1131</v>
      </c>
      <c r="E941" s="2">
        <v>0</v>
      </c>
      <c r="F941" t="s">
        <v>3</v>
      </c>
      <c r="G941" s="3"/>
      <c r="H941" s="4">
        <v>0</v>
      </c>
      <c r="I941" t="s">
        <v>3</v>
      </c>
      <c r="J941" s="5">
        <v>0</v>
      </c>
      <c r="K941" s="5">
        <v>1500000000</v>
      </c>
      <c r="L941" s="5">
        <v>1500000000</v>
      </c>
      <c r="M941" s="5">
        <v>0</v>
      </c>
      <c r="N941" s="5">
        <v>0</v>
      </c>
      <c r="O941" s="5">
        <v>0</v>
      </c>
      <c r="P941" s="5">
        <v>1500000000</v>
      </c>
    </row>
    <row r="942" spans="1:16" x14ac:dyDescent="0.2">
      <c r="A942" t="s">
        <v>7</v>
      </c>
      <c r="B942" t="s">
        <v>1132</v>
      </c>
      <c r="D942" t="s">
        <v>1133</v>
      </c>
      <c r="E942" s="2">
        <v>0</v>
      </c>
      <c r="F942" t="s">
        <v>3</v>
      </c>
      <c r="G942" s="3"/>
      <c r="H942" s="4">
        <v>0</v>
      </c>
      <c r="I942" t="s">
        <v>3</v>
      </c>
      <c r="J942" s="5">
        <v>0</v>
      </c>
      <c r="K942" s="5">
        <v>300000000</v>
      </c>
      <c r="L942" s="5">
        <v>300000000</v>
      </c>
      <c r="M942" s="5">
        <v>0</v>
      </c>
      <c r="N942" s="5">
        <v>0</v>
      </c>
      <c r="O942" s="5">
        <v>0</v>
      </c>
      <c r="P942" s="5">
        <v>300000000</v>
      </c>
    </row>
    <row r="943" spans="1:16" x14ac:dyDescent="0.2">
      <c r="A943" t="s">
        <v>10</v>
      </c>
      <c r="B943" t="s">
        <v>1134</v>
      </c>
      <c r="D943" t="s">
        <v>1135</v>
      </c>
      <c r="E943" s="2">
        <v>80</v>
      </c>
      <c r="F943" t="s">
        <v>13</v>
      </c>
      <c r="G943" s="3">
        <v>43831</v>
      </c>
      <c r="H943" s="4">
        <v>12</v>
      </c>
      <c r="I943" t="s">
        <v>1136</v>
      </c>
      <c r="J943" s="5">
        <v>0</v>
      </c>
      <c r="K943" s="5">
        <v>0</v>
      </c>
      <c r="L943" s="5">
        <v>250000000</v>
      </c>
      <c r="M943" s="5">
        <v>0</v>
      </c>
      <c r="N943" s="5">
        <v>0</v>
      </c>
      <c r="O943" s="5">
        <v>0</v>
      </c>
      <c r="P943" s="5">
        <v>250000000</v>
      </c>
    </row>
    <row r="944" spans="1:16" x14ac:dyDescent="0.2">
      <c r="A944" t="s">
        <v>15</v>
      </c>
      <c r="B944" t="s">
        <v>1115</v>
      </c>
      <c r="D944" t="s">
        <v>1116</v>
      </c>
      <c r="E944" s="2">
        <v>80</v>
      </c>
      <c r="F944" t="s">
        <v>13</v>
      </c>
      <c r="G944" s="3"/>
      <c r="H944" s="4">
        <v>0</v>
      </c>
      <c r="I944" t="s">
        <v>3</v>
      </c>
      <c r="J944" s="5">
        <v>0</v>
      </c>
      <c r="K944" s="5">
        <v>0</v>
      </c>
      <c r="L944" s="5">
        <v>250000000</v>
      </c>
      <c r="M944" s="5">
        <v>0</v>
      </c>
      <c r="N944" s="5">
        <v>0</v>
      </c>
      <c r="O944" s="5">
        <v>0</v>
      </c>
      <c r="P944" s="5">
        <v>250000000</v>
      </c>
    </row>
    <row r="945" spans="1:16" x14ac:dyDescent="0.2">
      <c r="A945" t="s">
        <v>16</v>
      </c>
      <c r="B945" t="s">
        <v>1137</v>
      </c>
      <c r="D945" t="s">
        <v>1138</v>
      </c>
      <c r="E945" s="2">
        <v>80</v>
      </c>
      <c r="F945" t="s">
        <v>13</v>
      </c>
      <c r="G945" s="3"/>
      <c r="H945" s="4">
        <v>0</v>
      </c>
      <c r="I945" t="s">
        <v>3</v>
      </c>
      <c r="J945" s="5">
        <v>0</v>
      </c>
      <c r="K945" s="5">
        <v>0</v>
      </c>
      <c r="L945" s="5">
        <v>250000000</v>
      </c>
      <c r="M945" s="5">
        <v>0</v>
      </c>
      <c r="N945" s="5">
        <v>0</v>
      </c>
      <c r="O945" s="5">
        <v>0</v>
      </c>
      <c r="P945" s="5">
        <v>250000000</v>
      </c>
    </row>
    <row r="946" spans="1:16" x14ac:dyDescent="0.2">
      <c r="A946" t="s">
        <v>10</v>
      </c>
      <c r="B946" t="s">
        <v>1139</v>
      </c>
      <c r="D946" t="s">
        <v>1140</v>
      </c>
      <c r="E946" s="2">
        <v>10</v>
      </c>
      <c r="F946" t="s">
        <v>13</v>
      </c>
      <c r="G946" s="3">
        <v>43892</v>
      </c>
      <c r="H946" s="4">
        <v>9</v>
      </c>
      <c r="I946" t="s">
        <v>1136</v>
      </c>
      <c r="J946" s="5">
        <v>0</v>
      </c>
      <c r="K946" s="5">
        <v>0</v>
      </c>
      <c r="L946" s="5">
        <v>50000000</v>
      </c>
      <c r="M946" s="5">
        <v>0</v>
      </c>
      <c r="N946" s="5">
        <v>0</v>
      </c>
      <c r="O946" s="5">
        <v>0</v>
      </c>
      <c r="P946" s="5">
        <v>50000000</v>
      </c>
    </row>
    <row r="947" spans="1:16" x14ac:dyDescent="0.2">
      <c r="A947" t="s">
        <v>15</v>
      </c>
      <c r="B947" t="s">
        <v>1115</v>
      </c>
      <c r="D947" t="s">
        <v>1116</v>
      </c>
      <c r="E947" s="2">
        <v>10</v>
      </c>
      <c r="F947" t="s">
        <v>13</v>
      </c>
      <c r="G947" s="3"/>
      <c r="H947" s="4">
        <v>0</v>
      </c>
      <c r="I947" t="s">
        <v>3</v>
      </c>
      <c r="J947" s="5">
        <v>0</v>
      </c>
      <c r="K947" s="5">
        <v>0</v>
      </c>
      <c r="L947" s="5">
        <v>50000000</v>
      </c>
      <c r="M947" s="5">
        <v>0</v>
      </c>
      <c r="N947" s="5">
        <v>0</v>
      </c>
      <c r="O947" s="5">
        <v>0</v>
      </c>
      <c r="P947" s="5">
        <v>50000000</v>
      </c>
    </row>
    <row r="948" spans="1:16" x14ac:dyDescent="0.2">
      <c r="A948" t="s">
        <v>16</v>
      </c>
      <c r="B948" t="s">
        <v>1137</v>
      </c>
      <c r="D948" t="s">
        <v>1138</v>
      </c>
      <c r="E948" s="2">
        <v>10</v>
      </c>
      <c r="F948" t="s">
        <v>13</v>
      </c>
      <c r="G948" s="3"/>
      <c r="H948" s="4">
        <v>0</v>
      </c>
      <c r="I948" t="s">
        <v>3</v>
      </c>
      <c r="J948" s="5">
        <v>0</v>
      </c>
      <c r="K948" s="5">
        <v>0</v>
      </c>
      <c r="L948" s="5">
        <v>50000000</v>
      </c>
      <c r="M948" s="5">
        <v>0</v>
      </c>
      <c r="N948" s="5">
        <v>0</v>
      </c>
      <c r="O948" s="5">
        <v>0</v>
      </c>
      <c r="P948" s="5">
        <v>50000000</v>
      </c>
    </row>
    <row r="949" spans="1:16" x14ac:dyDescent="0.2">
      <c r="A949" t="s">
        <v>7</v>
      </c>
      <c r="B949" t="s">
        <v>1141</v>
      </c>
      <c r="D949" t="s">
        <v>1142</v>
      </c>
      <c r="E949" s="2">
        <v>0</v>
      </c>
      <c r="F949" t="s">
        <v>3</v>
      </c>
      <c r="G949" s="3"/>
      <c r="H949" s="4">
        <v>0</v>
      </c>
      <c r="I949" t="s">
        <v>3</v>
      </c>
      <c r="J949" s="5">
        <v>0</v>
      </c>
      <c r="K949" s="5">
        <v>1200000000</v>
      </c>
      <c r="L949" s="5">
        <v>1200000000</v>
      </c>
      <c r="M949" s="5">
        <v>0</v>
      </c>
      <c r="N949" s="5">
        <v>0</v>
      </c>
      <c r="O949" s="5">
        <v>0</v>
      </c>
      <c r="P949" s="5">
        <v>1200000000</v>
      </c>
    </row>
    <row r="950" spans="1:16" x14ac:dyDescent="0.2">
      <c r="A950" t="s">
        <v>10</v>
      </c>
      <c r="B950" t="s">
        <v>1143</v>
      </c>
      <c r="D950" t="s">
        <v>1144</v>
      </c>
      <c r="E950" s="2">
        <v>2</v>
      </c>
      <c r="F950" t="s">
        <v>13</v>
      </c>
      <c r="G950" s="3">
        <v>43892</v>
      </c>
      <c r="H950" s="4">
        <v>9</v>
      </c>
      <c r="I950" t="s">
        <v>1136</v>
      </c>
      <c r="J950" s="5">
        <v>0</v>
      </c>
      <c r="K950" s="5">
        <v>0</v>
      </c>
      <c r="L950" s="5">
        <v>150000000</v>
      </c>
      <c r="M950" s="5">
        <v>0</v>
      </c>
      <c r="N950" s="5">
        <v>0</v>
      </c>
      <c r="O950" s="5">
        <v>0</v>
      </c>
      <c r="P950" s="5">
        <v>150000000</v>
      </c>
    </row>
    <row r="951" spans="1:16" x14ac:dyDescent="0.2">
      <c r="A951" t="s">
        <v>15</v>
      </c>
      <c r="B951" t="s">
        <v>1115</v>
      </c>
      <c r="D951" t="s">
        <v>1116</v>
      </c>
      <c r="E951" s="2">
        <v>2</v>
      </c>
      <c r="F951" t="s">
        <v>13</v>
      </c>
      <c r="G951" s="3"/>
      <c r="H951" s="4">
        <v>0</v>
      </c>
      <c r="I951" t="s">
        <v>3</v>
      </c>
      <c r="J951" s="5">
        <v>0</v>
      </c>
      <c r="K951" s="5">
        <v>0</v>
      </c>
      <c r="L951" s="5">
        <v>150000000</v>
      </c>
      <c r="M951" s="5">
        <v>0</v>
      </c>
      <c r="N951" s="5">
        <v>0</v>
      </c>
      <c r="O951" s="5">
        <v>0</v>
      </c>
      <c r="P951" s="5">
        <v>150000000</v>
      </c>
    </row>
    <row r="952" spans="1:16" x14ac:dyDescent="0.2">
      <c r="A952" t="s">
        <v>16</v>
      </c>
      <c r="B952" t="s">
        <v>1145</v>
      </c>
      <c r="D952" t="s">
        <v>1146</v>
      </c>
      <c r="E952" s="2">
        <v>2</v>
      </c>
      <c r="F952" t="s">
        <v>13</v>
      </c>
      <c r="G952" s="3"/>
      <c r="H952" s="4">
        <v>0</v>
      </c>
      <c r="I952" t="s">
        <v>3</v>
      </c>
      <c r="J952" s="5">
        <v>0</v>
      </c>
      <c r="K952" s="5">
        <v>0</v>
      </c>
      <c r="L952" s="5">
        <v>150000000</v>
      </c>
      <c r="M952" s="5">
        <v>0</v>
      </c>
      <c r="N952" s="5">
        <v>0</v>
      </c>
      <c r="O952" s="5">
        <v>0</v>
      </c>
      <c r="P952" s="5">
        <v>150000000</v>
      </c>
    </row>
    <row r="953" spans="1:16" x14ac:dyDescent="0.2">
      <c r="A953" t="s">
        <v>10</v>
      </c>
      <c r="B953" t="s">
        <v>1147</v>
      </c>
      <c r="D953" t="s">
        <v>1148</v>
      </c>
      <c r="E953" s="2">
        <v>25</v>
      </c>
      <c r="F953" t="s">
        <v>13</v>
      </c>
      <c r="G953" s="3">
        <v>43892</v>
      </c>
      <c r="H953" s="4">
        <v>9</v>
      </c>
      <c r="I953" t="s">
        <v>1136</v>
      </c>
      <c r="J953" s="5">
        <v>0</v>
      </c>
      <c r="K953" s="5">
        <v>0</v>
      </c>
      <c r="L953" s="5">
        <v>800000000</v>
      </c>
      <c r="M953" s="5">
        <v>0</v>
      </c>
      <c r="N953" s="5">
        <v>0</v>
      </c>
      <c r="O953" s="5">
        <v>0</v>
      </c>
      <c r="P953" s="5">
        <v>800000000</v>
      </c>
    </row>
    <row r="954" spans="1:16" x14ac:dyDescent="0.2">
      <c r="A954" t="s">
        <v>15</v>
      </c>
      <c r="B954" t="s">
        <v>1115</v>
      </c>
      <c r="D954" t="s">
        <v>1116</v>
      </c>
      <c r="E954" s="2">
        <v>25</v>
      </c>
      <c r="F954" t="s">
        <v>13</v>
      </c>
      <c r="G954" s="3"/>
      <c r="H954" s="4">
        <v>0</v>
      </c>
      <c r="I954" t="s">
        <v>3</v>
      </c>
      <c r="J954" s="5">
        <v>0</v>
      </c>
      <c r="K954" s="5">
        <v>0</v>
      </c>
      <c r="L954" s="5">
        <v>800000000</v>
      </c>
      <c r="M954" s="5">
        <v>0</v>
      </c>
      <c r="N954" s="5">
        <v>0</v>
      </c>
      <c r="O954" s="5">
        <v>0</v>
      </c>
      <c r="P954" s="5">
        <v>800000000</v>
      </c>
    </row>
    <row r="955" spans="1:16" x14ac:dyDescent="0.2">
      <c r="A955" t="s">
        <v>16</v>
      </c>
      <c r="B955" t="s">
        <v>1145</v>
      </c>
      <c r="D955" t="s">
        <v>1146</v>
      </c>
      <c r="E955" s="2">
        <v>25</v>
      </c>
      <c r="F955" t="s">
        <v>13</v>
      </c>
      <c r="G955" s="3"/>
      <c r="H955" s="4">
        <v>0</v>
      </c>
      <c r="I955" t="s">
        <v>3</v>
      </c>
      <c r="J955" s="5">
        <v>0</v>
      </c>
      <c r="K955" s="5">
        <v>0</v>
      </c>
      <c r="L955" s="5">
        <v>800000000</v>
      </c>
      <c r="M955" s="5">
        <v>0</v>
      </c>
      <c r="N955" s="5">
        <v>0</v>
      </c>
      <c r="O955" s="5">
        <v>0</v>
      </c>
      <c r="P955" s="5">
        <v>800000000</v>
      </c>
    </row>
    <row r="956" spans="1:16" x14ac:dyDescent="0.2">
      <c r="A956" t="s">
        <v>10</v>
      </c>
      <c r="B956" t="s">
        <v>1149</v>
      </c>
      <c r="D956" t="s">
        <v>1150</v>
      </c>
      <c r="E956" s="2">
        <v>20</v>
      </c>
      <c r="F956" t="s">
        <v>13</v>
      </c>
      <c r="G956" s="3">
        <v>43892</v>
      </c>
      <c r="H956" s="4">
        <v>9</v>
      </c>
      <c r="I956" t="s">
        <v>1136</v>
      </c>
      <c r="J956" s="5">
        <v>0</v>
      </c>
      <c r="K956" s="5">
        <v>0</v>
      </c>
      <c r="L956" s="5">
        <v>250000000</v>
      </c>
      <c r="M956" s="5">
        <v>0</v>
      </c>
      <c r="N956" s="5">
        <v>0</v>
      </c>
      <c r="O956" s="5">
        <v>0</v>
      </c>
      <c r="P956" s="5">
        <v>250000000</v>
      </c>
    </row>
    <row r="957" spans="1:16" x14ac:dyDescent="0.2">
      <c r="A957" t="s">
        <v>15</v>
      </c>
      <c r="B957" t="s">
        <v>1115</v>
      </c>
      <c r="D957" t="s">
        <v>1116</v>
      </c>
      <c r="E957" s="2">
        <v>20</v>
      </c>
      <c r="F957" t="s">
        <v>13</v>
      </c>
      <c r="G957" s="3"/>
      <c r="H957" s="4">
        <v>0</v>
      </c>
      <c r="I957" t="s">
        <v>3</v>
      </c>
      <c r="J957" s="5">
        <v>0</v>
      </c>
      <c r="K957" s="5">
        <v>0</v>
      </c>
      <c r="L957" s="5">
        <v>250000000</v>
      </c>
      <c r="M957" s="5">
        <v>0</v>
      </c>
      <c r="N957" s="5">
        <v>0</v>
      </c>
      <c r="O957" s="5">
        <v>0</v>
      </c>
      <c r="P957" s="5">
        <v>250000000</v>
      </c>
    </row>
    <row r="958" spans="1:16" x14ac:dyDescent="0.2">
      <c r="A958" t="s">
        <v>16</v>
      </c>
      <c r="B958" t="s">
        <v>1145</v>
      </c>
      <c r="D958" t="s">
        <v>1146</v>
      </c>
      <c r="E958" s="2">
        <v>20</v>
      </c>
      <c r="F958" t="s">
        <v>13</v>
      </c>
      <c r="G958" s="3"/>
      <c r="H958" s="4">
        <v>0</v>
      </c>
      <c r="I958" t="s">
        <v>3</v>
      </c>
      <c r="J958" s="5">
        <v>0</v>
      </c>
      <c r="K958" s="5">
        <v>0</v>
      </c>
      <c r="L958" s="5">
        <v>250000000</v>
      </c>
      <c r="M958" s="5">
        <v>0</v>
      </c>
      <c r="N958" s="5">
        <v>0</v>
      </c>
      <c r="O958" s="5">
        <v>0</v>
      </c>
      <c r="P958" s="5">
        <v>250000000</v>
      </c>
    </row>
    <row r="959" spans="1:16" x14ac:dyDescent="0.2">
      <c r="A959" t="s">
        <v>4</v>
      </c>
      <c r="B959" t="s">
        <v>1151</v>
      </c>
      <c r="D959" t="s">
        <v>1152</v>
      </c>
      <c r="E959" s="2">
        <v>0</v>
      </c>
      <c r="F959" t="s">
        <v>3</v>
      </c>
      <c r="G959" s="3"/>
      <c r="H959" s="4">
        <v>0</v>
      </c>
      <c r="I959" t="s">
        <v>3</v>
      </c>
      <c r="J959" s="5">
        <v>0</v>
      </c>
      <c r="K959" s="5">
        <v>900000000</v>
      </c>
      <c r="L959" s="5">
        <v>900000000</v>
      </c>
      <c r="M959" s="5">
        <v>0</v>
      </c>
      <c r="N959" s="5">
        <v>0</v>
      </c>
      <c r="O959" s="5">
        <v>0</v>
      </c>
      <c r="P959" s="5">
        <v>900000000</v>
      </c>
    </row>
    <row r="960" spans="1:16" x14ac:dyDescent="0.2">
      <c r="A960" t="s">
        <v>7</v>
      </c>
      <c r="B960" t="s">
        <v>1153</v>
      </c>
      <c r="D960" t="s">
        <v>1154</v>
      </c>
      <c r="E960" s="2">
        <v>0</v>
      </c>
      <c r="F960" t="s">
        <v>3</v>
      </c>
      <c r="G960" s="3"/>
      <c r="H960" s="4">
        <v>0</v>
      </c>
      <c r="I960" t="s">
        <v>3</v>
      </c>
      <c r="J960" s="5">
        <v>0</v>
      </c>
      <c r="K960" s="5">
        <v>300000000</v>
      </c>
      <c r="L960" s="5">
        <v>300000000</v>
      </c>
      <c r="M960" s="5">
        <v>0</v>
      </c>
      <c r="N960" s="5">
        <v>0</v>
      </c>
      <c r="O960" s="5">
        <v>0</v>
      </c>
      <c r="P960" s="5">
        <v>300000000</v>
      </c>
    </row>
    <row r="961" spans="1:16" x14ac:dyDescent="0.2">
      <c r="A961" t="s">
        <v>10</v>
      </c>
      <c r="B961" t="s">
        <v>1155</v>
      </c>
      <c r="D961" t="s">
        <v>1156</v>
      </c>
      <c r="E961" s="2">
        <v>250</v>
      </c>
      <c r="F961" t="s">
        <v>13</v>
      </c>
      <c r="G961" s="3">
        <v>43892</v>
      </c>
      <c r="H961" s="4">
        <v>9</v>
      </c>
      <c r="I961" t="s">
        <v>1157</v>
      </c>
      <c r="J961" s="5">
        <v>0</v>
      </c>
      <c r="K961" s="5">
        <v>0</v>
      </c>
      <c r="L961" s="5">
        <v>300000000</v>
      </c>
      <c r="M961" s="5">
        <v>0</v>
      </c>
      <c r="N961" s="5">
        <v>0</v>
      </c>
      <c r="O961" s="5">
        <v>0</v>
      </c>
      <c r="P961" s="5">
        <v>300000000</v>
      </c>
    </row>
    <row r="962" spans="1:16" x14ac:dyDescent="0.2">
      <c r="A962" t="s">
        <v>15</v>
      </c>
      <c r="B962" t="s">
        <v>1115</v>
      </c>
      <c r="D962" t="s">
        <v>1116</v>
      </c>
      <c r="E962" s="2">
        <v>250</v>
      </c>
      <c r="F962" t="s">
        <v>13</v>
      </c>
      <c r="G962" s="3"/>
      <c r="H962" s="4">
        <v>0</v>
      </c>
      <c r="I962" t="s">
        <v>3</v>
      </c>
      <c r="J962" s="5">
        <v>0</v>
      </c>
      <c r="K962" s="5">
        <v>0</v>
      </c>
      <c r="L962" s="5">
        <v>300000000</v>
      </c>
      <c r="M962" s="5">
        <v>0</v>
      </c>
      <c r="N962" s="5">
        <v>0</v>
      </c>
      <c r="O962" s="5">
        <v>0</v>
      </c>
      <c r="P962" s="5">
        <v>300000000</v>
      </c>
    </row>
    <row r="963" spans="1:16" x14ac:dyDescent="0.2">
      <c r="A963" t="s">
        <v>16</v>
      </c>
      <c r="B963" t="s">
        <v>1158</v>
      </c>
      <c r="D963" t="s">
        <v>1159</v>
      </c>
      <c r="E963" s="2">
        <v>250</v>
      </c>
      <c r="F963" t="s">
        <v>13</v>
      </c>
      <c r="G963" s="3"/>
      <c r="H963" s="4">
        <v>0</v>
      </c>
      <c r="I963" t="s">
        <v>3</v>
      </c>
      <c r="J963" s="5">
        <v>0</v>
      </c>
      <c r="K963" s="5">
        <v>0</v>
      </c>
      <c r="L963" s="5">
        <v>300000000</v>
      </c>
      <c r="M963" s="5">
        <v>0</v>
      </c>
      <c r="N963" s="5">
        <v>0</v>
      </c>
      <c r="O963" s="5">
        <v>0</v>
      </c>
      <c r="P963" s="5">
        <v>300000000</v>
      </c>
    </row>
    <row r="964" spans="1:16" x14ac:dyDescent="0.2">
      <c r="A964" t="s">
        <v>7</v>
      </c>
      <c r="B964" t="s">
        <v>1160</v>
      </c>
      <c r="D964" t="s">
        <v>1161</v>
      </c>
      <c r="E964" s="2">
        <v>0</v>
      </c>
      <c r="F964" t="s">
        <v>3</v>
      </c>
      <c r="G964" s="3"/>
      <c r="H964" s="4">
        <v>0</v>
      </c>
      <c r="I964" t="s">
        <v>3</v>
      </c>
      <c r="J964" s="5">
        <v>0</v>
      </c>
      <c r="K964" s="5">
        <v>600000000</v>
      </c>
      <c r="L964" s="5">
        <v>600000000</v>
      </c>
      <c r="M964" s="5">
        <v>0</v>
      </c>
      <c r="N964" s="5">
        <v>0</v>
      </c>
      <c r="O964" s="5">
        <v>0</v>
      </c>
      <c r="P964" s="5">
        <v>600000000</v>
      </c>
    </row>
    <row r="965" spans="1:16" x14ac:dyDescent="0.2">
      <c r="A965" t="s">
        <v>10</v>
      </c>
      <c r="B965" t="s">
        <v>1162</v>
      </c>
      <c r="D965" t="s">
        <v>1163</v>
      </c>
      <c r="E965" s="2">
        <v>240</v>
      </c>
      <c r="F965" t="s">
        <v>13</v>
      </c>
      <c r="G965" s="3">
        <v>43892</v>
      </c>
      <c r="H965" s="4">
        <v>9</v>
      </c>
      <c r="I965" t="s">
        <v>1136</v>
      </c>
      <c r="J965" s="5">
        <v>0</v>
      </c>
      <c r="K965" s="5">
        <v>0</v>
      </c>
      <c r="L965" s="5">
        <v>600000000</v>
      </c>
      <c r="M965" s="5">
        <v>0</v>
      </c>
      <c r="N965" s="5">
        <v>0</v>
      </c>
      <c r="O965" s="5">
        <v>0</v>
      </c>
      <c r="P965" s="5">
        <v>600000000</v>
      </c>
    </row>
    <row r="966" spans="1:16" x14ac:dyDescent="0.2">
      <c r="A966" t="s">
        <v>15</v>
      </c>
      <c r="B966" t="s">
        <v>1115</v>
      </c>
      <c r="D966" t="s">
        <v>1116</v>
      </c>
      <c r="E966" s="2">
        <v>240</v>
      </c>
      <c r="F966" t="s">
        <v>13</v>
      </c>
      <c r="G966" s="3"/>
      <c r="H966" s="4">
        <v>0</v>
      </c>
      <c r="I966" t="s">
        <v>3</v>
      </c>
      <c r="J966" s="5">
        <v>0</v>
      </c>
      <c r="K966" s="5">
        <v>0</v>
      </c>
      <c r="L966" s="5">
        <v>600000000</v>
      </c>
      <c r="M966" s="5">
        <v>0</v>
      </c>
      <c r="N966" s="5">
        <v>0</v>
      </c>
      <c r="O966" s="5">
        <v>0</v>
      </c>
      <c r="P966" s="5">
        <v>600000000</v>
      </c>
    </row>
    <row r="967" spans="1:16" x14ac:dyDescent="0.2">
      <c r="A967" t="s">
        <v>16</v>
      </c>
      <c r="B967" t="s">
        <v>1164</v>
      </c>
      <c r="D967" t="s">
        <v>1165</v>
      </c>
      <c r="E967" s="2">
        <v>240</v>
      </c>
      <c r="F967" t="s">
        <v>13</v>
      </c>
      <c r="G967" s="3"/>
      <c r="H967" s="4">
        <v>0</v>
      </c>
      <c r="I967" t="s">
        <v>3</v>
      </c>
      <c r="J967" s="5">
        <v>0</v>
      </c>
      <c r="K967" s="5">
        <v>0</v>
      </c>
      <c r="L967" s="5">
        <v>600000000</v>
      </c>
      <c r="M967" s="5">
        <v>0</v>
      </c>
      <c r="N967" s="5">
        <v>0</v>
      </c>
      <c r="O967" s="5">
        <v>0</v>
      </c>
      <c r="P967" s="5">
        <v>600000000</v>
      </c>
    </row>
    <row r="968" spans="1:16" x14ac:dyDescent="0.2">
      <c r="A968" t="s">
        <v>4</v>
      </c>
      <c r="B968" t="s">
        <v>1166</v>
      </c>
      <c r="D968" t="s">
        <v>1167</v>
      </c>
      <c r="E968" s="2">
        <v>0</v>
      </c>
      <c r="F968" t="s">
        <v>3</v>
      </c>
      <c r="G968" s="3"/>
      <c r="H968" s="4">
        <v>0</v>
      </c>
      <c r="I968" t="s">
        <v>3</v>
      </c>
      <c r="J968" s="5">
        <v>0</v>
      </c>
      <c r="K968" s="5">
        <v>800000000</v>
      </c>
      <c r="L968" s="5">
        <v>800000000</v>
      </c>
      <c r="M968" s="5">
        <v>0</v>
      </c>
      <c r="N968" s="5">
        <v>0</v>
      </c>
      <c r="O968" s="5">
        <v>0</v>
      </c>
      <c r="P968" s="5">
        <v>800000000</v>
      </c>
    </row>
    <row r="969" spans="1:16" x14ac:dyDescent="0.2">
      <c r="A969" t="s">
        <v>7</v>
      </c>
      <c r="B969" t="s">
        <v>1168</v>
      </c>
      <c r="D969" t="s">
        <v>1169</v>
      </c>
      <c r="E969" s="2">
        <v>0</v>
      </c>
      <c r="F969" t="s">
        <v>3</v>
      </c>
      <c r="G969" s="3"/>
      <c r="H969" s="4">
        <v>0</v>
      </c>
      <c r="I969" t="s">
        <v>3</v>
      </c>
      <c r="J969" s="5">
        <v>0</v>
      </c>
      <c r="K969" s="5">
        <v>300000000</v>
      </c>
      <c r="L969" s="5">
        <v>300000000</v>
      </c>
      <c r="M969" s="5">
        <v>0</v>
      </c>
      <c r="N969" s="5">
        <v>0</v>
      </c>
      <c r="O969" s="5">
        <v>0</v>
      </c>
      <c r="P969" s="5">
        <v>300000000</v>
      </c>
    </row>
    <row r="970" spans="1:16" x14ac:dyDescent="0.2">
      <c r="A970" t="s">
        <v>10</v>
      </c>
      <c r="B970" t="s">
        <v>1170</v>
      </c>
      <c r="D970" t="s">
        <v>1171</v>
      </c>
      <c r="E970" s="2">
        <v>1</v>
      </c>
      <c r="F970" t="s">
        <v>13</v>
      </c>
      <c r="G970" s="3">
        <v>43892</v>
      </c>
      <c r="H970" s="4">
        <v>9</v>
      </c>
      <c r="I970" t="s">
        <v>1123</v>
      </c>
      <c r="J970" s="5">
        <v>0</v>
      </c>
      <c r="K970" s="5">
        <v>0</v>
      </c>
      <c r="L970" s="5">
        <v>300000000</v>
      </c>
      <c r="M970" s="5">
        <v>0</v>
      </c>
      <c r="N970" s="5">
        <v>0</v>
      </c>
      <c r="O970" s="5">
        <v>0</v>
      </c>
      <c r="P970" s="5">
        <v>300000000</v>
      </c>
    </row>
    <row r="971" spans="1:16" x14ac:dyDescent="0.2">
      <c r="A971" t="s">
        <v>15</v>
      </c>
      <c r="B971" t="s">
        <v>1115</v>
      </c>
      <c r="D971" t="s">
        <v>1116</v>
      </c>
      <c r="E971" s="2">
        <v>1</v>
      </c>
      <c r="F971" t="s">
        <v>13</v>
      </c>
      <c r="G971" s="3"/>
      <c r="H971" s="4">
        <v>0</v>
      </c>
      <c r="I971" t="s">
        <v>3</v>
      </c>
      <c r="J971" s="5">
        <v>0</v>
      </c>
      <c r="K971" s="5">
        <v>0</v>
      </c>
      <c r="L971" s="5">
        <v>300000000</v>
      </c>
      <c r="M971" s="5">
        <v>0</v>
      </c>
      <c r="N971" s="5">
        <v>0</v>
      </c>
      <c r="O971" s="5">
        <v>0</v>
      </c>
      <c r="P971" s="5">
        <v>300000000</v>
      </c>
    </row>
    <row r="972" spans="1:16" x14ac:dyDescent="0.2">
      <c r="A972" t="s">
        <v>16</v>
      </c>
      <c r="B972" t="s">
        <v>1172</v>
      </c>
      <c r="D972" t="s">
        <v>1173</v>
      </c>
      <c r="E972" s="2">
        <v>1</v>
      </c>
      <c r="F972" t="s">
        <v>13</v>
      </c>
      <c r="G972" s="3"/>
      <c r="H972" s="4">
        <v>0</v>
      </c>
      <c r="I972" t="s">
        <v>3</v>
      </c>
      <c r="J972" s="5">
        <v>0</v>
      </c>
      <c r="K972" s="5">
        <v>0</v>
      </c>
      <c r="L972" s="5">
        <v>300000000</v>
      </c>
      <c r="M972" s="5">
        <v>0</v>
      </c>
      <c r="N972" s="5">
        <v>0</v>
      </c>
      <c r="O972" s="5">
        <v>0</v>
      </c>
      <c r="P972" s="5">
        <v>300000000</v>
      </c>
    </row>
    <row r="973" spans="1:16" x14ac:dyDescent="0.2">
      <c r="A973" t="s">
        <v>7</v>
      </c>
      <c r="B973" t="s">
        <v>1174</v>
      </c>
      <c r="D973" t="s">
        <v>1175</v>
      </c>
      <c r="E973" s="2">
        <v>0</v>
      </c>
      <c r="F973" t="s">
        <v>3</v>
      </c>
      <c r="G973" s="3"/>
      <c r="H973" s="4">
        <v>0</v>
      </c>
      <c r="I973" t="s">
        <v>3</v>
      </c>
      <c r="J973" s="5">
        <v>0</v>
      </c>
      <c r="K973" s="5">
        <v>500000000</v>
      </c>
      <c r="L973" s="5">
        <v>500000000</v>
      </c>
      <c r="M973" s="5">
        <v>0</v>
      </c>
      <c r="N973" s="5">
        <v>0</v>
      </c>
      <c r="O973" s="5">
        <v>0</v>
      </c>
      <c r="P973" s="5">
        <v>500000000</v>
      </c>
    </row>
    <row r="974" spans="1:16" x14ac:dyDescent="0.2">
      <c r="A974" t="s">
        <v>10</v>
      </c>
      <c r="B974" t="s">
        <v>1176</v>
      </c>
      <c r="D974" t="s">
        <v>1177</v>
      </c>
      <c r="E974" s="2">
        <v>200</v>
      </c>
      <c r="F974" t="s">
        <v>13</v>
      </c>
      <c r="G974" s="3">
        <v>43892</v>
      </c>
      <c r="H974" s="4">
        <v>12</v>
      </c>
      <c r="I974" t="s">
        <v>1123</v>
      </c>
      <c r="J974" s="5">
        <v>0</v>
      </c>
      <c r="K974" s="5">
        <v>0</v>
      </c>
      <c r="L974" s="5">
        <v>500000000</v>
      </c>
      <c r="M974" s="5">
        <v>0</v>
      </c>
      <c r="N974" s="5">
        <v>0</v>
      </c>
      <c r="O974" s="5">
        <v>0</v>
      </c>
      <c r="P974" s="5">
        <v>500000000</v>
      </c>
    </row>
    <row r="975" spans="1:16" x14ac:dyDescent="0.2">
      <c r="A975" t="s">
        <v>15</v>
      </c>
      <c r="B975" t="s">
        <v>1115</v>
      </c>
      <c r="D975" t="s">
        <v>1116</v>
      </c>
      <c r="E975" s="2">
        <v>200</v>
      </c>
      <c r="F975" t="s">
        <v>13</v>
      </c>
      <c r="G975" s="3"/>
      <c r="H975" s="4">
        <v>0</v>
      </c>
      <c r="I975" t="s">
        <v>3</v>
      </c>
      <c r="J975" s="5">
        <v>0</v>
      </c>
      <c r="K975" s="5">
        <v>0</v>
      </c>
      <c r="L975" s="5">
        <v>500000000</v>
      </c>
      <c r="M975" s="5">
        <v>0</v>
      </c>
      <c r="N975" s="5">
        <v>0</v>
      </c>
      <c r="O975" s="5">
        <v>0</v>
      </c>
      <c r="P975" s="5">
        <v>500000000</v>
      </c>
    </row>
    <row r="976" spans="1:16" x14ac:dyDescent="0.2">
      <c r="A976" t="s">
        <v>16</v>
      </c>
      <c r="B976" t="s">
        <v>1178</v>
      </c>
      <c r="D976" t="s">
        <v>1179</v>
      </c>
      <c r="E976" s="2">
        <v>150</v>
      </c>
      <c r="F976" t="s">
        <v>13</v>
      </c>
      <c r="G976" s="3"/>
      <c r="H976" s="4">
        <v>0</v>
      </c>
      <c r="I976" t="s">
        <v>3</v>
      </c>
      <c r="J976" s="5">
        <v>0</v>
      </c>
      <c r="K976" s="5">
        <v>0</v>
      </c>
      <c r="L976" s="5">
        <v>300000000</v>
      </c>
      <c r="M976" s="5">
        <v>0</v>
      </c>
      <c r="N976" s="5">
        <v>0</v>
      </c>
      <c r="O976" s="5">
        <v>0</v>
      </c>
      <c r="P976" s="5">
        <v>300000000</v>
      </c>
    </row>
    <row r="977" spans="1:16" x14ac:dyDescent="0.2">
      <c r="A977" t="s">
        <v>16</v>
      </c>
      <c r="B977" t="s">
        <v>1180</v>
      </c>
      <c r="D977" t="s">
        <v>1181</v>
      </c>
      <c r="E977" s="2">
        <v>50</v>
      </c>
      <c r="F977" t="s">
        <v>13</v>
      </c>
      <c r="G977" s="3"/>
      <c r="H977" s="4">
        <v>0</v>
      </c>
      <c r="I977" t="s">
        <v>3</v>
      </c>
      <c r="J977" s="5">
        <v>0</v>
      </c>
      <c r="K977" s="5">
        <v>0</v>
      </c>
      <c r="L977" s="5">
        <v>200000000</v>
      </c>
      <c r="M977" s="5">
        <v>0</v>
      </c>
      <c r="N977" s="5">
        <v>0</v>
      </c>
      <c r="O977" s="5">
        <v>0</v>
      </c>
      <c r="P977" s="5">
        <v>200000000</v>
      </c>
    </row>
    <row r="978" spans="1:16" x14ac:dyDescent="0.2">
      <c r="A978" t="s">
        <v>4</v>
      </c>
      <c r="B978" t="s">
        <v>1182</v>
      </c>
      <c r="D978" t="s">
        <v>1183</v>
      </c>
      <c r="E978" s="2">
        <v>0</v>
      </c>
      <c r="F978" t="s">
        <v>3</v>
      </c>
      <c r="G978" s="3"/>
      <c r="H978" s="4">
        <v>0</v>
      </c>
      <c r="I978" t="s">
        <v>3</v>
      </c>
      <c r="J978" s="5">
        <v>0</v>
      </c>
      <c r="K978" s="5">
        <v>500000000</v>
      </c>
      <c r="L978" s="5">
        <v>500000000</v>
      </c>
      <c r="M978" s="5">
        <v>0</v>
      </c>
      <c r="N978" s="5">
        <v>0</v>
      </c>
      <c r="O978" s="5">
        <v>0</v>
      </c>
      <c r="P978" s="5">
        <v>500000000</v>
      </c>
    </row>
    <row r="979" spans="1:16" x14ac:dyDescent="0.2">
      <c r="A979" t="s">
        <v>7</v>
      </c>
      <c r="B979" t="s">
        <v>1184</v>
      </c>
      <c r="D979" t="s">
        <v>1120</v>
      </c>
      <c r="E979" s="2">
        <v>0</v>
      </c>
      <c r="F979" t="s">
        <v>3</v>
      </c>
      <c r="G979" s="3"/>
      <c r="H979" s="4">
        <v>0</v>
      </c>
      <c r="I979" t="s">
        <v>3</v>
      </c>
      <c r="J979" s="5">
        <v>0</v>
      </c>
      <c r="K979" s="5">
        <v>150000000</v>
      </c>
      <c r="L979" s="5">
        <v>150000000</v>
      </c>
      <c r="M979" s="5">
        <v>0</v>
      </c>
      <c r="N979" s="5">
        <v>0</v>
      </c>
      <c r="O979" s="5">
        <v>0</v>
      </c>
      <c r="P979" s="5">
        <v>150000000</v>
      </c>
    </row>
    <row r="980" spans="1:16" x14ac:dyDescent="0.2">
      <c r="A980" t="s">
        <v>10</v>
      </c>
      <c r="B980" t="s">
        <v>1185</v>
      </c>
      <c r="D980" t="s">
        <v>1186</v>
      </c>
      <c r="E980" s="2">
        <v>10</v>
      </c>
      <c r="F980" t="s">
        <v>13</v>
      </c>
      <c r="G980" s="3">
        <v>43892</v>
      </c>
      <c r="H980" s="4">
        <v>9</v>
      </c>
      <c r="I980" t="s">
        <v>1136</v>
      </c>
      <c r="J980" s="5">
        <v>0</v>
      </c>
      <c r="K980" s="5">
        <v>0</v>
      </c>
      <c r="L980" s="5">
        <v>100000000</v>
      </c>
      <c r="M980" s="5">
        <v>0</v>
      </c>
      <c r="N980" s="5">
        <v>0</v>
      </c>
      <c r="O980" s="5">
        <v>0</v>
      </c>
      <c r="P980" s="5">
        <v>100000000</v>
      </c>
    </row>
    <row r="981" spans="1:16" x14ac:dyDescent="0.2">
      <c r="A981" t="s">
        <v>15</v>
      </c>
      <c r="B981" t="s">
        <v>1115</v>
      </c>
      <c r="D981" t="s">
        <v>1116</v>
      </c>
      <c r="E981" s="2">
        <v>10</v>
      </c>
      <c r="F981" t="s">
        <v>13</v>
      </c>
      <c r="G981" s="3"/>
      <c r="H981" s="4">
        <v>0</v>
      </c>
      <c r="I981" t="s">
        <v>3</v>
      </c>
      <c r="J981" s="5">
        <v>0</v>
      </c>
      <c r="K981" s="5">
        <v>0</v>
      </c>
      <c r="L981" s="5">
        <v>100000000</v>
      </c>
      <c r="M981" s="5">
        <v>0</v>
      </c>
      <c r="N981" s="5">
        <v>0</v>
      </c>
      <c r="O981" s="5">
        <v>0</v>
      </c>
      <c r="P981" s="5">
        <v>100000000</v>
      </c>
    </row>
    <row r="982" spans="1:16" x14ac:dyDescent="0.2">
      <c r="A982" t="s">
        <v>16</v>
      </c>
      <c r="B982" t="s">
        <v>1187</v>
      </c>
      <c r="D982" t="s">
        <v>1188</v>
      </c>
      <c r="E982" s="2">
        <v>10</v>
      </c>
      <c r="F982" t="s">
        <v>13</v>
      </c>
      <c r="G982" s="3"/>
      <c r="H982" s="4">
        <v>0</v>
      </c>
      <c r="I982" t="s">
        <v>3</v>
      </c>
      <c r="J982" s="5">
        <v>0</v>
      </c>
      <c r="K982" s="5">
        <v>0</v>
      </c>
      <c r="L982" s="5">
        <v>100000000</v>
      </c>
      <c r="M982" s="5">
        <v>0</v>
      </c>
      <c r="N982" s="5">
        <v>0</v>
      </c>
      <c r="O982" s="5">
        <v>0</v>
      </c>
      <c r="P982" s="5">
        <v>100000000</v>
      </c>
    </row>
    <row r="983" spans="1:16" x14ac:dyDescent="0.2">
      <c r="A983" t="s">
        <v>10</v>
      </c>
      <c r="B983" t="s">
        <v>1189</v>
      </c>
      <c r="D983" t="s">
        <v>1190</v>
      </c>
      <c r="E983" s="2">
        <v>5</v>
      </c>
      <c r="F983" t="s">
        <v>13</v>
      </c>
      <c r="G983" s="3">
        <v>43892</v>
      </c>
      <c r="H983" s="4">
        <v>9</v>
      </c>
      <c r="I983" t="s">
        <v>1136</v>
      </c>
      <c r="J983" s="5">
        <v>0</v>
      </c>
      <c r="K983" s="5">
        <v>0</v>
      </c>
      <c r="L983" s="5">
        <v>50000000</v>
      </c>
      <c r="M983" s="5">
        <v>0</v>
      </c>
      <c r="N983" s="5">
        <v>0</v>
      </c>
      <c r="O983" s="5">
        <v>0</v>
      </c>
      <c r="P983" s="5">
        <v>50000000</v>
      </c>
    </row>
    <row r="984" spans="1:16" x14ac:dyDescent="0.2">
      <c r="A984" t="s">
        <v>15</v>
      </c>
      <c r="B984" t="s">
        <v>1115</v>
      </c>
      <c r="D984" t="s">
        <v>1116</v>
      </c>
      <c r="E984" s="2">
        <v>5</v>
      </c>
      <c r="F984" t="s">
        <v>13</v>
      </c>
      <c r="G984" s="3"/>
      <c r="H984" s="4">
        <v>0</v>
      </c>
      <c r="I984" t="s">
        <v>3</v>
      </c>
      <c r="J984" s="5">
        <v>0</v>
      </c>
      <c r="K984" s="5">
        <v>0</v>
      </c>
      <c r="L984" s="5">
        <v>50000000</v>
      </c>
      <c r="M984" s="5">
        <v>0</v>
      </c>
      <c r="N984" s="5">
        <v>0</v>
      </c>
      <c r="O984" s="5">
        <v>0</v>
      </c>
      <c r="P984" s="5">
        <v>50000000</v>
      </c>
    </row>
    <row r="985" spans="1:16" x14ac:dyDescent="0.2">
      <c r="A985" t="s">
        <v>16</v>
      </c>
      <c r="B985" t="s">
        <v>1187</v>
      </c>
      <c r="D985" t="s">
        <v>1188</v>
      </c>
      <c r="E985" s="2">
        <v>5</v>
      </c>
      <c r="F985" t="s">
        <v>13</v>
      </c>
      <c r="G985" s="3"/>
      <c r="H985" s="4">
        <v>0</v>
      </c>
      <c r="I985" t="s">
        <v>3</v>
      </c>
      <c r="J985" s="5">
        <v>0</v>
      </c>
      <c r="K985" s="5">
        <v>0</v>
      </c>
      <c r="L985" s="5">
        <v>50000000</v>
      </c>
      <c r="M985" s="5">
        <v>0</v>
      </c>
      <c r="N985" s="5">
        <v>0</v>
      </c>
      <c r="O985" s="5">
        <v>0</v>
      </c>
      <c r="P985" s="5">
        <v>50000000</v>
      </c>
    </row>
    <row r="986" spans="1:16" x14ac:dyDescent="0.2">
      <c r="A986" t="s">
        <v>7</v>
      </c>
      <c r="B986" t="s">
        <v>1191</v>
      </c>
      <c r="D986" t="s">
        <v>1133</v>
      </c>
      <c r="E986" s="2">
        <v>0</v>
      </c>
      <c r="F986" t="s">
        <v>3</v>
      </c>
      <c r="G986" s="3"/>
      <c r="H986" s="4">
        <v>0</v>
      </c>
      <c r="I986" t="s">
        <v>3</v>
      </c>
      <c r="J986" s="5">
        <v>0</v>
      </c>
      <c r="K986" s="5">
        <v>150000000</v>
      </c>
      <c r="L986" s="5">
        <v>150000000</v>
      </c>
      <c r="M986" s="5">
        <v>0</v>
      </c>
      <c r="N986" s="5">
        <v>0</v>
      </c>
      <c r="O986" s="5">
        <v>0</v>
      </c>
      <c r="P986" s="5">
        <v>150000000</v>
      </c>
    </row>
    <row r="987" spans="1:16" x14ac:dyDescent="0.2">
      <c r="A987" t="s">
        <v>10</v>
      </c>
      <c r="B987" t="s">
        <v>1192</v>
      </c>
      <c r="D987" t="s">
        <v>1193</v>
      </c>
      <c r="E987" s="2">
        <v>4</v>
      </c>
      <c r="F987" t="s">
        <v>13</v>
      </c>
      <c r="G987" s="3">
        <v>43892</v>
      </c>
      <c r="H987" s="4">
        <v>9</v>
      </c>
      <c r="I987" t="s">
        <v>1136</v>
      </c>
      <c r="J987" s="5">
        <v>0</v>
      </c>
      <c r="K987" s="5">
        <v>0</v>
      </c>
      <c r="L987" s="5">
        <v>150000000</v>
      </c>
      <c r="M987" s="5">
        <v>0</v>
      </c>
      <c r="N987" s="5">
        <v>0</v>
      </c>
      <c r="O987" s="5">
        <v>0</v>
      </c>
      <c r="P987" s="5">
        <v>150000000</v>
      </c>
    </row>
    <row r="988" spans="1:16" x14ac:dyDescent="0.2">
      <c r="A988" t="s">
        <v>15</v>
      </c>
      <c r="B988" t="s">
        <v>1115</v>
      </c>
      <c r="D988" t="s">
        <v>1116</v>
      </c>
      <c r="E988" s="2">
        <v>4</v>
      </c>
      <c r="F988" t="s">
        <v>13</v>
      </c>
      <c r="G988" s="3"/>
      <c r="H988" s="4">
        <v>0</v>
      </c>
      <c r="I988" t="s">
        <v>3</v>
      </c>
      <c r="J988" s="5">
        <v>0</v>
      </c>
      <c r="K988" s="5">
        <v>0</v>
      </c>
      <c r="L988" s="5">
        <v>150000000</v>
      </c>
      <c r="M988" s="5">
        <v>0</v>
      </c>
      <c r="N988" s="5">
        <v>0</v>
      </c>
      <c r="O988" s="5">
        <v>0</v>
      </c>
      <c r="P988" s="5">
        <v>150000000</v>
      </c>
    </row>
    <row r="989" spans="1:16" x14ac:dyDescent="0.2">
      <c r="A989" t="s">
        <v>16</v>
      </c>
      <c r="B989" t="s">
        <v>1187</v>
      </c>
      <c r="D989" t="s">
        <v>1188</v>
      </c>
      <c r="E989" s="2">
        <v>4</v>
      </c>
      <c r="F989" t="s">
        <v>13</v>
      </c>
      <c r="G989" s="3"/>
      <c r="H989" s="4">
        <v>0</v>
      </c>
      <c r="I989" t="s">
        <v>3</v>
      </c>
      <c r="J989" s="5">
        <v>0</v>
      </c>
      <c r="K989" s="5">
        <v>0</v>
      </c>
      <c r="L989" s="5">
        <v>150000000</v>
      </c>
      <c r="M989" s="5">
        <v>0</v>
      </c>
      <c r="N989" s="5">
        <v>0</v>
      </c>
      <c r="O989" s="5">
        <v>0</v>
      </c>
      <c r="P989" s="5">
        <v>150000000</v>
      </c>
    </row>
    <row r="990" spans="1:16" x14ac:dyDescent="0.2">
      <c r="A990" t="s">
        <v>7</v>
      </c>
      <c r="B990" t="s">
        <v>1194</v>
      </c>
      <c r="D990" t="s">
        <v>1195</v>
      </c>
      <c r="E990" s="2">
        <v>0</v>
      </c>
      <c r="F990" t="s">
        <v>3</v>
      </c>
      <c r="G990" s="3"/>
      <c r="H990" s="4">
        <v>0</v>
      </c>
      <c r="I990" t="s">
        <v>3</v>
      </c>
      <c r="J990" s="5">
        <v>0</v>
      </c>
      <c r="K990" s="5">
        <v>200000000</v>
      </c>
      <c r="L990" s="5">
        <v>200000000</v>
      </c>
      <c r="M990" s="5">
        <v>0</v>
      </c>
      <c r="N990" s="5">
        <v>0</v>
      </c>
      <c r="O990" s="5">
        <v>0</v>
      </c>
      <c r="P990" s="5">
        <v>200000000</v>
      </c>
    </row>
    <row r="991" spans="1:16" x14ac:dyDescent="0.2">
      <c r="A991" t="s">
        <v>10</v>
      </c>
      <c r="B991" t="s">
        <v>1196</v>
      </c>
      <c r="D991" t="s">
        <v>1197</v>
      </c>
      <c r="E991" s="2">
        <v>2</v>
      </c>
      <c r="F991" t="s">
        <v>13</v>
      </c>
      <c r="G991" s="3">
        <v>43892</v>
      </c>
      <c r="H991" s="4">
        <v>9</v>
      </c>
      <c r="I991" t="s">
        <v>1136</v>
      </c>
      <c r="J991" s="5">
        <v>0</v>
      </c>
      <c r="K991" s="5">
        <v>0</v>
      </c>
      <c r="L991" s="5">
        <v>200000000</v>
      </c>
      <c r="M991" s="5">
        <v>0</v>
      </c>
      <c r="N991" s="5">
        <v>0</v>
      </c>
      <c r="O991" s="5">
        <v>0</v>
      </c>
      <c r="P991" s="5">
        <v>200000000</v>
      </c>
    </row>
    <row r="992" spans="1:16" x14ac:dyDescent="0.2">
      <c r="A992" t="s">
        <v>15</v>
      </c>
      <c r="B992" t="s">
        <v>1115</v>
      </c>
      <c r="D992" t="s">
        <v>1116</v>
      </c>
      <c r="E992" s="2">
        <v>2</v>
      </c>
      <c r="F992" t="s">
        <v>13</v>
      </c>
      <c r="G992" s="3"/>
      <c r="H992" s="4">
        <v>0</v>
      </c>
      <c r="I992" t="s">
        <v>3</v>
      </c>
      <c r="J992" s="5">
        <v>0</v>
      </c>
      <c r="K992" s="5">
        <v>0</v>
      </c>
      <c r="L992" s="5">
        <v>200000000</v>
      </c>
      <c r="M992" s="5">
        <v>0</v>
      </c>
      <c r="N992" s="5">
        <v>0</v>
      </c>
      <c r="O992" s="5">
        <v>0</v>
      </c>
      <c r="P992" s="5">
        <v>200000000</v>
      </c>
    </row>
    <row r="993" spans="1:16" x14ac:dyDescent="0.2">
      <c r="A993" t="s">
        <v>16</v>
      </c>
      <c r="B993" t="s">
        <v>1187</v>
      </c>
      <c r="D993" t="s">
        <v>1188</v>
      </c>
      <c r="E993" s="2">
        <v>2</v>
      </c>
      <c r="F993" t="s">
        <v>13</v>
      </c>
      <c r="G993" s="3"/>
      <c r="H993" s="4">
        <v>0</v>
      </c>
      <c r="I993" t="s">
        <v>3</v>
      </c>
      <c r="J993" s="5">
        <v>0</v>
      </c>
      <c r="K993" s="5">
        <v>0</v>
      </c>
      <c r="L993" s="5">
        <v>200000000</v>
      </c>
      <c r="M993" s="5">
        <v>0</v>
      </c>
      <c r="N993" s="5">
        <v>0</v>
      </c>
      <c r="O993" s="5">
        <v>0</v>
      </c>
      <c r="P993" s="5">
        <v>200000000</v>
      </c>
    </row>
    <row r="994" spans="1:16" x14ac:dyDescent="0.2">
      <c r="A994" t="s">
        <v>4</v>
      </c>
      <c r="B994" t="s">
        <v>1198</v>
      </c>
      <c r="D994" t="s">
        <v>1199</v>
      </c>
      <c r="E994" s="2">
        <v>0</v>
      </c>
      <c r="F994" t="s">
        <v>3</v>
      </c>
      <c r="G994" s="3"/>
      <c r="H994" s="4">
        <v>0</v>
      </c>
      <c r="I994" t="s">
        <v>3</v>
      </c>
      <c r="J994" s="5">
        <v>0</v>
      </c>
      <c r="K994" s="5">
        <v>800000000</v>
      </c>
      <c r="L994" s="5">
        <v>800000000</v>
      </c>
      <c r="M994" s="5">
        <v>0</v>
      </c>
      <c r="N994" s="5">
        <v>0</v>
      </c>
      <c r="O994" s="5">
        <v>0</v>
      </c>
      <c r="P994" s="5">
        <v>800000000</v>
      </c>
    </row>
    <row r="995" spans="1:16" x14ac:dyDescent="0.2">
      <c r="A995" t="s">
        <v>7</v>
      </c>
      <c r="B995" t="s">
        <v>1200</v>
      </c>
      <c r="D995" t="s">
        <v>1120</v>
      </c>
      <c r="E995" s="2">
        <v>0</v>
      </c>
      <c r="F995" t="s">
        <v>3</v>
      </c>
      <c r="G995" s="3"/>
      <c r="H995" s="4">
        <v>0</v>
      </c>
      <c r="I995" t="s">
        <v>3</v>
      </c>
      <c r="J995" s="5">
        <v>0</v>
      </c>
      <c r="K995" s="5">
        <v>800000000</v>
      </c>
      <c r="L995" s="5">
        <v>800000000</v>
      </c>
      <c r="M995" s="5">
        <v>0</v>
      </c>
      <c r="N995" s="5">
        <v>0</v>
      </c>
      <c r="O995" s="5">
        <v>0</v>
      </c>
      <c r="P995" s="5">
        <v>800000000</v>
      </c>
    </row>
    <row r="996" spans="1:16" x14ac:dyDescent="0.2">
      <c r="A996" t="s">
        <v>10</v>
      </c>
      <c r="B996" t="s">
        <v>1201</v>
      </c>
      <c r="D996" t="s">
        <v>1202</v>
      </c>
      <c r="E996" s="2">
        <v>500</v>
      </c>
      <c r="F996" t="s">
        <v>13</v>
      </c>
      <c r="G996" s="3">
        <v>43831</v>
      </c>
      <c r="H996" s="4">
        <v>12</v>
      </c>
      <c r="I996" t="s">
        <v>1136</v>
      </c>
      <c r="J996" s="5">
        <v>0</v>
      </c>
      <c r="K996" s="5">
        <v>0</v>
      </c>
      <c r="L996" s="5">
        <v>600000000</v>
      </c>
      <c r="M996" s="5">
        <v>0</v>
      </c>
      <c r="N996" s="5">
        <v>0</v>
      </c>
      <c r="O996" s="5">
        <v>0</v>
      </c>
      <c r="P996" s="5">
        <v>600000000</v>
      </c>
    </row>
    <row r="997" spans="1:16" x14ac:dyDescent="0.2">
      <c r="A997" t="s">
        <v>15</v>
      </c>
      <c r="B997" t="s">
        <v>1115</v>
      </c>
      <c r="D997" t="s">
        <v>1116</v>
      </c>
      <c r="E997" s="2">
        <v>500</v>
      </c>
      <c r="F997" t="s">
        <v>13</v>
      </c>
      <c r="G997" s="3"/>
      <c r="H997" s="4">
        <v>0</v>
      </c>
      <c r="I997" t="s">
        <v>3</v>
      </c>
      <c r="J997" s="5">
        <v>0</v>
      </c>
      <c r="K997" s="5">
        <v>0</v>
      </c>
      <c r="L997" s="5">
        <v>600000000</v>
      </c>
      <c r="M997" s="5">
        <v>0</v>
      </c>
      <c r="N997" s="5">
        <v>0</v>
      </c>
      <c r="O997" s="5">
        <v>0</v>
      </c>
      <c r="P997" s="5">
        <v>600000000</v>
      </c>
    </row>
    <row r="998" spans="1:16" x14ac:dyDescent="0.2">
      <c r="A998" t="s">
        <v>16</v>
      </c>
      <c r="B998" t="s">
        <v>1203</v>
      </c>
      <c r="D998" t="s">
        <v>1204</v>
      </c>
      <c r="E998" s="2">
        <v>500</v>
      </c>
      <c r="F998" t="s">
        <v>13</v>
      </c>
      <c r="G998" s="3"/>
      <c r="H998" s="4">
        <v>0</v>
      </c>
      <c r="I998" t="s">
        <v>3</v>
      </c>
      <c r="J998" s="5">
        <v>0</v>
      </c>
      <c r="K998" s="5">
        <v>0</v>
      </c>
      <c r="L998" s="5">
        <v>600000000</v>
      </c>
      <c r="M998" s="5">
        <v>0</v>
      </c>
      <c r="N998" s="5">
        <v>0</v>
      </c>
      <c r="O998" s="5">
        <v>0</v>
      </c>
      <c r="P998" s="5">
        <v>600000000</v>
      </c>
    </row>
    <row r="999" spans="1:16" x14ac:dyDescent="0.2">
      <c r="A999" t="s">
        <v>10</v>
      </c>
      <c r="B999" t="s">
        <v>1205</v>
      </c>
      <c r="D999" t="s">
        <v>1206</v>
      </c>
      <c r="E999" s="2">
        <v>20</v>
      </c>
      <c r="F999" t="s">
        <v>13</v>
      </c>
      <c r="G999" s="3">
        <v>43892</v>
      </c>
      <c r="H999" s="4">
        <v>9</v>
      </c>
      <c r="I999" t="s">
        <v>1123</v>
      </c>
      <c r="J999" s="5">
        <v>0</v>
      </c>
      <c r="K999" s="5">
        <v>0</v>
      </c>
      <c r="L999" s="5">
        <v>175000000</v>
      </c>
      <c r="M999" s="5">
        <v>0</v>
      </c>
      <c r="N999" s="5">
        <v>0</v>
      </c>
      <c r="O999" s="5">
        <v>0</v>
      </c>
      <c r="P999" s="5">
        <v>175000000</v>
      </c>
    </row>
    <row r="1000" spans="1:16" x14ac:dyDescent="0.2">
      <c r="A1000" t="s">
        <v>15</v>
      </c>
      <c r="B1000" t="s">
        <v>1115</v>
      </c>
      <c r="D1000" t="s">
        <v>1116</v>
      </c>
      <c r="E1000" s="2">
        <v>20</v>
      </c>
      <c r="F1000" t="s">
        <v>13</v>
      </c>
      <c r="G1000" s="3"/>
      <c r="H1000" s="4">
        <v>0</v>
      </c>
      <c r="I1000" t="s">
        <v>3</v>
      </c>
      <c r="J1000" s="5">
        <v>0</v>
      </c>
      <c r="K1000" s="5">
        <v>0</v>
      </c>
      <c r="L1000" s="5">
        <v>175000000</v>
      </c>
      <c r="M1000" s="5">
        <v>0</v>
      </c>
      <c r="N1000" s="5">
        <v>0</v>
      </c>
      <c r="O1000" s="5">
        <v>0</v>
      </c>
      <c r="P1000" s="5">
        <v>175000000</v>
      </c>
    </row>
    <row r="1001" spans="1:16" x14ac:dyDescent="0.2">
      <c r="A1001" t="s">
        <v>16</v>
      </c>
      <c r="B1001" t="s">
        <v>1207</v>
      </c>
      <c r="D1001" t="s">
        <v>1208</v>
      </c>
      <c r="E1001" s="2">
        <v>20</v>
      </c>
      <c r="F1001" t="s">
        <v>13</v>
      </c>
      <c r="G1001" s="3"/>
      <c r="H1001" s="4">
        <v>0</v>
      </c>
      <c r="I1001" t="s">
        <v>3</v>
      </c>
      <c r="J1001" s="5">
        <v>0</v>
      </c>
      <c r="K1001" s="5">
        <v>0</v>
      </c>
      <c r="L1001" s="5">
        <v>175000000</v>
      </c>
      <c r="M1001" s="5">
        <v>0</v>
      </c>
      <c r="N1001" s="5">
        <v>0</v>
      </c>
      <c r="O1001" s="5">
        <v>0</v>
      </c>
      <c r="P1001" s="5">
        <v>175000000</v>
      </c>
    </row>
    <row r="1002" spans="1:16" x14ac:dyDescent="0.2">
      <c r="A1002" t="s">
        <v>10</v>
      </c>
      <c r="B1002" t="s">
        <v>1209</v>
      </c>
      <c r="D1002" t="s">
        <v>1210</v>
      </c>
      <c r="E1002" s="2">
        <v>20</v>
      </c>
      <c r="F1002" t="s">
        <v>13</v>
      </c>
      <c r="G1002" s="3">
        <v>43892</v>
      </c>
      <c r="H1002" s="4">
        <v>9</v>
      </c>
      <c r="I1002" t="s">
        <v>1123</v>
      </c>
      <c r="J1002" s="5">
        <v>0</v>
      </c>
      <c r="K1002" s="5">
        <v>0</v>
      </c>
      <c r="L1002" s="5">
        <v>25000000</v>
      </c>
      <c r="M1002" s="5">
        <v>0</v>
      </c>
      <c r="N1002" s="5">
        <v>0</v>
      </c>
      <c r="O1002" s="5">
        <v>0</v>
      </c>
      <c r="P1002" s="5">
        <v>25000000</v>
      </c>
    </row>
    <row r="1003" spans="1:16" x14ac:dyDescent="0.2">
      <c r="A1003" t="s">
        <v>15</v>
      </c>
      <c r="B1003" t="s">
        <v>1115</v>
      </c>
      <c r="D1003" t="s">
        <v>1116</v>
      </c>
      <c r="E1003" s="2">
        <v>20</v>
      </c>
      <c r="F1003" t="s">
        <v>13</v>
      </c>
      <c r="G1003" s="3"/>
      <c r="H1003" s="4">
        <v>0</v>
      </c>
      <c r="I1003" t="s">
        <v>3</v>
      </c>
      <c r="J1003" s="5">
        <v>0</v>
      </c>
      <c r="K1003" s="5">
        <v>0</v>
      </c>
      <c r="L1003" s="5">
        <v>25000000</v>
      </c>
      <c r="M1003" s="5">
        <v>0</v>
      </c>
      <c r="N1003" s="5">
        <v>0</v>
      </c>
      <c r="O1003" s="5">
        <v>0</v>
      </c>
      <c r="P1003" s="5">
        <v>25000000</v>
      </c>
    </row>
    <row r="1004" spans="1:16" x14ac:dyDescent="0.2">
      <c r="A1004" t="s">
        <v>16</v>
      </c>
      <c r="B1004" t="s">
        <v>1207</v>
      </c>
      <c r="D1004" t="s">
        <v>1208</v>
      </c>
      <c r="E1004" s="2">
        <v>20</v>
      </c>
      <c r="F1004" t="s">
        <v>13</v>
      </c>
      <c r="G1004" s="3"/>
      <c r="H1004" s="4">
        <v>0</v>
      </c>
      <c r="I1004" t="s">
        <v>3</v>
      </c>
      <c r="J1004" s="5">
        <v>0</v>
      </c>
      <c r="K1004" s="5">
        <v>0</v>
      </c>
      <c r="L1004" s="5">
        <v>25000000</v>
      </c>
      <c r="M1004" s="5">
        <v>0</v>
      </c>
      <c r="N1004" s="5">
        <v>0</v>
      </c>
      <c r="O1004" s="5">
        <v>0</v>
      </c>
      <c r="P1004" s="5">
        <v>25000000</v>
      </c>
    </row>
    <row r="1005" spans="1:16" x14ac:dyDescent="0.2">
      <c r="A1005" t="s">
        <v>4</v>
      </c>
      <c r="B1005" t="s">
        <v>1211</v>
      </c>
      <c r="D1005" t="s">
        <v>1212</v>
      </c>
      <c r="E1005" s="2">
        <v>0</v>
      </c>
      <c r="F1005" t="s">
        <v>3</v>
      </c>
      <c r="G1005" s="3"/>
      <c r="H1005" s="4">
        <v>0</v>
      </c>
      <c r="I1005" t="s">
        <v>3</v>
      </c>
      <c r="J1005" s="5">
        <v>0</v>
      </c>
      <c r="K1005" s="5">
        <v>340000000</v>
      </c>
      <c r="L1005" s="5">
        <v>340000000</v>
      </c>
      <c r="M1005" s="5">
        <v>0</v>
      </c>
      <c r="N1005" s="5">
        <v>0</v>
      </c>
      <c r="O1005" s="5">
        <v>0</v>
      </c>
      <c r="P1005" s="5">
        <v>340000000</v>
      </c>
    </row>
    <row r="1006" spans="1:16" x14ac:dyDescent="0.2">
      <c r="A1006" t="s">
        <v>7</v>
      </c>
      <c r="B1006" t="s">
        <v>1213</v>
      </c>
      <c r="D1006" t="s">
        <v>1214</v>
      </c>
      <c r="E1006" s="2">
        <v>0</v>
      </c>
      <c r="F1006" t="s">
        <v>3</v>
      </c>
      <c r="G1006" s="3"/>
      <c r="H1006" s="4">
        <v>0</v>
      </c>
      <c r="I1006" t="s">
        <v>3</v>
      </c>
      <c r="J1006" s="5">
        <v>0</v>
      </c>
      <c r="K1006" s="5">
        <v>300000000</v>
      </c>
      <c r="L1006" s="5">
        <v>300000000</v>
      </c>
      <c r="M1006" s="5">
        <v>0</v>
      </c>
      <c r="N1006" s="5">
        <v>0</v>
      </c>
      <c r="O1006" s="5">
        <v>0</v>
      </c>
      <c r="P1006" s="5">
        <v>300000000</v>
      </c>
    </row>
    <row r="1007" spans="1:16" x14ac:dyDescent="0.2">
      <c r="A1007" t="s">
        <v>10</v>
      </c>
      <c r="B1007" t="s">
        <v>1215</v>
      </c>
      <c r="D1007" t="s">
        <v>1216</v>
      </c>
      <c r="E1007" s="2">
        <v>15</v>
      </c>
      <c r="F1007" t="s">
        <v>13</v>
      </c>
      <c r="G1007" s="3">
        <v>43892</v>
      </c>
      <c r="H1007" s="4">
        <v>9</v>
      </c>
      <c r="I1007" t="s">
        <v>1217</v>
      </c>
      <c r="J1007" s="5">
        <v>0</v>
      </c>
      <c r="K1007" s="5">
        <v>0</v>
      </c>
      <c r="L1007" s="5">
        <v>150000000</v>
      </c>
      <c r="M1007" s="5">
        <v>0</v>
      </c>
      <c r="N1007" s="5">
        <v>0</v>
      </c>
      <c r="O1007" s="5">
        <v>0</v>
      </c>
      <c r="P1007" s="5">
        <v>150000000</v>
      </c>
    </row>
    <row r="1008" spans="1:16" x14ac:dyDescent="0.2">
      <c r="A1008" t="s">
        <v>15</v>
      </c>
      <c r="B1008" t="s">
        <v>1115</v>
      </c>
      <c r="D1008" t="s">
        <v>1116</v>
      </c>
      <c r="E1008" s="2">
        <v>15</v>
      </c>
      <c r="F1008" t="s">
        <v>13</v>
      </c>
      <c r="G1008" s="3"/>
      <c r="H1008" s="4">
        <v>0</v>
      </c>
      <c r="I1008" t="s">
        <v>3</v>
      </c>
      <c r="J1008" s="5">
        <v>0</v>
      </c>
      <c r="K1008" s="5">
        <v>0</v>
      </c>
      <c r="L1008" s="5">
        <v>150000000</v>
      </c>
      <c r="M1008" s="5">
        <v>0</v>
      </c>
      <c r="N1008" s="5">
        <v>0</v>
      </c>
      <c r="O1008" s="5">
        <v>0</v>
      </c>
      <c r="P1008" s="5">
        <v>150000000</v>
      </c>
    </row>
    <row r="1009" spans="1:16" x14ac:dyDescent="0.2">
      <c r="A1009" t="s">
        <v>16</v>
      </c>
      <c r="B1009" t="s">
        <v>1218</v>
      </c>
      <c r="D1009" t="s">
        <v>1219</v>
      </c>
      <c r="E1009" s="2">
        <v>15</v>
      </c>
      <c r="F1009" t="s">
        <v>13</v>
      </c>
      <c r="G1009" s="3"/>
      <c r="H1009" s="4">
        <v>0</v>
      </c>
      <c r="I1009" t="s">
        <v>3</v>
      </c>
      <c r="J1009" s="5">
        <v>0</v>
      </c>
      <c r="K1009" s="5">
        <v>0</v>
      </c>
      <c r="L1009" s="5">
        <v>150000000</v>
      </c>
      <c r="M1009" s="5">
        <v>0</v>
      </c>
      <c r="N1009" s="5">
        <v>0</v>
      </c>
      <c r="O1009" s="5">
        <v>0</v>
      </c>
      <c r="P1009" s="5">
        <v>150000000</v>
      </c>
    </row>
    <row r="1010" spans="1:16" x14ac:dyDescent="0.2">
      <c r="A1010" t="s">
        <v>10</v>
      </c>
      <c r="B1010" t="s">
        <v>1220</v>
      </c>
      <c r="D1010" t="s">
        <v>1221</v>
      </c>
      <c r="E1010" s="2">
        <v>116</v>
      </c>
      <c r="F1010" t="s">
        <v>13</v>
      </c>
      <c r="G1010" s="3">
        <v>43892</v>
      </c>
      <c r="H1010" s="4">
        <v>9</v>
      </c>
      <c r="I1010" t="s">
        <v>1217</v>
      </c>
      <c r="J1010" s="5">
        <v>0</v>
      </c>
      <c r="K1010" s="5">
        <v>0</v>
      </c>
      <c r="L1010" s="5">
        <v>150000000</v>
      </c>
      <c r="M1010" s="5">
        <v>0</v>
      </c>
      <c r="N1010" s="5">
        <v>0</v>
      </c>
      <c r="O1010" s="5">
        <v>0</v>
      </c>
      <c r="P1010" s="5">
        <v>150000000</v>
      </c>
    </row>
    <row r="1011" spans="1:16" x14ac:dyDescent="0.2">
      <c r="A1011" t="s">
        <v>15</v>
      </c>
      <c r="B1011" t="s">
        <v>1115</v>
      </c>
      <c r="D1011" t="s">
        <v>1116</v>
      </c>
      <c r="E1011" s="2">
        <v>116</v>
      </c>
      <c r="F1011" t="s">
        <v>13</v>
      </c>
      <c r="G1011" s="3"/>
      <c r="H1011" s="4">
        <v>0</v>
      </c>
      <c r="I1011" t="s">
        <v>3</v>
      </c>
      <c r="J1011" s="5">
        <v>0</v>
      </c>
      <c r="K1011" s="5">
        <v>0</v>
      </c>
      <c r="L1011" s="5">
        <v>150000000</v>
      </c>
      <c r="M1011" s="5">
        <v>0</v>
      </c>
      <c r="N1011" s="5">
        <v>0</v>
      </c>
      <c r="O1011" s="5">
        <v>0</v>
      </c>
      <c r="P1011" s="5">
        <v>150000000</v>
      </c>
    </row>
    <row r="1012" spans="1:16" x14ac:dyDescent="0.2">
      <c r="A1012" t="s">
        <v>16</v>
      </c>
      <c r="B1012" t="s">
        <v>1218</v>
      </c>
      <c r="D1012" t="s">
        <v>1219</v>
      </c>
      <c r="E1012" s="2">
        <v>116</v>
      </c>
      <c r="F1012" t="s">
        <v>13</v>
      </c>
      <c r="G1012" s="3"/>
      <c r="H1012" s="4">
        <v>0</v>
      </c>
      <c r="I1012" t="s">
        <v>3</v>
      </c>
      <c r="J1012" s="5">
        <v>0</v>
      </c>
      <c r="K1012" s="5">
        <v>0</v>
      </c>
      <c r="L1012" s="5">
        <v>150000000</v>
      </c>
      <c r="M1012" s="5">
        <v>0</v>
      </c>
      <c r="N1012" s="5">
        <v>0</v>
      </c>
      <c r="O1012" s="5">
        <v>0</v>
      </c>
      <c r="P1012" s="5">
        <v>150000000</v>
      </c>
    </row>
    <row r="1013" spans="1:16" x14ac:dyDescent="0.2">
      <c r="A1013" t="s">
        <v>7</v>
      </c>
      <c r="B1013" t="s">
        <v>1222</v>
      </c>
      <c r="D1013" t="s">
        <v>1223</v>
      </c>
      <c r="E1013" s="2">
        <v>0</v>
      </c>
      <c r="F1013" t="s">
        <v>3</v>
      </c>
      <c r="G1013" s="3"/>
      <c r="H1013" s="4">
        <v>0</v>
      </c>
      <c r="I1013" t="s">
        <v>3</v>
      </c>
      <c r="J1013" s="5">
        <v>0</v>
      </c>
      <c r="K1013" s="5">
        <v>40000000</v>
      </c>
      <c r="L1013" s="5">
        <v>40000000</v>
      </c>
      <c r="M1013" s="5">
        <v>0</v>
      </c>
      <c r="N1013" s="5">
        <v>0</v>
      </c>
      <c r="O1013" s="5">
        <v>0</v>
      </c>
      <c r="P1013" s="5">
        <v>40000000</v>
      </c>
    </row>
    <row r="1014" spans="1:16" x14ac:dyDescent="0.2">
      <c r="A1014" t="s">
        <v>10</v>
      </c>
      <c r="B1014" t="s">
        <v>1224</v>
      </c>
      <c r="D1014" t="s">
        <v>1225</v>
      </c>
      <c r="E1014" s="2">
        <v>10</v>
      </c>
      <c r="F1014" t="s">
        <v>13</v>
      </c>
      <c r="G1014" s="3">
        <v>43892</v>
      </c>
      <c r="H1014" s="4">
        <v>9</v>
      </c>
      <c r="I1014" t="s">
        <v>1217</v>
      </c>
      <c r="J1014" s="5">
        <v>0</v>
      </c>
      <c r="K1014" s="5">
        <v>0</v>
      </c>
      <c r="L1014" s="5">
        <v>40000000</v>
      </c>
      <c r="M1014" s="5">
        <v>0</v>
      </c>
      <c r="N1014" s="5">
        <v>0</v>
      </c>
      <c r="O1014" s="5">
        <v>0</v>
      </c>
      <c r="P1014" s="5">
        <v>40000000</v>
      </c>
    </row>
    <row r="1015" spans="1:16" x14ac:dyDescent="0.2">
      <c r="A1015" t="s">
        <v>15</v>
      </c>
      <c r="B1015" t="s">
        <v>1115</v>
      </c>
      <c r="D1015" t="s">
        <v>1116</v>
      </c>
      <c r="E1015" s="2">
        <v>10</v>
      </c>
      <c r="F1015" t="s">
        <v>13</v>
      </c>
      <c r="G1015" s="3"/>
      <c r="H1015" s="4">
        <v>0</v>
      </c>
      <c r="I1015" t="s">
        <v>3</v>
      </c>
      <c r="J1015" s="5">
        <v>0</v>
      </c>
      <c r="K1015" s="5">
        <v>0</v>
      </c>
      <c r="L1015" s="5">
        <v>40000000</v>
      </c>
      <c r="M1015" s="5">
        <v>0</v>
      </c>
      <c r="N1015" s="5">
        <v>0</v>
      </c>
      <c r="O1015" s="5">
        <v>0</v>
      </c>
      <c r="P1015" s="5">
        <v>40000000</v>
      </c>
    </row>
    <row r="1016" spans="1:16" x14ac:dyDescent="0.2">
      <c r="A1016" t="s">
        <v>16</v>
      </c>
      <c r="B1016" t="s">
        <v>1226</v>
      </c>
      <c r="D1016" t="s">
        <v>1227</v>
      </c>
      <c r="E1016" s="2">
        <v>10</v>
      </c>
      <c r="F1016" t="s">
        <v>13</v>
      </c>
      <c r="G1016" s="3"/>
      <c r="H1016" s="4">
        <v>0</v>
      </c>
      <c r="I1016" t="s">
        <v>3</v>
      </c>
      <c r="J1016" s="5">
        <v>0</v>
      </c>
      <c r="K1016" s="5">
        <v>0</v>
      </c>
      <c r="L1016" s="5">
        <v>40000000</v>
      </c>
      <c r="M1016" s="5">
        <v>0</v>
      </c>
      <c r="N1016" s="5">
        <v>0</v>
      </c>
      <c r="O1016" s="5">
        <v>0</v>
      </c>
      <c r="P1016" s="5">
        <v>40000000</v>
      </c>
    </row>
    <row r="1017" spans="1:16" x14ac:dyDescent="0.2">
      <c r="A1017" t="s">
        <v>4</v>
      </c>
      <c r="B1017" t="s">
        <v>1228</v>
      </c>
      <c r="D1017" t="s">
        <v>1229</v>
      </c>
      <c r="E1017" s="2">
        <v>0</v>
      </c>
      <c r="F1017" t="s">
        <v>3</v>
      </c>
      <c r="G1017" s="3"/>
      <c r="H1017" s="4">
        <v>0</v>
      </c>
      <c r="I1017" t="s">
        <v>3</v>
      </c>
      <c r="J1017" s="5">
        <v>0</v>
      </c>
      <c r="K1017" s="5">
        <v>1500000000</v>
      </c>
      <c r="L1017" s="5">
        <v>1500000000</v>
      </c>
      <c r="M1017" s="5">
        <v>0</v>
      </c>
      <c r="N1017" s="5">
        <v>0</v>
      </c>
      <c r="O1017" s="5">
        <v>0</v>
      </c>
      <c r="P1017" s="5">
        <v>1500000000</v>
      </c>
    </row>
    <row r="1018" spans="1:16" x14ac:dyDescent="0.2">
      <c r="A1018" t="s">
        <v>7</v>
      </c>
      <c r="B1018" t="s">
        <v>1230</v>
      </c>
      <c r="D1018" t="s">
        <v>1231</v>
      </c>
      <c r="E1018" s="2">
        <v>0</v>
      </c>
      <c r="F1018" t="s">
        <v>3</v>
      </c>
      <c r="G1018" s="3"/>
      <c r="H1018" s="4">
        <v>0</v>
      </c>
      <c r="I1018" t="s">
        <v>3</v>
      </c>
      <c r="J1018" s="5">
        <v>0</v>
      </c>
      <c r="K1018" s="5">
        <v>1500000000</v>
      </c>
      <c r="L1018" s="5">
        <v>1500000000</v>
      </c>
      <c r="M1018" s="5">
        <v>0</v>
      </c>
      <c r="N1018" s="5">
        <v>0</v>
      </c>
      <c r="O1018" s="5">
        <v>0</v>
      </c>
      <c r="P1018" s="5">
        <v>1500000000</v>
      </c>
    </row>
    <row r="1019" spans="1:16" x14ac:dyDescent="0.2">
      <c r="A1019" t="s">
        <v>10</v>
      </c>
      <c r="B1019" t="s">
        <v>1232</v>
      </c>
      <c r="D1019" t="s">
        <v>1233</v>
      </c>
      <c r="E1019" s="2">
        <v>10</v>
      </c>
      <c r="F1019" t="s">
        <v>13</v>
      </c>
      <c r="G1019" s="3">
        <v>43892</v>
      </c>
      <c r="H1019" s="4">
        <v>9</v>
      </c>
      <c r="I1019" t="s">
        <v>1136</v>
      </c>
      <c r="J1019" s="5">
        <v>0</v>
      </c>
      <c r="K1019" s="5">
        <v>0</v>
      </c>
      <c r="L1019" s="5">
        <v>800000000</v>
      </c>
      <c r="M1019" s="5">
        <v>0</v>
      </c>
      <c r="N1019" s="5">
        <v>0</v>
      </c>
      <c r="O1019" s="5">
        <v>0</v>
      </c>
      <c r="P1019" s="5">
        <v>800000000</v>
      </c>
    </row>
    <row r="1020" spans="1:16" x14ac:dyDescent="0.2">
      <c r="A1020" t="s">
        <v>15</v>
      </c>
      <c r="B1020" t="s">
        <v>1115</v>
      </c>
      <c r="D1020" t="s">
        <v>1116</v>
      </c>
      <c r="E1020" s="2">
        <v>10</v>
      </c>
      <c r="F1020" t="s">
        <v>13</v>
      </c>
      <c r="G1020" s="3"/>
      <c r="H1020" s="4">
        <v>0</v>
      </c>
      <c r="I1020" t="s">
        <v>3</v>
      </c>
      <c r="J1020" s="5">
        <v>0</v>
      </c>
      <c r="K1020" s="5">
        <v>0</v>
      </c>
      <c r="L1020" s="5">
        <v>800000000</v>
      </c>
      <c r="M1020" s="5">
        <v>0</v>
      </c>
      <c r="N1020" s="5">
        <v>0</v>
      </c>
      <c r="O1020" s="5">
        <v>0</v>
      </c>
      <c r="P1020" s="5">
        <v>800000000</v>
      </c>
    </row>
    <row r="1021" spans="1:16" x14ac:dyDescent="0.2">
      <c r="A1021" t="s">
        <v>16</v>
      </c>
      <c r="B1021" t="s">
        <v>1234</v>
      </c>
      <c r="D1021" t="s">
        <v>1235</v>
      </c>
      <c r="E1021" s="2">
        <v>10</v>
      </c>
      <c r="F1021" t="s">
        <v>13</v>
      </c>
      <c r="G1021" s="3"/>
      <c r="H1021" s="4">
        <v>0</v>
      </c>
      <c r="I1021" t="s">
        <v>3</v>
      </c>
      <c r="J1021" s="5">
        <v>0</v>
      </c>
      <c r="K1021" s="5">
        <v>0</v>
      </c>
      <c r="L1021" s="5">
        <v>800000000</v>
      </c>
      <c r="M1021" s="5">
        <v>0</v>
      </c>
      <c r="N1021" s="5">
        <v>0</v>
      </c>
      <c r="O1021" s="5">
        <v>0</v>
      </c>
      <c r="P1021" s="5">
        <v>800000000</v>
      </c>
    </row>
    <row r="1022" spans="1:16" x14ac:dyDescent="0.2">
      <c r="A1022" t="s">
        <v>10</v>
      </c>
      <c r="B1022" t="s">
        <v>1236</v>
      </c>
      <c r="D1022" t="s">
        <v>1237</v>
      </c>
      <c r="E1022" s="2">
        <v>10</v>
      </c>
      <c r="F1022" t="s">
        <v>13</v>
      </c>
      <c r="G1022" s="3">
        <v>43892</v>
      </c>
      <c r="H1022" s="4">
        <v>9</v>
      </c>
      <c r="I1022" t="s">
        <v>1136</v>
      </c>
      <c r="J1022" s="5">
        <v>0</v>
      </c>
      <c r="K1022" s="5">
        <v>0</v>
      </c>
      <c r="L1022" s="5">
        <v>700000000</v>
      </c>
      <c r="M1022" s="5">
        <v>0</v>
      </c>
      <c r="N1022" s="5">
        <v>0</v>
      </c>
      <c r="O1022" s="5">
        <v>0</v>
      </c>
      <c r="P1022" s="5">
        <v>700000000</v>
      </c>
    </row>
    <row r="1023" spans="1:16" x14ac:dyDescent="0.2">
      <c r="A1023" t="s">
        <v>15</v>
      </c>
      <c r="B1023" t="s">
        <v>1115</v>
      </c>
      <c r="D1023" t="s">
        <v>1116</v>
      </c>
      <c r="E1023" s="2">
        <v>10</v>
      </c>
      <c r="F1023" t="s">
        <v>13</v>
      </c>
      <c r="G1023" s="3"/>
      <c r="H1023" s="4">
        <v>0</v>
      </c>
      <c r="I1023" t="s">
        <v>3</v>
      </c>
      <c r="J1023" s="5">
        <v>0</v>
      </c>
      <c r="K1023" s="5">
        <v>0</v>
      </c>
      <c r="L1023" s="5">
        <v>700000000</v>
      </c>
      <c r="M1023" s="5">
        <v>0</v>
      </c>
      <c r="N1023" s="5">
        <v>0</v>
      </c>
      <c r="O1023" s="5">
        <v>0</v>
      </c>
      <c r="P1023" s="5">
        <v>700000000</v>
      </c>
    </row>
    <row r="1024" spans="1:16" x14ac:dyDescent="0.2">
      <c r="A1024" t="s">
        <v>16</v>
      </c>
      <c r="B1024" t="s">
        <v>1234</v>
      </c>
      <c r="D1024" t="s">
        <v>1235</v>
      </c>
      <c r="E1024" s="2">
        <v>10</v>
      </c>
      <c r="F1024" t="s">
        <v>13</v>
      </c>
      <c r="G1024" s="3"/>
      <c r="H1024" s="4">
        <v>0</v>
      </c>
      <c r="I1024" t="s">
        <v>3</v>
      </c>
      <c r="J1024" s="5">
        <v>0</v>
      </c>
      <c r="K1024" s="5">
        <v>0</v>
      </c>
      <c r="L1024" s="5">
        <v>700000000</v>
      </c>
      <c r="M1024" s="5">
        <v>0</v>
      </c>
      <c r="N1024" s="5">
        <v>0</v>
      </c>
      <c r="O1024" s="5">
        <v>0</v>
      </c>
      <c r="P1024" s="5">
        <v>700000000</v>
      </c>
    </row>
    <row r="1025" spans="1:16" x14ac:dyDescent="0.2">
      <c r="A1025" t="s">
        <v>4</v>
      </c>
      <c r="B1025" t="s">
        <v>1238</v>
      </c>
      <c r="D1025" t="s">
        <v>1239</v>
      </c>
      <c r="E1025" s="2">
        <v>0</v>
      </c>
      <c r="F1025" t="s">
        <v>3</v>
      </c>
      <c r="G1025" s="3"/>
      <c r="H1025" s="4">
        <v>0</v>
      </c>
      <c r="I1025" t="s">
        <v>3</v>
      </c>
      <c r="J1025" s="5">
        <v>0</v>
      </c>
      <c r="K1025" s="5">
        <v>1000000000</v>
      </c>
      <c r="L1025" s="5">
        <v>1000000000</v>
      </c>
      <c r="M1025" s="5">
        <v>0</v>
      </c>
      <c r="N1025" s="5">
        <v>0</v>
      </c>
      <c r="O1025" s="5">
        <v>0</v>
      </c>
      <c r="P1025" s="5">
        <v>1000000000</v>
      </c>
    </row>
    <row r="1026" spans="1:16" x14ac:dyDescent="0.2">
      <c r="A1026" t="s">
        <v>7</v>
      </c>
      <c r="B1026" t="s">
        <v>1240</v>
      </c>
      <c r="D1026" t="s">
        <v>1120</v>
      </c>
      <c r="E1026" s="2">
        <v>0</v>
      </c>
      <c r="F1026" t="s">
        <v>3</v>
      </c>
      <c r="G1026" s="3"/>
      <c r="H1026" s="4">
        <v>0</v>
      </c>
      <c r="I1026" t="s">
        <v>3</v>
      </c>
      <c r="J1026" s="5">
        <v>0</v>
      </c>
      <c r="K1026" s="5">
        <v>500000000</v>
      </c>
      <c r="L1026" s="5">
        <v>500000000</v>
      </c>
      <c r="M1026" s="5">
        <v>0</v>
      </c>
      <c r="N1026" s="5">
        <v>0</v>
      </c>
      <c r="O1026" s="5">
        <v>0</v>
      </c>
      <c r="P1026" s="5">
        <v>500000000</v>
      </c>
    </row>
    <row r="1027" spans="1:16" x14ac:dyDescent="0.2">
      <c r="A1027" t="s">
        <v>10</v>
      </c>
      <c r="B1027" t="s">
        <v>1241</v>
      </c>
      <c r="D1027" t="s">
        <v>1242</v>
      </c>
      <c r="E1027" s="2">
        <v>5</v>
      </c>
      <c r="F1027" t="s">
        <v>13</v>
      </c>
      <c r="G1027" s="3">
        <v>43892</v>
      </c>
      <c r="H1027" s="4">
        <v>12</v>
      </c>
      <c r="I1027" t="s">
        <v>1136</v>
      </c>
      <c r="J1027" s="5">
        <v>0</v>
      </c>
      <c r="K1027" s="5">
        <v>0</v>
      </c>
      <c r="L1027" s="5">
        <v>275000000</v>
      </c>
      <c r="M1027" s="5">
        <v>0</v>
      </c>
      <c r="N1027" s="5">
        <v>0</v>
      </c>
      <c r="O1027" s="5">
        <v>0</v>
      </c>
      <c r="P1027" s="5">
        <v>275000000</v>
      </c>
    </row>
    <row r="1028" spans="1:16" x14ac:dyDescent="0.2">
      <c r="A1028" t="s">
        <v>15</v>
      </c>
      <c r="B1028" t="s">
        <v>1115</v>
      </c>
      <c r="D1028" t="s">
        <v>1116</v>
      </c>
      <c r="E1028" s="2">
        <v>5</v>
      </c>
      <c r="F1028" t="s">
        <v>13</v>
      </c>
      <c r="G1028" s="3"/>
      <c r="H1028" s="4">
        <v>0</v>
      </c>
      <c r="I1028" t="s">
        <v>3</v>
      </c>
      <c r="J1028" s="5">
        <v>0</v>
      </c>
      <c r="K1028" s="5">
        <v>0</v>
      </c>
      <c r="L1028" s="5">
        <v>275000000</v>
      </c>
      <c r="M1028" s="5">
        <v>0</v>
      </c>
      <c r="N1028" s="5">
        <v>0</v>
      </c>
      <c r="O1028" s="5">
        <v>0</v>
      </c>
      <c r="P1028" s="5">
        <v>275000000</v>
      </c>
    </row>
    <row r="1029" spans="1:16" x14ac:dyDescent="0.2">
      <c r="A1029" t="s">
        <v>16</v>
      </c>
      <c r="B1029" t="s">
        <v>1187</v>
      </c>
      <c r="D1029" t="s">
        <v>1188</v>
      </c>
      <c r="E1029" s="2">
        <v>5</v>
      </c>
      <c r="F1029" t="s">
        <v>13</v>
      </c>
      <c r="G1029" s="3"/>
      <c r="H1029" s="4">
        <v>0</v>
      </c>
      <c r="I1029" t="s">
        <v>3</v>
      </c>
      <c r="J1029" s="5">
        <v>0</v>
      </c>
      <c r="K1029" s="5">
        <v>0</v>
      </c>
      <c r="L1029" s="5">
        <v>275000000</v>
      </c>
      <c r="M1029" s="5">
        <v>0</v>
      </c>
      <c r="N1029" s="5">
        <v>0</v>
      </c>
      <c r="O1029" s="5">
        <v>0</v>
      </c>
      <c r="P1029" s="5">
        <v>275000000</v>
      </c>
    </row>
    <row r="1030" spans="1:16" x14ac:dyDescent="0.2">
      <c r="A1030" t="s">
        <v>10</v>
      </c>
      <c r="B1030" t="s">
        <v>1243</v>
      </c>
      <c r="D1030" t="s">
        <v>1244</v>
      </c>
      <c r="E1030" s="2">
        <v>5</v>
      </c>
      <c r="F1030" t="s">
        <v>13</v>
      </c>
      <c r="G1030" s="3">
        <v>43892</v>
      </c>
      <c r="H1030" s="4">
        <v>9</v>
      </c>
      <c r="I1030" t="s">
        <v>1136</v>
      </c>
      <c r="J1030" s="5">
        <v>0</v>
      </c>
      <c r="K1030" s="5">
        <v>0</v>
      </c>
      <c r="L1030" s="5">
        <v>225000000</v>
      </c>
      <c r="M1030" s="5">
        <v>0</v>
      </c>
      <c r="N1030" s="5">
        <v>0</v>
      </c>
      <c r="O1030" s="5">
        <v>0</v>
      </c>
      <c r="P1030" s="5">
        <v>225000000</v>
      </c>
    </row>
    <row r="1031" spans="1:16" x14ac:dyDescent="0.2">
      <c r="A1031" t="s">
        <v>15</v>
      </c>
      <c r="B1031" t="s">
        <v>1115</v>
      </c>
      <c r="D1031" t="s">
        <v>1116</v>
      </c>
      <c r="E1031" s="2">
        <v>5</v>
      </c>
      <c r="F1031" t="s">
        <v>13</v>
      </c>
      <c r="G1031" s="3"/>
      <c r="H1031" s="4">
        <v>0</v>
      </c>
      <c r="I1031" t="s">
        <v>3</v>
      </c>
      <c r="J1031" s="5">
        <v>0</v>
      </c>
      <c r="K1031" s="5">
        <v>0</v>
      </c>
      <c r="L1031" s="5">
        <v>225000000</v>
      </c>
      <c r="M1031" s="5">
        <v>0</v>
      </c>
      <c r="N1031" s="5">
        <v>0</v>
      </c>
      <c r="O1031" s="5">
        <v>0</v>
      </c>
      <c r="P1031" s="5">
        <v>225000000</v>
      </c>
    </row>
    <row r="1032" spans="1:16" x14ac:dyDescent="0.2">
      <c r="A1032" t="s">
        <v>16</v>
      </c>
      <c r="B1032" t="s">
        <v>1187</v>
      </c>
      <c r="D1032" t="s">
        <v>1188</v>
      </c>
      <c r="E1032" s="2">
        <v>5</v>
      </c>
      <c r="F1032" t="s">
        <v>13</v>
      </c>
      <c r="G1032" s="3"/>
      <c r="H1032" s="4">
        <v>0</v>
      </c>
      <c r="I1032" t="s">
        <v>3</v>
      </c>
      <c r="J1032" s="5">
        <v>0</v>
      </c>
      <c r="K1032" s="5">
        <v>0</v>
      </c>
      <c r="L1032" s="5">
        <v>225000000</v>
      </c>
      <c r="M1032" s="5">
        <v>0</v>
      </c>
      <c r="N1032" s="5">
        <v>0</v>
      </c>
      <c r="O1032" s="5">
        <v>0</v>
      </c>
      <c r="P1032" s="5">
        <v>225000000</v>
      </c>
    </row>
    <row r="1033" spans="1:16" x14ac:dyDescent="0.2">
      <c r="A1033" t="s">
        <v>7</v>
      </c>
      <c r="B1033" t="s">
        <v>1245</v>
      </c>
      <c r="D1033" t="s">
        <v>1195</v>
      </c>
      <c r="E1033" s="2">
        <v>0</v>
      </c>
      <c r="F1033" t="s">
        <v>3</v>
      </c>
      <c r="G1033" s="3"/>
      <c r="H1033" s="4">
        <v>0</v>
      </c>
      <c r="I1033" t="s">
        <v>3</v>
      </c>
      <c r="J1033" s="5">
        <v>0</v>
      </c>
      <c r="K1033" s="5">
        <v>500000000</v>
      </c>
      <c r="L1033" s="5">
        <v>500000000</v>
      </c>
      <c r="M1033" s="5">
        <v>0</v>
      </c>
      <c r="N1033" s="5">
        <v>0</v>
      </c>
      <c r="O1033" s="5">
        <v>0</v>
      </c>
      <c r="P1033" s="5">
        <v>500000000</v>
      </c>
    </row>
    <row r="1034" spans="1:16" x14ac:dyDescent="0.2">
      <c r="A1034" t="s">
        <v>10</v>
      </c>
      <c r="B1034" t="s">
        <v>1246</v>
      </c>
      <c r="D1034" t="s">
        <v>1247</v>
      </c>
      <c r="E1034" s="2">
        <v>4</v>
      </c>
      <c r="F1034" t="s">
        <v>13</v>
      </c>
      <c r="G1034" s="3">
        <v>43892</v>
      </c>
      <c r="H1034" s="4">
        <v>9</v>
      </c>
      <c r="I1034" t="s">
        <v>1136</v>
      </c>
      <c r="J1034" s="5">
        <v>0</v>
      </c>
      <c r="K1034" s="5">
        <v>0</v>
      </c>
      <c r="L1034" s="5">
        <v>500000000</v>
      </c>
      <c r="M1034" s="5">
        <v>0</v>
      </c>
      <c r="N1034" s="5">
        <v>0</v>
      </c>
      <c r="O1034" s="5">
        <v>0</v>
      </c>
      <c r="P1034" s="5">
        <v>500000000</v>
      </c>
    </row>
    <row r="1035" spans="1:16" x14ac:dyDescent="0.2">
      <c r="A1035" t="s">
        <v>15</v>
      </c>
      <c r="B1035" t="s">
        <v>1115</v>
      </c>
      <c r="D1035" t="s">
        <v>1116</v>
      </c>
      <c r="E1035" s="2">
        <v>4</v>
      </c>
      <c r="F1035" t="s">
        <v>13</v>
      </c>
      <c r="G1035" s="3"/>
      <c r="H1035" s="4">
        <v>0</v>
      </c>
      <c r="I1035" t="s">
        <v>3</v>
      </c>
      <c r="J1035" s="5">
        <v>0</v>
      </c>
      <c r="K1035" s="5">
        <v>0</v>
      </c>
      <c r="L1035" s="5">
        <v>500000000</v>
      </c>
      <c r="M1035" s="5">
        <v>0</v>
      </c>
      <c r="N1035" s="5">
        <v>0</v>
      </c>
      <c r="O1035" s="5">
        <v>0</v>
      </c>
      <c r="P1035" s="5">
        <v>500000000</v>
      </c>
    </row>
    <row r="1036" spans="1:16" x14ac:dyDescent="0.2">
      <c r="A1036" t="s">
        <v>16</v>
      </c>
      <c r="B1036" t="s">
        <v>1187</v>
      </c>
      <c r="D1036" t="s">
        <v>1188</v>
      </c>
      <c r="E1036" s="2">
        <v>4</v>
      </c>
      <c r="F1036" t="s">
        <v>13</v>
      </c>
      <c r="G1036" s="3"/>
      <c r="H1036" s="4">
        <v>0</v>
      </c>
      <c r="I1036" t="s">
        <v>3</v>
      </c>
      <c r="J1036" s="5">
        <v>0</v>
      </c>
      <c r="K1036" s="5">
        <v>0</v>
      </c>
      <c r="L1036" s="5">
        <v>500000000</v>
      </c>
      <c r="M1036" s="5">
        <v>0</v>
      </c>
      <c r="N1036" s="5">
        <v>0</v>
      </c>
      <c r="O1036" s="5">
        <v>0</v>
      </c>
      <c r="P1036" s="5">
        <v>500000000</v>
      </c>
    </row>
    <row r="1037" spans="1:16" x14ac:dyDescent="0.2">
      <c r="A1037" t="s">
        <v>4</v>
      </c>
      <c r="B1037" t="s">
        <v>1248</v>
      </c>
      <c r="D1037" t="s">
        <v>1249</v>
      </c>
      <c r="E1037" s="2">
        <v>0</v>
      </c>
      <c r="F1037" t="s">
        <v>3</v>
      </c>
      <c r="G1037" s="3"/>
      <c r="H1037" s="4">
        <v>0</v>
      </c>
      <c r="I1037" t="s">
        <v>3</v>
      </c>
      <c r="J1037" s="5">
        <v>0</v>
      </c>
      <c r="K1037" s="5">
        <v>470000000</v>
      </c>
      <c r="L1037" s="5">
        <v>470000000</v>
      </c>
      <c r="M1037" s="5">
        <v>0</v>
      </c>
      <c r="N1037" s="5">
        <v>0</v>
      </c>
      <c r="O1037" s="5">
        <v>0</v>
      </c>
      <c r="P1037" s="5">
        <v>470000000</v>
      </c>
    </row>
    <row r="1038" spans="1:16" x14ac:dyDescent="0.2">
      <c r="A1038" t="s">
        <v>7</v>
      </c>
      <c r="B1038" t="s">
        <v>1250</v>
      </c>
      <c r="D1038" t="s">
        <v>1251</v>
      </c>
      <c r="E1038" s="2">
        <v>0</v>
      </c>
      <c r="F1038" t="s">
        <v>3</v>
      </c>
      <c r="G1038" s="3"/>
      <c r="H1038" s="4">
        <v>0</v>
      </c>
      <c r="I1038" t="s">
        <v>3</v>
      </c>
      <c r="J1038" s="5">
        <v>0</v>
      </c>
      <c r="K1038" s="5">
        <v>70000000</v>
      </c>
      <c r="L1038" s="5">
        <v>70000000</v>
      </c>
      <c r="M1038" s="5">
        <v>0</v>
      </c>
      <c r="N1038" s="5">
        <v>0</v>
      </c>
      <c r="O1038" s="5">
        <v>0</v>
      </c>
      <c r="P1038" s="5">
        <v>70000000</v>
      </c>
    </row>
    <row r="1039" spans="1:16" x14ac:dyDescent="0.2">
      <c r="A1039" t="s">
        <v>10</v>
      </c>
      <c r="B1039" t="s">
        <v>1252</v>
      </c>
      <c r="D1039" t="s">
        <v>1253</v>
      </c>
      <c r="E1039" s="2">
        <v>1</v>
      </c>
      <c r="F1039" t="s">
        <v>13</v>
      </c>
      <c r="G1039" s="3">
        <v>44119</v>
      </c>
      <c r="H1039" s="4">
        <v>2</v>
      </c>
      <c r="I1039" t="s">
        <v>1157</v>
      </c>
      <c r="J1039" s="5">
        <v>0</v>
      </c>
      <c r="K1039" s="5">
        <v>0</v>
      </c>
      <c r="L1039" s="5">
        <v>70000000</v>
      </c>
      <c r="M1039" s="5">
        <v>0</v>
      </c>
      <c r="N1039" s="5">
        <v>0</v>
      </c>
      <c r="O1039" s="5">
        <v>0</v>
      </c>
      <c r="P1039" s="5">
        <v>70000000</v>
      </c>
    </row>
    <row r="1040" spans="1:16" x14ac:dyDescent="0.2">
      <c r="A1040" t="s">
        <v>15</v>
      </c>
      <c r="B1040" t="s">
        <v>1115</v>
      </c>
      <c r="D1040" t="s">
        <v>1116</v>
      </c>
      <c r="E1040" s="2">
        <v>1</v>
      </c>
      <c r="F1040" t="s">
        <v>13</v>
      </c>
      <c r="G1040" s="3"/>
      <c r="H1040" s="4">
        <v>0</v>
      </c>
      <c r="I1040" t="s">
        <v>3</v>
      </c>
      <c r="J1040" s="5">
        <v>0</v>
      </c>
      <c r="K1040" s="5">
        <v>0</v>
      </c>
      <c r="L1040" s="5">
        <v>70000000</v>
      </c>
      <c r="M1040" s="5">
        <v>0</v>
      </c>
      <c r="N1040" s="5">
        <v>0</v>
      </c>
      <c r="O1040" s="5">
        <v>0</v>
      </c>
      <c r="P1040" s="5">
        <v>70000000</v>
      </c>
    </row>
    <row r="1041" spans="1:16" x14ac:dyDescent="0.2">
      <c r="A1041" t="s">
        <v>16</v>
      </c>
      <c r="B1041" t="s">
        <v>1254</v>
      </c>
      <c r="D1041" t="s">
        <v>1255</v>
      </c>
      <c r="E1041" s="2">
        <v>1</v>
      </c>
      <c r="F1041" t="s">
        <v>13</v>
      </c>
      <c r="G1041" s="3"/>
      <c r="H1041" s="4">
        <v>0</v>
      </c>
      <c r="I1041" t="s">
        <v>3</v>
      </c>
      <c r="J1041" s="5">
        <v>0</v>
      </c>
      <c r="K1041" s="5">
        <v>0</v>
      </c>
      <c r="L1041" s="5">
        <v>70000000</v>
      </c>
      <c r="M1041" s="5">
        <v>0</v>
      </c>
      <c r="N1041" s="5">
        <v>0</v>
      </c>
      <c r="O1041" s="5">
        <v>0</v>
      </c>
      <c r="P1041" s="5">
        <v>70000000</v>
      </c>
    </row>
    <row r="1042" spans="1:16" x14ac:dyDescent="0.2">
      <c r="A1042" t="s">
        <v>7</v>
      </c>
      <c r="B1042" t="s">
        <v>1256</v>
      </c>
      <c r="D1042" t="s">
        <v>1257</v>
      </c>
      <c r="E1042" s="2">
        <v>0</v>
      </c>
      <c r="F1042" t="s">
        <v>3</v>
      </c>
      <c r="G1042" s="3"/>
      <c r="H1042" s="4">
        <v>0</v>
      </c>
      <c r="I1042" t="s">
        <v>3</v>
      </c>
      <c r="J1042" s="5">
        <v>0</v>
      </c>
      <c r="K1042" s="5">
        <v>100000000</v>
      </c>
      <c r="L1042" s="5">
        <v>100000000</v>
      </c>
      <c r="M1042" s="5">
        <v>0</v>
      </c>
      <c r="N1042" s="5">
        <v>0</v>
      </c>
      <c r="O1042" s="5">
        <v>0</v>
      </c>
      <c r="P1042" s="5">
        <v>100000000</v>
      </c>
    </row>
    <row r="1043" spans="1:16" x14ac:dyDescent="0.2">
      <c r="A1043" t="s">
        <v>10</v>
      </c>
      <c r="B1043" t="s">
        <v>1258</v>
      </c>
      <c r="D1043" t="s">
        <v>1259</v>
      </c>
      <c r="E1043" s="2">
        <v>1</v>
      </c>
      <c r="F1043" t="s">
        <v>25</v>
      </c>
      <c r="G1043" s="3">
        <v>43892</v>
      </c>
      <c r="H1043" s="4">
        <v>9</v>
      </c>
      <c r="I1043" t="s">
        <v>1157</v>
      </c>
      <c r="J1043" s="5">
        <v>0</v>
      </c>
      <c r="K1043" s="5">
        <v>0</v>
      </c>
      <c r="L1043" s="5">
        <v>100000000</v>
      </c>
      <c r="M1043" s="5">
        <v>0</v>
      </c>
      <c r="N1043" s="5">
        <v>0</v>
      </c>
      <c r="O1043" s="5">
        <v>0</v>
      </c>
      <c r="P1043" s="5">
        <v>100000000</v>
      </c>
    </row>
    <row r="1044" spans="1:16" x14ac:dyDescent="0.2">
      <c r="A1044" t="s">
        <v>15</v>
      </c>
      <c r="B1044" t="s">
        <v>1115</v>
      </c>
      <c r="D1044" t="s">
        <v>1116</v>
      </c>
      <c r="E1044" s="2">
        <v>1</v>
      </c>
      <c r="F1044" t="s">
        <v>25</v>
      </c>
      <c r="G1044" s="3"/>
      <c r="H1044" s="4">
        <v>0</v>
      </c>
      <c r="I1044" t="s">
        <v>3</v>
      </c>
      <c r="J1044" s="5">
        <v>0</v>
      </c>
      <c r="K1044" s="5">
        <v>0</v>
      </c>
      <c r="L1044" s="5">
        <v>100000000</v>
      </c>
      <c r="M1044" s="5">
        <v>0</v>
      </c>
      <c r="N1044" s="5">
        <v>0</v>
      </c>
      <c r="O1044" s="5">
        <v>0</v>
      </c>
      <c r="P1044" s="5">
        <v>100000000</v>
      </c>
    </row>
    <row r="1045" spans="1:16" x14ac:dyDescent="0.2">
      <c r="A1045" t="s">
        <v>16</v>
      </c>
      <c r="B1045" t="s">
        <v>1260</v>
      </c>
      <c r="D1045" t="s">
        <v>1261</v>
      </c>
      <c r="E1045" s="2">
        <v>1</v>
      </c>
      <c r="F1045" t="s">
        <v>25</v>
      </c>
      <c r="G1045" s="3"/>
      <c r="H1045" s="4">
        <v>0</v>
      </c>
      <c r="I1045" t="s">
        <v>3</v>
      </c>
      <c r="J1045" s="5">
        <v>0</v>
      </c>
      <c r="K1045" s="5">
        <v>0</v>
      </c>
      <c r="L1045" s="5">
        <v>100000000</v>
      </c>
      <c r="M1045" s="5">
        <v>0</v>
      </c>
      <c r="N1045" s="5">
        <v>0</v>
      </c>
      <c r="O1045" s="5">
        <v>0</v>
      </c>
      <c r="P1045" s="5">
        <v>100000000</v>
      </c>
    </row>
    <row r="1046" spans="1:16" x14ac:dyDescent="0.2">
      <c r="A1046" t="s">
        <v>7</v>
      </c>
      <c r="B1046" t="s">
        <v>1262</v>
      </c>
      <c r="D1046" t="s">
        <v>1263</v>
      </c>
      <c r="E1046" s="2">
        <v>0</v>
      </c>
      <c r="F1046" t="s">
        <v>3</v>
      </c>
      <c r="G1046" s="3"/>
      <c r="H1046" s="4">
        <v>0</v>
      </c>
      <c r="I1046" t="s">
        <v>3</v>
      </c>
      <c r="J1046" s="5">
        <v>0</v>
      </c>
      <c r="K1046" s="5">
        <v>300000000</v>
      </c>
      <c r="L1046" s="5">
        <v>300000000</v>
      </c>
      <c r="M1046" s="5">
        <v>0</v>
      </c>
      <c r="N1046" s="5">
        <v>0</v>
      </c>
      <c r="O1046" s="5">
        <v>0</v>
      </c>
      <c r="P1046" s="5">
        <v>300000000</v>
      </c>
    </row>
    <row r="1047" spans="1:16" x14ac:dyDescent="0.2">
      <c r="A1047" t="s">
        <v>10</v>
      </c>
      <c r="B1047" t="s">
        <v>1264</v>
      </c>
      <c r="D1047" t="s">
        <v>1265</v>
      </c>
      <c r="E1047" s="2">
        <v>500</v>
      </c>
      <c r="F1047" t="s">
        <v>13</v>
      </c>
      <c r="G1047" s="3">
        <v>43831</v>
      </c>
      <c r="H1047" s="4">
        <v>12</v>
      </c>
      <c r="I1047" t="s">
        <v>1123</v>
      </c>
      <c r="J1047" s="5">
        <v>0</v>
      </c>
      <c r="K1047" s="5">
        <v>0</v>
      </c>
      <c r="L1047" s="5">
        <v>120000000</v>
      </c>
      <c r="M1047" s="5">
        <v>0</v>
      </c>
      <c r="N1047" s="5">
        <v>0</v>
      </c>
      <c r="O1047" s="5">
        <v>0</v>
      </c>
      <c r="P1047" s="5">
        <v>120000000</v>
      </c>
    </row>
    <row r="1048" spans="1:16" x14ac:dyDescent="0.2">
      <c r="A1048" t="s">
        <v>15</v>
      </c>
      <c r="B1048" t="s">
        <v>1115</v>
      </c>
      <c r="D1048" t="s">
        <v>1116</v>
      </c>
      <c r="E1048" s="2">
        <v>500</v>
      </c>
      <c r="F1048" t="s">
        <v>13</v>
      </c>
      <c r="G1048" s="3"/>
      <c r="H1048" s="4">
        <v>0</v>
      </c>
      <c r="I1048" t="s">
        <v>3</v>
      </c>
      <c r="J1048" s="5">
        <v>0</v>
      </c>
      <c r="K1048" s="5">
        <v>0</v>
      </c>
      <c r="L1048" s="5">
        <v>120000000</v>
      </c>
      <c r="M1048" s="5">
        <v>0</v>
      </c>
      <c r="N1048" s="5">
        <v>0</v>
      </c>
      <c r="O1048" s="5">
        <v>0</v>
      </c>
      <c r="P1048" s="5">
        <v>120000000</v>
      </c>
    </row>
    <row r="1049" spans="1:16" x14ac:dyDescent="0.2">
      <c r="A1049" t="s">
        <v>16</v>
      </c>
      <c r="B1049" t="s">
        <v>1266</v>
      </c>
      <c r="D1049" t="s">
        <v>1267</v>
      </c>
      <c r="E1049" s="2">
        <v>500</v>
      </c>
      <c r="F1049" t="s">
        <v>13</v>
      </c>
      <c r="G1049" s="3"/>
      <c r="H1049" s="4">
        <v>0</v>
      </c>
      <c r="I1049" t="s">
        <v>3</v>
      </c>
      <c r="J1049" s="5">
        <v>0</v>
      </c>
      <c r="K1049" s="5">
        <v>0</v>
      </c>
      <c r="L1049" s="5">
        <v>120000000</v>
      </c>
      <c r="M1049" s="5">
        <v>0</v>
      </c>
      <c r="N1049" s="5">
        <v>0</v>
      </c>
      <c r="O1049" s="5">
        <v>0</v>
      </c>
      <c r="P1049" s="5">
        <v>120000000</v>
      </c>
    </row>
    <row r="1050" spans="1:16" x14ac:dyDescent="0.2">
      <c r="A1050" t="s">
        <v>10</v>
      </c>
      <c r="B1050" t="s">
        <v>1268</v>
      </c>
      <c r="D1050" t="s">
        <v>1269</v>
      </c>
      <c r="E1050" s="2">
        <v>500</v>
      </c>
      <c r="F1050" t="s">
        <v>13</v>
      </c>
      <c r="G1050" s="3">
        <v>43831</v>
      </c>
      <c r="H1050" s="4">
        <v>12</v>
      </c>
      <c r="I1050" t="s">
        <v>1123</v>
      </c>
      <c r="J1050" s="5">
        <v>0</v>
      </c>
      <c r="K1050" s="5">
        <v>0</v>
      </c>
      <c r="L1050" s="5">
        <v>180000000</v>
      </c>
      <c r="M1050" s="5">
        <v>0</v>
      </c>
      <c r="N1050" s="5">
        <v>0</v>
      </c>
      <c r="O1050" s="5">
        <v>0</v>
      </c>
      <c r="P1050" s="5">
        <v>180000000</v>
      </c>
    </row>
    <row r="1051" spans="1:16" x14ac:dyDescent="0.2">
      <c r="A1051" t="s">
        <v>15</v>
      </c>
      <c r="B1051" t="s">
        <v>1115</v>
      </c>
      <c r="D1051" t="s">
        <v>1116</v>
      </c>
      <c r="E1051" s="2">
        <v>500</v>
      </c>
      <c r="F1051" t="s">
        <v>13</v>
      </c>
      <c r="G1051" s="3"/>
      <c r="H1051" s="4">
        <v>0</v>
      </c>
      <c r="I1051" t="s">
        <v>3</v>
      </c>
      <c r="J1051" s="5">
        <v>0</v>
      </c>
      <c r="K1051" s="5">
        <v>0</v>
      </c>
      <c r="L1051" s="5">
        <v>180000000</v>
      </c>
      <c r="M1051" s="5">
        <v>0</v>
      </c>
      <c r="N1051" s="5">
        <v>0</v>
      </c>
      <c r="O1051" s="5">
        <v>0</v>
      </c>
      <c r="P1051" s="5">
        <v>180000000</v>
      </c>
    </row>
    <row r="1052" spans="1:16" x14ac:dyDescent="0.2">
      <c r="A1052" t="s">
        <v>16</v>
      </c>
      <c r="B1052" t="s">
        <v>1266</v>
      </c>
      <c r="D1052" t="s">
        <v>1267</v>
      </c>
      <c r="E1052" s="2">
        <v>500</v>
      </c>
      <c r="F1052" t="s">
        <v>13</v>
      </c>
      <c r="G1052" s="3"/>
      <c r="H1052" s="4">
        <v>0</v>
      </c>
      <c r="I1052" t="s">
        <v>3</v>
      </c>
      <c r="J1052" s="5">
        <v>0</v>
      </c>
      <c r="K1052" s="5">
        <v>0</v>
      </c>
      <c r="L1052" s="5">
        <v>180000000</v>
      </c>
      <c r="M1052" s="5">
        <v>0</v>
      </c>
      <c r="N1052" s="5">
        <v>0</v>
      </c>
      <c r="O1052" s="5">
        <v>0</v>
      </c>
      <c r="P1052" s="5">
        <v>180000000</v>
      </c>
    </row>
    <row r="1053" spans="1:16" x14ac:dyDescent="0.2">
      <c r="A1053" t="s">
        <v>4</v>
      </c>
      <c r="B1053" t="s">
        <v>1270</v>
      </c>
      <c r="D1053" t="s">
        <v>1271</v>
      </c>
      <c r="E1053" s="2">
        <v>0</v>
      </c>
      <c r="F1053" t="s">
        <v>3</v>
      </c>
      <c r="G1053" s="3"/>
      <c r="H1053" s="4">
        <v>0</v>
      </c>
      <c r="I1053" t="s">
        <v>3</v>
      </c>
      <c r="J1053" s="5">
        <v>0</v>
      </c>
      <c r="K1053" s="5">
        <v>600000000</v>
      </c>
      <c r="L1053" s="5">
        <v>600000000</v>
      </c>
      <c r="M1053" s="5">
        <v>0</v>
      </c>
      <c r="N1053" s="5">
        <v>0</v>
      </c>
      <c r="O1053" s="5">
        <v>0</v>
      </c>
      <c r="P1053" s="5">
        <v>600000000</v>
      </c>
    </row>
    <row r="1054" spans="1:16" x14ac:dyDescent="0.2">
      <c r="A1054" t="s">
        <v>7</v>
      </c>
      <c r="B1054" t="s">
        <v>1272</v>
      </c>
      <c r="D1054" t="s">
        <v>1273</v>
      </c>
      <c r="E1054" s="2">
        <v>0</v>
      </c>
      <c r="F1054" t="s">
        <v>3</v>
      </c>
      <c r="G1054" s="3"/>
      <c r="H1054" s="4">
        <v>0</v>
      </c>
      <c r="I1054" t="s">
        <v>3</v>
      </c>
      <c r="J1054" s="5">
        <v>0</v>
      </c>
      <c r="K1054" s="5">
        <v>300000000</v>
      </c>
      <c r="L1054" s="5">
        <v>300000000</v>
      </c>
      <c r="M1054" s="5">
        <v>0</v>
      </c>
      <c r="N1054" s="5">
        <v>0</v>
      </c>
      <c r="O1054" s="5">
        <v>0</v>
      </c>
      <c r="P1054" s="5">
        <v>300000000</v>
      </c>
    </row>
    <row r="1055" spans="1:16" x14ac:dyDescent="0.2">
      <c r="A1055" t="s">
        <v>10</v>
      </c>
      <c r="B1055" t="s">
        <v>1274</v>
      </c>
      <c r="D1055" t="s">
        <v>1275</v>
      </c>
      <c r="E1055" s="2">
        <v>1</v>
      </c>
      <c r="F1055" t="s">
        <v>13</v>
      </c>
      <c r="G1055" s="3">
        <v>43892</v>
      </c>
      <c r="H1055" s="4">
        <v>9</v>
      </c>
      <c r="I1055" t="s">
        <v>1136</v>
      </c>
      <c r="J1055" s="5">
        <v>0</v>
      </c>
      <c r="K1055" s="5">
        <v>0</v>
      </c>
      <c r="L1055" s="5">
        <v>300000000</v>
      </c>
      <c r="M1055" s="5">
        <v>0</v>
      </c>
      <c r="N1055" s="5">
        <v>0</v>
      </c>
      <c r="O1055" s="5">
        <v>0</v>
      </c>
      <c r="P1055" s="5">
        <v>300000000</v>
      </c>
    </row>
    <row r="1056" spans="1:16" x14ac:dyDescent="0.2">
      <c r="A1056" t="s">
        <v>15</v>
      </c>
      <c r="B1056" t="s">
        <v>1115</v>
      </c>
      <c r="D1056" t="s">
        <v>1116</v>
      </c>
      <c r="E1056" s="2">
        <v>1</v>
      </c>
      <c r="F1056" t="s">
        <v>13</v>
      </c>
      <c r="G1056" s="3"/>
      <c r="H1056" s="4">
        <v>0</v>
      </c>
      <c r="I1056" t="s">
        <v>3</v>
      </c>
      <c r="J1056" s="5">
        <v>0</v>
      </c>
      <c r="K1056" s="5">
        <v>0</v>
      </c>
      <c r="L1056" s="5">
        <v>300000000</v>
      </c>
      <c r="M1056" s="5">
        <v>0</v>
      </c>
      <c r="N1056" s="5">
        <v>0</v>
      </c>
      <c r="O1056" s="5">
        <v>0</v>
      </c>
      <c r="P1056" s="5">
        <v>300000000</v>
      </c>
    </row>
    <row r="1057" spans="1:16" x14ac:dyDescent="0.2">
      <c r="A1057" t="s">
        <v>16</v>
      </c>
      <c r="B1057" t="s">
        <v>1276</v>
      </c>
      <c r="D1057" t="s">
        <v>1277</v>
      </c>
      <c r="E1057" s="2">
        <v>1</v>
      </c>
      <c r="F1057" t="s">
        <v>13</v>
      </c>
      <c r="G1057" s="3"/>
      <c r="H1057" s="4">
        <v>0</v>
      </c>
      <c r="I1057" t="s">
        <v>3</v>
      </c>
      <c r="J1057" s="5">
        <v>0</v>
      </c>
      <c r="K1057" s="5">
        <v>0</v>
      </c>
      <c r="L1057" s="5">
        <v>300000000</v>
      </c>
      <c r="M1057" s="5">
        <v>0</v>
      </c>
      <c r="N1057" s="5">
        <v>0</v>
      </c>
      <c r="O1057" s="5">
        <v>0</v>
      </c>
      <c r="P1057" s="5">
        <v>300000000</v>
      </c>
    </row>
    <row r="1058" spans="1:16" x14ac:dyDescent="0.2">
      <c r="A1058" t="s">
        <v>7</v>
      </c>
      <c r="B1058" t="s">
        <v>1278</v>
      </c>
      <c r="D1058" t="s">
        <v>1279</v>
      </c>
      <c r="E1058" s="2">
        <v>0</v>
      </c>
      <c r="F1058" t="s">
        <v>3</v>
      </c>
      <c r="G1058" s="3"/>
      <c r="H1058" s="4">
        <v>0</v>
      </c>
      <c r="I1058" t="s">
        <v>3</v>
      </c>
      <c r="J1058" s="5">
        <v>0</v>
      </c>
      <c r="K1058" s="5">
        <v>300000000</v>
      </c>
      <c r="L1058" s="5">
        <v>300000000</v>
      </c>
      <c r="M1058" s="5">
        <v>0</v>
      </c>
      <c r="N1058" s="5">
        <v>0</v>
      </c>
      <c r="O1058" s="5">
        <v>0</v>
      </c>
      <c r="P1058" s="5">
        <v>300000000</v>
      </c>
    </row>
    <row r="1059" spans="1:16" x14ac:dyDescent="0.2">
      <c r="A1059" t="s">
        <v>10</v>
      </c>
      <c r="B1059" t="s">
        <v>1280</v>
      </c>
      <c r="D1059" t="s">
        <v>1281</v>
      </c>
      <c r="E1059" s="2">
        <v>1</v>
      </c>
      <c r="F1059" t="s">
        <v>13</v>
      </c>
      <c r="G1059" s="3">
        <v>43892</v>
      </c>
      <c r="H1059" s="4">
        <v>9</v>
      </c>
      <c r="I1059" t="s">
        <v>1136</v>
      </c>
      <c r="J1059" s="5">
        <v>0</v>
      </c>
      <c r="K1059" s="5">
        <v>0</v>
      </c>
      <c r="L1059" s="5">
        <v>300000000</v>
      </c>
      <c r="M1059" s="5">
        <v>0</v>
      </c>
      <c r="N1059" s="5">
        <v>0</v>
      </c>
      <c r="O1059" s="5">
        <v>0</v>
      </c>
      <c r="P1059" s="5">
        <v>300000000</v>
      </c>
    </row>
    <row r="1060" spans="1:16" x14ac:dyDescent="0.2">
      <c r="A1060" t="s">
        <v>15</v>
      </c>
      <c r="B1060" t="s">
        <v>1115</v>
      </c>
      <c r="D1060" t="s">
        <v>1116</v>
      </c>
      <c r="E1060" s="2">
        <v>1</v>
      </c>
      <c r="F1060" t="s">
        <v>13</v>
      </c>
      <c r="G1060" s="3"/>
      <c r="H1060" s="4">
        <v>0</v>
      </c>
      <c r="I1060" t="s">
        <v>3</v>
      </c>
      <c r="J1060" s="5">
        <v>0</v>
      </c>
      <c r="K1060" s="5">
        <v>0</v>
      </c>
      <c r="L1060" s="5">
        <v>300000000</v>
      </c>
      <c r="M1060" s="5">
        <v>0</v>
      </c>
      <c r="N1060" s="5">
        <v>0</v>
      </c>
      <c r="O1060" s="5">
        <v>0</v>
      </c>
      <c r="P1060" s="5">
        <v>300000000</v>
      </c>
    </row>
    <row r="1061" spans="1:16" x14ac:dyDescent="0.2">
      <c r="A1061" t="s">
        <v>16</v>
      </c>
      <c r="B1061" t="s">
        <v>1282</v>
      </c>
      <c r="D1061" t="s">
        <v>1283</v>
      </c>
      <c r="E1061" s="2">
        <v>1</v>
      </c>
      <c r="F1061" t="s">
        <v>13</v>
      </c>
      <c r="G1061" s="3"/>
      <c r="H1061" s="4">
        <v>0</v>
      </c>
      <c r="I1061" t="s">
        <v>3</v>
      </c>
      <c r="J1061" s="5">
        <v>0</v>
      </c>
      <c r="K1061" s="5">
        <v>0</v>
      </c>
      <c r="L1061" s="5">
        <v>300000000</v>
      </c>
      <c r="M1061" s="5">
        <v>0</v>
      </c>
      <c r="N1061" s="5">
        <v>0</v>
      </c>
      <c r="O1061" s="5">
        <v>0</v>
      </c>
      <c r="P1061" s="5">
        <v>300000000</v>
      </c>
    </row>
    <row r="1062" spans="1:16" x14ac:dyDescent="0.2">
      <c r="A1062" t="s">
        <v>4</v>
      </c>
      <c r="B1062" t="s">
        <v>1284</v>
      </c>
      <c r="D1062" t="s">
        <v>1285</v>
      </c>
      <c r="E1062" s="2">
        <v>0</v>
      </c>
      <c r="F1062" t="s">
        <v>3</v>
      </c>
      <c r="G1062" s="3"/>
      <c r="H1062" s="4">
        <v>0</v>
      </c>
      <c r="I1062" t="s">
        <v>3</v>
      </c>
      <c r="J1062" s="5">
        <v>0</v>
      </c>
      <c r="K1062" s="5">
        <v>2459087000</v>
      </c>
      <c r="L1062" s="5">
        <v>2459087000</v>
      </c>
      <c r="M1062" s="5">
        <v>0</v>
      </c>
      <c r="N1062" s="5">
        <v>0</v>
      </c>
      <c r="O1062" s="5">
        <v>0</v>
      </c>
      <c r="P1062" s="5">
        <v>2459087000</v>
      </c>
    </row>
    <row r="1063" spans="1:16" x14ac:dyDescent="0.2">
      <c r="A1063" t="s">
        <v>7</v>
      </c>
      <c r="B1063" t="s">
        <v>1286</v>
      </c>
      <c r="D1063" t="s">
        <v>1120</v>
      </c>
      <c r="E1063" s="2">
        <v>0</v>
      </c>
      <c r="F1063" t="s">
        <v>3</v>
      </c>
      <c r="G1063" s="3"/>
      <c r="H1063" s="4">
        <v>0</v>
      </c>
      <c r="I1063" t="s">
        <v>3</v>
      </c>
      <c r="J1063" s="5">
        <v>0</v>
      </c>
      <c r="K1063" s="5">
        <v>2459087000</v>
      </c>
      <c r="L1063" s="5">
        <v>2459087000</v>
      </c>
      <c r="M1063" s="5">
        <v>0</v>
      </c>
      <c r="N1063" s="5">
        <v>0</v>
      </c>
      <c r="O1063" s="5">
        <v>0</v>
      </c>
      <c r="P1063" s="5">
        <v>2459087000</v>
      </c>
    </row>
    <row r="1064" spans="1:16" x14ac:dyDescent="0.2">
      <c r="A1064" t="s">
        <v>10</v>
      </c>
      <c r="B1064" t="s">
        <v>1287</v>
      </c>
      <c r="D1064" t="s">
        <v>1288</v>
      </c>
      <c r="E1064" s="2">
        <v>200</v>
      </c>
      <c r="F1064" t="s">
        <v>13</v>
      </c>
      <c r="G1064" s="3">
        <v>43831</v>
      </c>
      <c r="H1064" s="4">
        <v>12</v>
      </c>
      <c r="I1064" t="s">
        <v>1136</v>
      </c>
      <c r="J1064" s="5">
        <v>0</v>
      </c>
      <c r="K1064" s="5">
        <v>0</v>
      </c>
      <c r="L1064" s="5">
        <v>500000000</v>
      </c>
      <c r="M1064" s="5">
        <v>0</v>
      </c>
      <c r="N1064" s="5">
        <v>0</v>
      </c>
      <c r="O1064" s="5">
        <v>0</v>
      </c>
      <c r="P1064" s="5">
        <v>500000000</v>
      </c>
    </row>
    <row r="1065" spans="1:16" x14ac:dyDescent="0.2">
      <c r="A1065" t="s">
        <v>15</v>
      </c>
      <c r="B1065" t="s">
        <v>1115</v>
      </c>
      <c r="D1065" t="s">
        <v>1116</v>
      </c>
      <c r="E1065" s="2">
        <v>200</v>
      </c>
      <c r="F1065" t="s">
        <v>13</v>
      </c>
      <c r="G1065" s="3"/>
      <c r="H1065" s="4">
        <v>0</v>
      </c>
      <c r="I1065" t="s">
        <v>3</v>
      </c>
      <c r="J1065" s="5">
        <v>0</v>
      </c>
      <c r="K1065" s="5">
        <v>0</v>
      </c>
      <c r="L1065" s="5">
        <v>500000000</v>
      </c>
      <c r="M1065" s="5">
        <v>0</v>
      </c>
      <c r="N1065" s="5">
        <v>0</v>
      </c>
      <c r="O1065" s="5">
        <v>0</v>
      </c>
      <c r="P1065" s="5">
        <v>500000000</v>
      </c>
    </row>
    <row r="1066" spans="1:16" x14ac:dyDescent="0.2">
      <c r="A1066" t="s">
        <v>16</v>
      </c>
      <c r="B1066" t="s">
        <v>1289</v>
      </c>
      <c r="D1066" t="s">
        <v>1290</v>
      </c>
      <c r="E1066" s="2">
        <v>200</v>
      </c>
      <c r="F1066" t="s">
        <v>13</v>
      </c>
      <c r="G1066" s="3"/>
      <c r="H1066" s="4">
        <v>0</v>
      </c>
      <c r="I1066" t="s">
        <v>3</v>
      </c>
      <c r="J1066" s="5">
        <v>0</v>
      </c>
      <c r="K1066" s="5">
        <v>0</v>
      </c>
      <c r="L1066" s="5">
        <v>500000000</v>
      </c>
      <c r="M1066" s="5">
        <v>0</v>
      </c>
      <c r="N1066" s="5">
        <v>0</v>
      </c>
      <c r="O1066" s="5">
        <v>0</v>
      </c>
      <c r="P1066" s="5">
        <v>500000000</v>
      </c>
    </row>
    <row r="1067" spans="1:16" x14ac:dyDescent="0.2">
      <c r="A1067" t="s">
        <v>10</v>
      </c>
      <c r="B1067" t="s">
        <v>1291</v>
      </c>
      <c r="D1067" t="s">
        <v>1292</v>
      </c>
      <c r="E1067" s="2">
        <v>1000</v>
      </c>
      <c r="F1067" t="s">
        <v>13</v>
      </c>
      <c r="G1067" s="3">
        <v>43831</v>
      </c>
      <c r="H1067" s="4">
        <v>12</v>
      </c>
      <c r="I1067" t="s">
        <v>1136</v>
      </c>
      <c r="J1067" s="5">
        <v>0</v>
      </c>
      <c r="K1067" s="5">
        <v>0</v>
      </c>
      <c r="L1067" s="5">
        <v>1959087000</v>
      </c>
      <c r="M1067" s="5">
        <v>0</v>
      </c>
      <c r="N1067" s="5">
        <v>0</v>
      </c>
      <c r="O1067" s="5">
        <v>0</v>
      </c>
      <c r="P1067" s="5">
        <v>1959087000</v>
      </c>
    </row>
    <row r="1068" spans="1:16" x14ac:dyDescent="0.2">
      <c r="A1068" t="s">
        <v>15</v>
      </c>
      <c r="B1068" t="s">
        <v>1115</v>
      </c>
      <c r="D1068" t="s">
        <v>1116</v>
      </c>
      <c r="E1068" s="2">
        <v>1000</v>
      </c>
      <c r="F1068" t="s">
        <v>13</v>
      </c>
      <c r="G1068" s="3"/>
      <c r="H1068" s="4">
        <v>0</v>
      </c>
      <c r="I1068" t="s">
        <v>3</v>
      </c>
      <c r="J1068" s="5">
        <v>0</v>
      </c>
      <c r="K1068" s="5">
        <v>0</v>
      </c>
      <c r="L1068" s="5">
        <v>1959087000</v>
      </c>
      <c r="M1068" s="5">
        <v>0</v>
      </c>
      <c r="N1068" s="5">
        <v>0</v>
      </c>
      <c r="O1068" s="5">
        <v>0</v>
      </c>
      <c r="P1068" s="5">
        <v>1959087000</v>
      </c>
    </row>
    <row r="1069" spans="1:16" x14ac:dyDescent="0.2">
      <c r="A1069" t="s">
        <v>16</v>
      </c>
      <c r="B1069" t="s">
        <v>1293</v>
      </c>
      <c r="D1069" t="s">
        <v>1294</v>
      </c>
      <c r="E1069" s="2">
        <v>1000</v>
      </c>
      <c r="F1069" t="s">
        <v>13</v>
      </c>
      <c r="G1069" s="3"/>
      <c r="H1069" s="4">
        <v>0</v>
      </c>
      <c r="I1069" t="s">
        <v>3</v>
      </c>
      <c r="J1069" s="5">
        <v>0</v>
      </c>
      <c r="K1069" s="5">
        <v>0</v>
      </c>
      <c r="L1069" s="5">
        <v>1959087000</v>
      </c>
      <c r="M1069" s="5">
        <v>0</v>
      </c>
      <c r="N1069" s="5">
        <v>0</v>
      </c>
      <c r="O1069" s="5">
        <v>0</v>
      </c>
      <c r="P1069" s="5">
        <v>1959087000</v>
      </c>
    </row>
    <row r="1070" spans="1:16" x14ac:dyDescent="0.2">
      <c r="A1070" t="s">
        <v>4</v>
      </c>
      <c r="B1070" t="s">
        <v>1295</v>
      </c>
      <c r="D1070" t="s">
        <v>1296</v>
      </c>
      <c r="E1070" s="2">
        <v>0</v>
      </c>
      <c r="F1070" t="s">
        <v>3</v>
      </c>
      <c r="G1070" s="3"/>
      <c r="H1070" s="4">
        <v>0</v>
      </c>
      <c r="I1070" t="s">
        <v>3</v>
      </c>
      <c r="J1070" s="5">
        <v>0</v>
      </c>
      <c r="K1070" s="5">
        <v>600000000</v>
      </c>
      <c r="L1070" s="5">
        <v>600000000</v>
      </c>
      <c r="M1070" s="5">
        <v>0</v>
      </c>
      <c r="N1070" s="5">
        <v>0</v>
      </c>
      <c r="O1070" s="5">
        <v>0</v>
      </c>
      <c r="P1070" s="5">
        <v>600000000</v>
      </c>
    </row>
    <row r="1071" spans="1:16" x14ac:dyDescent="0.2">
      <c r="A1071" t="s">
        <v>7</v>
      </c>
      <c r="B1071" t="s">
        <v>1297</v>
      </c>
      <c r="D1071" t="s">
        <v>1298</v>
      </c>
      <c r="E1071" s="2">
        <v>0</v>
      </c>
      <c r="F1071" t="s">
        <v>3</v>
      </c>
      <c r="G1071" s="3"/>
      <c r="H1071" s="4">
        <v>0</v>
      </c>
      <c r="I1071" t="s">
        <v>3</v>
      </c>
      <c r="J1071" s="5">
        <v>0</v>
      </c>
      <c r="K1071" s="5">
        <v>400000000</v>
      </c>
      <c r="L1071" s="5">
        <v>400000000</v>
      </c>
      <c r="M1071" s="5">
        <v>0</v>
      </c>
      <c r="N1071" s="5">
        <v>0</v>
      </c>
      <c r="O1071" s="5">
        <v>0</v>
      </c>
      <c r="P1071" s="5">
        <v>400000000</v>
      </c>
    </row>
    <row r="1072" spans="1:16" x14ac:dyDescent="0.2">
      <c r="A1072" t="s">
        <v>10</v>
      </c>
      <c r="B1072" t="s">
        <v>1299</v>
      </c>
      <c r="D1072" t="s">
        <v>1300</v>
      </c>
      <c r="E1072" s="2">
        <v>50</v>
      </c>
      <c r="F1072" t="s">
        <v>13</v>
      </c>
      <c r="G1072" s="3">
        <v>43892</v>
      </c>
      <c r="H1072" s="4">
        <v>9</v>
      </c>
      <c r="I1072" t="s">
        <v>1123</v>
      </c>
      <c r="J1072" s="5">
        <v>0</v>
      </c>
      <c r="K1072" s="5">
        <v>0</v>
      </c>
      <c r="L1072" s="5">
        <v>400000000</v>
      </c>
      <c r="M1072" s="5">
        <v>0</v>
      </c>
      <c r="N1072" s="5">
        <v>0</v>
      </c>
      <c r="O1072" s="5">
        <v>0</v>
      </c>
      <c r="P1072" s="5">
        <v>400000000</v>
      </c>
    </row>
    <row r="1073" spans="1:16" x14ac:dyDescent="0.2">
      <c r="A1073" t="s">
        <v>15</v>
      </c>
      <c r="B1073" t="s">
        <v>1115</v>
      </c>
      <c r="D1073" t="s">
        <v>1116</v>
      </c>
      <c r="E1073" s="2">
        <v>50</v>
      </c>
      <c r="F1073" t="s">
        <v>13</v>
      </c>
      <c r="G1073" s="3"/>
      <c r="H1073" s="4">
        <v>0</v>
      </c>
      <c r="I1073" t="s">
        <v>3</v>
      </c>
      <c r="J1073" s="5">
        <v>0</v>
      </c>
      <c r="K1073" s="5">
        <v>0</v>
      </c>
      <c r="L1073" s="5">
        <v>400000000</v>
      </c>
      <c r="M1073" s="5">
        <v>0</v>
      </c>
      <c r="N1073" s="5">
        <v>0</v>
      </c>
      <c r="O1073" s="5">
        <v>0</v>
      </c>
      <c r="P1073" s="5">
        <v>400000000</v>
      </c>
    </row>
    <row r="1074" spans="1:16" x14ac:dyDescent="0.2">
      <c r="A1074" t="s">
        <v>16</v>
      </c>
      <c r="B1074" t="s">
        <v>1301</v>
      </c>
      <c r="D1074" t="s">
        <v>1302</v>
      </c>
      <c r="E1074" s="2">
        <v>50</v>
      </c>
      <c r="F1074" t="s">
        <v>13</v>
      </c>
      <c r="G1074" s="3"/>
      <c r="H1074" s="4">
        <v>0</v>
      </c>
      <c r="I1074" t="s">
        <v>3</v>
      </c>
      <c r="J1074" s="5">
        <v>0</v>
      </c>
      <c r="K1074" s="5">
        <v>0</v>
      </c>
      <c r="L1074" s="5">
        <v>400000000</v>
      </c>
      <c r="M1074" s="5">
        <v>0</v>
      </c>
      <c r="N1074" s="5">
        <v>0</v>
      </c>
      <c r="O1074" s="5">
        <v>0</v>
      </c>
      <c r="P1074" s="5">
        <v>400000000</v>
      </c>
    </row>
    <row r="1075" spans="1:16" x14ac:dyDescent="0.2">
      <c r="A1075" t="s">
        <v>7</v>
      </c>
      <c r="B1075" t="s">
        <v>1303</v>
      </c>
      <c r="D1075" t="s">
        <v>1304</v>
      </c>
      <c r="E1075" s="2">
        <v>0</v>
      </c>
      <c r="F1075" t="s">
        <v>3</v>
      </c>
      <c r="G1075" s="3"/>
      <c r="H1075" s="4">
        <v>0</v>
      </c>
      <c r="I1075" t="s">
        <v>3</v>
      </c>
      <c r="J1075" s="5">
        <v>0</v>
      </c>
      <c r="K1075" s="5">
        <v>200000000</v>
      </c>
      <c r="L1075" s="5">
        <v>200000000</v>
      </c>
      <c r="M1075" s="5">
        <v>0</v>
      </c>
      <c r="N1075" s="5">
        <v>0</v>
      </c>
      <c r="O1075" s="5">
        <v>0</v>
      </c>
      <c r="P1075" s="5">
        <v>200000000</v>
      </c>
    </row>
    <row r="1076" spans="1:16" x14ac:dyDescent="0.2">
      <c r="A1076" t="s">
        <v>10</v>
      </c>
      <c r="B1076" t="s">
        <v>1305</v>
      </c>
      <c r="D1076" t="s">
        <v>1306</v>
      </c>
      <c r="E1076" s="2">
        <v>750</v>
      </c>
      <c r="F1076" t="s">
        <v>13</v>
      </c>
      <c r="G1076" s="3">
        <v>43892</v>
      </c>
      <c r="H1076" s="4">
        <v>12</v>
      </c>
      <c r="I1076" t="s">
        <v>1123</v>
      </c>
      <c r="J1076" s="5">
        <v>0</v>
      </c>
      <c r="K1076" s="5">
        <v>0</v>
      </c>
      <c r="L1076" s="5">
        <v>200000000</v>
      </c>
      <c r="M1076" s="5">
        <v>0</v>
      </c>
      <c r="N1076" s="5">
        <v>0</v>
      </c>
      <c r="O1076" s="5">
        <v>0</v>
      </c>
      <c r="P1076" s="5">
        <v>200000000</v>
      </c>
    </row>
    <row r="1077" spans="1:16" x14ac:dyDescent="0.2">
      <c r="A1077" t="s">
        <v>15</v>
      </c>
      <c r="B1077" t="s">
        <v>1115</v>
      </c>
      <c r="D1077" t="s">
        <v>1116</v>
      </c>
      <c r="E1077" s="2">
        <v>750</v>
      </c>
      <c r="F1077" t="s">
        <v>13</v>
      </c>
      <c r="G1077" s="3"/>
      <c r="H1077" s="4">
        <v>0</v>
      </c>
      <c r="I1077" t="s">
        <v>3</v>
      </c>
      <c r="J1077" s="5">
        <v>0</v>
      </c>
      <c r="K1077" s="5">
        <v>0</v>
      </c>
      <c r="L1077" s="5">
        <v>200000000</v>
      </c>
      <c r="M1077" s="5">
        <v>0</v>
      </c>
      <c r="N1077" s="5">
        <v>0</v>
      </c>
      <c r="O1077" s="5">
        <v>0</v>
      </c>
      <c r="P1077" s="5">
        <v>200000000</v>
      </c>
    </row>
    <row r="1078" spans="1:16" x14ac:dyDescent="0.2">
      <c r="A1078" t="s">
        <v>16</v>
      </c>
      <c r="B1078" t="s">
        <v>1301</v>
      </c>
      <c r="D1078" t="s">
        <v>1302</v>
      </c>
      <c r="E1078" s="2">
        <v>750</v>
      </c>
      <c r="F1078" t="s">
        <v>13</v>
      </c>
      <c r="G1078" s="3"/>
      <c r="H1078" s="4">
        <v>0</v>
      </c>
      <c r="I1078" t="s">
        <v>3</v>
      </c>
      <c r="J1078" s="5">
        <v>0</v>
      </c>
      <c r="K1078" s="5">
        <v>0</v>
      </c>
      <c r="L1078" s="5">
        <v>200000000</v>
      </c>
      <c r="M1078" s="5">
        <v>0</v>
      </c>
      <c r="N1078" s="5">
        <v>0</v>
      </c>
      <c r="O1078" s="5">
        <v>0</v>
      </c>
      <c r="P1078" s="5">
        <v>200000000</v>
      </c>
    </row>
    <row r="1079" spans="1:16" x14ac:dyDescent="0.2">
      <c r="A1079" t="s">
        <v>0</v>
      </c>
      <c r="B1079" t="s">
        <v>1307</v>
      </c>
      <c r="D1079" t="s">
        <v>1308</v>
      </c>
      <c r="E1079" s="2">
        <v>0</v>
      </c>
      <c r="F1079" t="s">
        <v>3</v>
      </c>
      <c r="G1079" s="3"/>
      <c r="H1079" s="4">
        <v>0</v>
      </c>
      <c r="I1079" t="s">
        <v>3</v>
      </c>
      <c r="J1079" s="5">
        <v>0</v>
      </c>
      <c r="K1079" s="5">
        <v>1100000000</v>
      </c>
      <c r="L1079" s="5">
        <v>1100000000</v>
      </c>
      <c r="M1079" s="5">
        <v>0</v>
      </c>
      <c r="N1079" s="5">
        <v>0</v>
      </c>
      <c r="O1079" s="5">
        <v>0</v>
      </c>
      <c r="P1079" s="5">
        <v>1100000000</v>
      </c>
    </row>
    <row r="1080" spans="1:16" x14ac:dyDescent="0.2">
      <c r="A1080" t="s">
        <v>4</v>
      </c>
      <c r="B1080" t="s">
        <v>1309</v>
      </c>
      <c r="D1080" t="s">
        <v>1310</v>
      </c>
      <c r="E1080" s="2">
        <v>0</v>
      </c>
      <c r="F1080" t="s">
        <v>3</v>
      </c>
      <c r="G1080" s="3"/>
      <c r="H1080" s="4">
        <v>0</v>
      </c>
      <c r="I1080" t="s">
        <v>3</v>
      </c>
      <c r="J1080" s="5">
        <v>0</v>
      </c>
      <c r="K1080" s="5">
        <v>1100000000</v>
      </c>
      <c r="L1080" s="5">
        <v>1100000000</v>
      </c>
      <c r="M1080" s="5">
        <v>0</v>
      </c>
      <c r="N1080" s="5">
        <v>0</v>
      </c>
      <c r="O1080" s="5">
        <v>0</v>
      </c>
      <c r="P1080" s="5">
        <v>1100000000</v>
      </c>
    </row>
    <row r="1081" spans="1:16" x14ac:dyDescent="0.2">
      <c r="A1081" t="s">
        <v>7</v>
      </c>
      <c r="B1081" t="s">
        <v>1311</v>
      </c>
      <c r="D1081" t="s">
        <v>1312</v>
      </c>
      <c r="E1081" s="2">
        <v>0</v>
      </c>
      <c r="F1081" t="s">
        <v>3</v>
      </c>
      <c r="G1081" s="3"/>
      <c r="H1081" s="4">
        <v>0</v>
      </c>
      <c r="I1081" t="s">
        <v>3</v>
      </c>
      <c r="J1081" s="5">
        <v>0</v>
      </c>
      <c r="K1081" s="5">
        <v>100000000</v>
      </c>
      <c r="L1081" s="5">
        <v>100000000</v>
      </c>
      <c r="M1081" s="5">
        <v>0</v>
      </c>
      <c r="N1081" s="5">
        <v>0</v>
      </c>
      <c r="O1081" s="5">
        <v>0</v>
      </c>
      <c r="P1081" s="5">
        <v>100000000</v>
      </c>
    </row>
    <row r="1082" spans="1:16" x14ac:dyDescent="0.2">
      <c r="A1082" t="s">
        <v>10</v>
      </c>
      <c r="B1082" t="s">
        <v>1313</v>
      </c>
      <c r="D1082" t="s">
        <v>1314</v>
      </c>
      <c r="E1082" s="2">
        <v>0</v>
      </c>
      <c r="F1082" t="s">
        <v>25</v>
      </c>
      <c r="G1082" s="3">
        <v>43831</v>
      </c>
      <c r="H1082" s="4">
        <v>12</v>
      </c>
      <c r="I1082" t="s">
        <v>3</v>
      </c>
      <c r="J1082" s="5">
        <v>0</v>
      </c>
      <c r="K1082" s="5">
        <v>0</v>
      </c>
      <c r="L1082" s="5">
        <v>0</v>
      </c>
      <c r="M1082" s="5">
        <v>0</v>
      </c>
      <c r="N1082" s="5">
        <v>0</v>
      </c>
      <c r="O1082" s="5">
        <v>0</v>
      </c>
      <c r="P1082" s="5">
        <v>0</v>
      </c>
    </row>
    <row r="1083" spans="1:16" x14ac:dyDescent="0.2">
      <c r="A1083" t="s">
        <v>15</v>
      </c>
      <c r="B1083" t="s">
        <v>3</v>
      </c>
      <c r="D1083" t="s">
        <v>3</v>
      </c>
      <c r="E1083" s="2">
        <v>0</v>
      </c>
      <c r="F1083" t="s">
        <v>25</v>
      </c>
      <c r="G1083" s="3"/>
      <c r="H1083" s="4">
        <v>0</v>
      </c>
      <c r="I1083" t="s">
        <v>3</v>
      </c>
      <c r="J1083" s="5">
        <v>0</v>
      </c>
      <c r="K1083" s="5">
        <v>0</v>
      </c>
      <c r="L1083" s="5">
        <v>0</v>
      </c>
      <c r="M1083" s="5">
        <v>0</v>
      </c>
      <c r="N1083" s="5">
        <v>0</v>
      </c>
      <c r="O1083" s="5">
        <v>0</v>
      </c>
      <c r="P1083" s="5">
        <v>0</v>
      </c>
    </row>
    <row r="1084" spans="1:16" x14ac:dyDescent="0.2">
      <c r="A1084" t="s">
        <v>16</v>
      </c>
      <c r="B1084" t="s">
        <v>3</v>
      </c>
      <c r="D1084" t="s">
        <v>1315</v>
      </c>
      <c r="E1084" s="2">
        <v>0</v>
      </c>
      <c r="F1084" t="s">
        <v>25</v>
      </c>
      <c r="G1084" s="3"/>
      <c r="H1084" s="4">
        <v>0</v>
      </c>
      <c r="I1084" t="s">
        <v>3</v>
      </c>
      <c r="J1084" s="5">
        <v>0</v>
      </c>
      <c r="K1084" s="5">
        <v>0</v>
      </c>
      <c r="L1084" s="5">
        <v>0</v>
      </c>
      <c r="M1084" s="5">
        <v>0</v>
      </c>
      <c r="N1084" s="5">
        <v>0</v>
      </c>
      <c r="O1084" s="5">
        <v>0</v>
      </c>
      <c r="P1084" s="5">
        <v>0</v>
      </c>
    </row>
    <row r="1085" spans="1:16" x14ac:dyDescent="0.2">
      <c r="A1085" t="s">
        <v>10</v>
      </c>
      <c r="B1085" t="s">
        <v>1313</v>
      </c>
      <c r="D1085" t="s">
        <v>1314</v>
      </c>
      <c r="E1085" s="2">
        <v>1</v>
      </c>
      <c r="F1085" t="s">
        <v>25</v>
      </c>
      <c r="G1085" s="3">
        <v>43831</v>
      </c>
      <c r="H1085" s="4">
        <v>12</v>
      </c>
      <c r="I1085" t="s">
        <v>380</v>
      </c>
      <c r="J1085" s="5">
        <v>0</v>
      </c>
      <c r="K1085" s="5">
        <v>0</v>
      </c>
      <c r="L1085" s="5">
        <v>100000000</v>
      </c>
      <c r="M1085" s="5">
        <v>0</v>
      </c>
      <c r="N1085" s="5">
        <v>0</v>
      </c>
      <c r="O1085" s="5">
        <v>0</v>
      </c>
      <c r="P1085" s="5">
        <v>100000000</v>
      </c>
    </row>
    <row r="1086" spans="1:16" x14ac:dyDescent="0.2">
      <c r="A1086" t="s">
        <v>15</v>
      </c>
      <c r="B1086" t="s">
        <v>1307</v>
      </c>
      <c r="D1086" t="s">
        <v>1308</v>
      </c>
      <c r="E1086" s="2">
        <v>1</v>
      </c>
      <c r="F1086" t="s">
        <v>25</v>
      </c>
      <c r="G1086" s="3"/>
      <c r="H1086" s="4">
        <v>0</v>
      </c>
      <c r="I1086" t="s">
        <v>3</v>
      </c>
      <c r="J1086" s="5">
        <v>0</v>
      </c>
      <c r="K1086" s="5">
        <v>0</v>
      </c>
      <c r="L1086" s="5">
        <v>100000000</v>
      </c>
      <c r="M1086" s="5">
        <v>0</v>
      </c>
      <c r="N1086" s="5">
        <v>0</v>
      </c>
      <c r="O1086" s="5">
        <v>0</v>
      </c>
      <c r="P1086" s="5">
        <v>100000000</v>
      </c>
    </row>
    <row r="1087" spans="1:16" x14ac:dyDescent="0.2">
      <c r="A1087" t="s">
        <v>16</v>
      </c>
      <c r="B1087" t="s">
        <v>1316</v>
      </c>
      <c r="D1087" t="s">
        <v>1317</v>
      </c>
      <c r="E1087" s="2">
        <v>1</v>
      </c>
      <c r="F1087" t="s">
        <v>25</v>
      </c>
      <c r="G1087" s="3"/>
      <c r="H1087" s="4">
        <v>0</v>
      </c>
      <c r="I1087" t="s">
        <v>3</v>
      </c>
      <c r="J1087" s="5">
        <v>0</v>
      </c>
      <c r="K1087" s="5">
        <v>0</v>
      </c>
      <c r="L1087" s="5">
        <v>100000000</v>
      </c>
      <c r="M1087" s="5">
        <v>0</v>
      </c>
      <c r="N1087" s="5">
        <v>0</v>
      </c>
      <c r="O1087" s="5">
        <v>0</v>
      </c>
      <c r="P1087" s="5">
        <v>100000000</v>
      </c>
    </row>
    <row r="1088" spans="1:16" x14ac:dyDescent="0.2">
      <c r="A1088" t="s">
        <v>7</v>
      </c>
      <c r="B1088" t="s">
        <v>1318</v>
      </c>
      <c r="D1088" t="s">
        <v>1319</v>
      </c>
      <c r="E1088" s="2">
        <v>0</v>
      </c>
      <c r="F1088" t="s">
        <v>3</v>
      </c>
      <c r="G1088" s="3"/>
      <c r="H1088" s="4">
        <v>0</v>
      </c>
      <c r="I1088" t="s">
        <v>3</v>
      </c>
      <c r="J1088" s="5">
        <v>0</v>
      </c>
      <c r="K1088" s="5">
        <v>1000000000</v>
      </c>
      <c r="L1088" s="5">
        <v>1000000000</v>
      </c>
      <c r="M1088" s="5">
        <v>0</v>
      </c>
      <c r="N1088" s="5">
        <v>0</v>
      </c>
      <c r="O1088" s="5">
        <v>0</v>
      </c>
      <c r="P1088" s="5">
        <v>1000000000</v>
      </c>
    </row>
    <row r="1089" spans="1:16" x14ac:dyDescent="0.2">
      <c r="A1089" t="s">
        <v>10</v>
      </c>
      <c r="B1089" t="s">
        <v>1320</v>
      </c>
      <c r="D1089" t="s">
        <v>1321</v>
      </c>
      <c r="E1089" s="2">
        <v>1</v>
      </c>
      <c r="F1089" t="s">
        <v>25</v>
      </c>
      <c r="G1089" s="3">
        <v>43831</v>
      </c>
      <c r="H1089" s="4">
        <v>12</v>
      </c>
      <c r="I1089" t="s">
        <v>380</v>
      </c>
      <c r="J1089" s="5">
        <v>0</v>
      </c>
      <c r="K1089" s="5">
        <v>0</v>
      </c>
      <c r="L1089" s="5">
        <v>50000000</v>
      </c>
      <c r="M1089" s="5">
        <v>0</v>
      </c>
      <c r="N1089" s="5">
        <v>0</v>
      </c>
      <c r="O1089" s="5">
        <v>0</v>
      </c>
      <c r="P1089" s="5">
        <v>50000000</v>
      </c>
    </row>
    <row r="1090" spans="1:16" x14ac:dyDescent="0.2">
      <c r="A1090" t="s">
        <v>15</v>
      </c>
      <c r="B1090" t="s">
        <v>1307</v>
      </c>
      <c r="D1090" t="s">
        <v>1308</v>
      </c>
      <c r="E1090" s="2">
        <v>1</v>
      </c>
      <c r="F1090" t="s">
        <v>25</v>
      </c>
      <c r="G1090" s="3"/>
      <c r="H1090" s="4">
        <v>0</v>
      </c>
      <c r="I1090" t="s">
        <v>3</v>
      </c>
      <c r="J1090" s="5">
        <v>0</v>
      </c>
      <c r="K1090" s="5">
        <v>0</v>
      </c>
      <c r="L1090" s="5">
        <v>50000000</v>
      </c>
      <c r="M1090" s="5">
        <v>0</v>
      </c>
      <c r="N1090" s="5">
        <v>0</v>
      </c>
      <c r="O1090" s="5">
        <v>0</v>
      </c>
      <c r="P1090" s="5">
        <v>50000000</v>
      </c>
    </row>
    <row r="1091" spans="1:16" x14ac:dyDescent="0.2">
      <c r="A1091" t="s">
        <v>16</v>
      </c>
      <c r="B1091" t="s">
        <v>1322</v>
      </c>
      <c r="D1091" t="s">
        <v>1323</v>
      </c>
      <c r="E1091" s="2">
        <v>1</v>
      </c>
      <c r="F1091" t="s">
        <v>25</v>
      </c>
      <c r="G1091" s="3"/>
      <c r="H1091" s="4">
        <v>0</v>
      </c>
      <c r="I1091" t="s">
        <v>3</v>
      </c>
      <c r="J1091" s="5">
        <v>0</v>
      </c>
      <c r="K1091" s="5">
        <v>0</v>
      </c>
      <c r="L1091" s="5">
        <v>50000000</v>
      </c>
      <c r="M1091" s="5">
        <v>0</v>
      </c>
      <c r="N1091" s="5">
        <v>0</v>
      </c>
      <c r="O1091" s="5">
        <v>0</v>
      </c>
      <c r="P1091" s="5">
        <v>50000000</v>
      </c>
    </row>
    <row r="1092" spans="1:16" x14ac:dyDescent="0.2">
      <c r="A1092" t="s">
        <v>10</v>
      </c>
      <c r="B1092" t="s">
        <v>1324</v>
      </c>
      <c r="D1092" t="s">
        <v>1325</v>
      </c>
      <c r="E1092" s="2">
        <v>1</v>
      </c>
      <c r="F1092" t="s">
        <v>25</v>
      </c>
      <c r="G1092" s="3">
        <v>43831</v>
      </c>
      <c r="H1092" s="4">
        <v>12</v>
      </c>
      <c r="I1092" t="s">
        <v>380</v>
      </c>
      <c r="J1092" s="5">
        <v>0</v>
      </c>
      <c r="K1092" s="5">
        <v>0</v>
      </c>
      <c r="L1092" s="5">
        <v>100000000</v>
      </c>
      <c r="M1092" s="5">
        <v>0</v>
      </c>
      <c r="N1092" s="5">
        <v>0</v>
      </c>
      <c r="O1092" s="5">
        <v>0</v>
      </c>
      <c r="P1092" s="5">
        <v>100000000</v>
      </c>
    </row>
    <row r="1093" spans="1:16" x14ac:dyDescent="0.2">
      <c r="A1093" t="s">
        <v>15</v>
      </c>
      <c r="B1093" t="s">
        <v>1307</v>
      </c>
      <c r="D1093" t="s">
        <v>1308</v>
      </c>
      <c r="E1093" s="2">
        <v>1</v>
      </c>
      <c r="F1093" t="s">
        <v>25</v>
      </c>
      <c r="G1093" s="3"/>
      <c r="H1093" s="4">
        <v>0</v>
      </c>
      <c r="I1093" t="s">
        <v>3</v>
      </c>
      <c r="J1093" s="5">
        <v>0</v>
      </c>
      <c r="K1093" s="5">
        <v>0</v>
      </c>
      <c r="L1093" s="5">
        <v>100000000</v>
      </c>
      <c r="M1093" s="5">
        <v>0</v>
      </c>
      <c r="N1093" s="5">
        <v>0</v>
      </c>
      <c r="O1093" s="5">
        <v>0</v>
      </c>
      <c r="P1093" s="5">
        <v>100000000</v>
      </c>
    </row>
    <row r="1094" spans="1:16" x14ac:dyDescent="0.2">
      <c r="A1094" t="s">
        <v>16</v>
      </c>
      <c r="B1094" t="s">
        <v>1316</v>
      </c>
      <c r="D1094" t="s">
        <v>1317</v>
      </c>
      <c r="E1094" s="2">
        <v>1</v>
      </c>
      <c r="F1094" t="s">
        <v>25</v>
      </c>
      <c r="G1094" s="3"/>
      <c r="H1094" s="4">
        <v>0</v>
      </c>
      <c r="I1094" t="s">
        <v>3</v>
      </c>
      <c r="J1094" s="5">
        <v>0</v>
      </c>
      <c r="K1094" s="5">
        <v>0</v>
      </c>
      <c r="L1094" s="5">
        <v>100000000</v>
      </c>
      <c r="M1094" s="5">
        <v>0</v>
      </c>
      <c r="N1094" s="5">
        <v>0</v>
      </c>
      <c r="O1094" s="5">
        <v>0</v>
      </c>
      <c r="P1094" s="5">
        <v>100000000</v>
      </c>
    </row>
    <row r="1095" spans="1:16" x14ac:dyDescent="0.2">
      <c r="A1095" t="s">
        <v>10</v>
      </c>
      <c r="B1095" t="s">
        <v>1326</v>
      </c>
      <c r="D1095" t="s">
        <v>1327</v>
      </c>
      <c r="E1095" s="2">
        <v>1</v>
      </c>
      <c r="F1095" t="s">
        <v>25</v>
      </c>
      <c r="G1095" s="3">
        <v>43831</v>
      </c>
      <c r="H1095" s="4">
        <v>12</v>
      </c>
      <c r="I1095" t="s">
        <v>380</v>
      </c>
      <c r="J1095" s="5">
        <v>0</v>
      </c>
      <c r="K1095" s="5">
        <v>0</v>
      </c>
      <c r="L1095" s="5">
        <v>400000000</v>
      </c>
      <c r="M1095" s="5">
        <v>0</v>
      </c>
      <c r="N1095" s="5">
        <v>0</v>
      </c>
      <c r="O1095" s="5">
        <v>0</v>
      </c>
      <c r="P1095" s="5">
        <v>400000000</v>
      </c>
    </row>
    <row r="1096" spans="1:16" x14ac:dyDescent="0.2">
      <c r="A1096" t="s">
        <v>15</v>
      </c>
      <c r="B1096" t="s">
        <v>1307</v>
      </c>
      <c r="D1096" t="s">
        <v>1308</v>
      </c>
      <c r="E1096" s="2">
        <v>1</v>
      </c>
      <c r="F1096" t="s">
        <v>25</v>
      </c>
      <c r="G1096" s="3"/>
      <c r="H1096" s="4">
        <v>0</v>
      </c>
      <c r="I1096" t="s">
        <v>3</v>
      </c>
      <c r="J1096" s="5">
        <v>0</v>
      </c>
      <c r="K1096" s="5">
        <v>0</v>
      </c>
      <c r="L1096" s="5">
        <v>400000000</v>
      </c>
      <c r="M1096" s="5">
        <v>0</v>
      </c>
      <c r="N1096" s="5">
        <v>0</v>
      </c>
      <c r="O1096" s="5">
        <v>0</v>
      </c>
      <c r="P1096" s="5">
        <v>400000000</v>
      </c>
    </row>
    <row r="1097" spans="1:16" x14ac:dyDescent="0.2">
      <c r="A1097" t="s">
        <v>16</v>
      </c>
      <c r="B1097" t="s">
        <v>1322</v>
      </c>
      <c r="D1097" t="s">
        <v>1323</v>
      </c>
      <c r="E1097" s="2">
        <v>1</v>
      </c>
      <c r="F1097" t="s">
        <v>25</v>
      </c>
      <c r="G1097" s="3"/>
      <c r="H1097" s="4">
        <v>0</v>
      </c>
      <c r="I1097" t="s">
        <v>3</v>
      </c>
      <c r="J1097" s="5">
        <v>0</v>
      </c>
      <c r="K1097" s="5">
        <v>0</v>
      </c>
      <c r="L1097" s="5">
        <v>400000000</v>
      </c>
      <c r="M1097" s="5">
        <v>0</v>
      </c>
      <c r="N1097" s="5">
        <v>0</v>
      </c>
      <c r="O1097" s="5">
        <v>0</v>
      </c>
      <c r="P1097" s="5">
        <v>400000000</v>
      </c>
    </row>
    <row r="1098" spans="1:16" x14ac:dyDescent="0.2">
      <c r="A1098" t="s">
        <v>10</v>
      </c>
      <c r="B1098" t="s">
        <v>1328</v>
      </c>
      <c r="D1098" t="s">
        <v>1329</v>
      </c>
      <c r="E1098" s="2">
        <v>1</v>
      </c>
      <c r="F1098" t="s">
        <v>25</v>
      </c>
      <c r="G1098" s="3">
        <v>43831</v>
      </c>
      <c r="H1098" s="4">
        <v>12</v>
      </c>
      <c r="I1098" t="s">
        <v>380</v>
      </c>
      <c r="J1098" s="5">
        <v>0</v>
      </c>
      <c r="K1098" s="5">
        <v>0</v>
      </c>
      <c r="L1098" s="5">
        <v>120000000</v>
      </c>
      <c r="M1098" s="5">
        <v>0</v>
      </c>
      <c r="N1098" s="5">
        <v>0</v>
      </c>
      <c r="O1098" s="5">
        <v>0</v>
      </c>
      <c r="P1098" s="5">
        <v>120000000</v>
      </c>
    </row>
    <row r="1099" spans="1:16" x14ac:dyDescent="0.2">
      <c r="A1099" t="s">
        <v>15</v>
      </c>
      <c r="B1099" t="s">
        <v>1307</v>
      </c>
      <c r="D1099" t="s">
        <v>1308</v>
      </c>
      <c r="E1099" s="2">
        <v>1</v>
      </c>
      <c r="F1099" t="s">
        <v>25</v>
      </c>
      <c r="G1099" s="3"/>
      <c r="H1099" s="4">
        <v>0</v>
      </c>
      <c r="I1099" t="s">
        <v>3</v>
      </c>
      <c r="J1099" s="5">
        <v>0</v>
      </c>
      <c r="K1099" s="5">
        <v>0</v>
      </c>
      <c r="L1099" s="5">
        <v>120000000</v>
      </c>
      <c r="M1099" s="5">
        <v>0</v>
      </c>
      <c r="N1099" s="5">
        <v>0</v>
      </c>
      <c r="O1099" s="5">
        <v>0</v>
      </c>
      <c r="P1099" s="5">
        <v>120000000</v>
      </c>
    </row>
    <row r="1100" spans="1:16" x14ac:dyDescent="0.2">
      <c r="A1100" t="s">
        <v>16</v>
      </c>
      <c r="B1100" t="s">
        <v>1322</v>
      </c>
      <c r="D1100" t="s">
        <v>1323</v>
      </c>
      <c r="E1100" s="2">
        <v>1</v>
      </c>
      <c r="F1100" t="s">
        <v>25</v>
      </c>
      <c r="G1100" s="3"/>
      <c r="H1100" s="4">
        <v>0</v>
      </c>
      <c r="I1100" t="s">
        <v>3</v>
      </c>
      <c r="J1100" s="5">
        <v>0</v>
      </c>
      <c r="K1100" s="5">
        <v>0</v>
      </c>
      <c r="L1100" s="5">
        <v>120000000</v>
      </c>
      <c r="M1100" s="5">
        <v>0</v>
      </c>
      <c r="N1100" s="5">
        <v>0</v>
      </c>
      <c r="O1100" s="5">
        <v>0</v>
      </c>
      <c r="P1100" s="5">
        <v>120000000</v>
      </c>
    </row>
    <row r="1101" spans="1:16" x14ac:dyDescent="0.2">
      <c r="A1101" t="s">
        <v>10</v>
      </c>
      <c r="B1101" t="s">
        <v>1330</v>
      </c>
      <c r="D1101" t="s">
        <v>1331</v>
      </c>
      <c r="E1101" s="2">
        <v>1</v>
      </c>
      <c r="F1101" t="s">
        <v>25</v>
      </c>
      <c r="G1101" s="3">
        <v>43831</v>
      </c>
      <c r="H1101" s="4">
        <v>12</v>
      </c>
      <c r="I1101" t="s">
        <v>380</v>
      </c>
      <c r="J1101" s="5">
        <v>0</v>
      </c>
      <c r="K1101" s="5">
        <v>0</v>
      </c>
      <c r="L1101" s="5">
        <v>200000000</v>
      </c>
      <c r="M1101" s="5">
        <v>0</v>
      </c>
      <c r="N1101" s="5">
        <v>0</v>
      </c>
      <c r="O1101" s="5">
        <v>0</v>
      </c>
      <c r="P1101" s="5">
        <v>200000000</v>
      </c>
    </row>
    <row r="1102" spans="1:16" x14ac:dyDescent="0.2">
      <c r="A1102" t="s">
        <v>15</v>
      </c>
      <c r="B1102" t="s">
        <v>1307</v>
      </c>
      <c r="D1102" t="s">
        <v>1308</v>
      </c>
      <c r="E1102" s="2">
        <v>1</v>
      </c>
      <c r="F1102" t="s">
        <v>25</v>
      </c>
      <c r="G1102" s="3"/>
      <c r="H1102" s="4">
        <v>0</v>
      </c>
      <c r="I1102" t="s">
        <v>3</v>
      </c>
      <c r="J1102" s="5">
        <v>0</v>
      </c>
      <c r="K1102" s="5">
        <v>0</v>
      </c>
      <c r="L1102" s="5">
        <v>200000000</v>
      </c>
      <c r="M1102" s="5">
        <v>0</v>
      </c>
      <c r="N1102" s="5">
        <v>0</v>
      </c>
      <c r="O1102" s="5">
        <v>0</v>
      </c>
      <c r="P1102" s="5">
        <v>200000000</v>
      </c>
    </row>
    <row r="1103" spans="1:16" x14ac:dyDescent="0.2">
      <c r="A1103" t="s">
        <v>16</v>
      </c>
      <c r="B1103" t="s">
        <v>1322</v>
      </c>
      <c r="D1103" t="s">
        <v>1323</v>
      </c>
      <c r="E1103" s="2">
        <v>1</v>
      </c>
      <c r="F1103" t="s">
        <v>25</v>
      </c>
      <c r="G1103" s="3"/>
      <c r="H1103" s="4">
        <v>0</v>
      </c>
      <c r="I1103" t="s">
        <v>3</v>
      </c>
      <c r="J1103" s="5">
        <v>0</v>
      </c>
      <c r="K1103" s="5">
        <v>0</v>
      </c>
      <c r="L1103" s="5">
        <v>200000000</v>
      </c>
      <c r="M1103" s="5">
        <v>0</v>
      </c>
      <c r="N1103" s="5">
        <v>0</v>
      </c>
      <c r="O1103" s="5">
        <v>0</v>
      </c>
      <c r="P1103" s="5">
        <v>200000000</v>
      </c>
    </row>
    <row r="1104" spans="1:16" x14ac:dyDescent="0.2">
      <c r="A1104" t="s">
        <v>10</v>
      </c>
      <c r="B1104" t="s">
        <v>1332</v>
      </c>
      <c r="D1104" t="s">
        <v>1333</v>
      </c>
      <c r="E1104" s="2">
        <v>1</v>
      </c>
      <c r="F1104" t="s">
        <v>25</v>
      </c>
      <c r="G1104" s="3">
        <v>43831</v>
      </c>
      <c r="H1104" s="4">
        <v>12</v>
      </c>
      <c r="I1104" t="s">
        <v>380</v>
      </c>
      <c r="J1104" s="5">
        <v>0</v>
      </c>
      <c r="K1104" s="5">
        <v>0</v>
      </c>
      <c r="L1104" s="5">
        <v>130000000</v>
      </c>
      <c r="M1104" s="5">
        <v>0</v>
      </c>
      <c r="N1104" s="5">
        <v>0</v>
      </c>
      <c r="O1104" s="5">
        <v>0</v>
      </c>
      <c r="P1104" s="5">
        <v>130000000</v>
      </c>
    </row>
    <row r="1105" spans="1:16" x14ac:dyDescent="0.2">
      <c r="A1105" t="s">
        <v>15</v>
      </c>
      <c r="B1105" t="s">
        <v>1307</v>
      </c>
      <c r="D1105" t="s">
        <v>1308</v>
      </c>
      <c r="E1105" s="2">
        <v>1</v>
      </c>
      <c r="F1105" t="s">
        <v>25</v>
      </c>
      <c r="G1105" s="3"/>
      <c r="H1105" s="4">
        <v>0</v>
      </c>
      <c r="I1105" t="s">
        <v>3</v>
      </c>
      <c r="J1105" s="5">
        <v>0</v>
      </c>
      <c r="K1105" s="5">
        <v>0</v>
      </c>
      <c r="L1105" s="5">
        <v>130000000</v>
      </c>
      <c r="M1105" s="5">
        <v>0</v>
      </c>
      <c r="N1105" s="5">
        <v>0</v>
      </c>
      <c r="O1105" s="5">
        <v>0</v>
      </c>
      <c r="P1105" s="5">
        <v>130000000</v>
      </c>
    </row>
    <row r="1106" spans="1:16" x14ac:dyDescent="0.2">
      <c r="A1106" t="s">
        <v>16</v>
      </c>
      <c r="B1106" t="s">
        <v>1322</v>
      </c>
      <c r="D1106" t="s">
        <v>1323</v>
      </c>
      <c r="E1106" s="2">
        <v>1</v>
      </c>
      <c r="F1106" t="s">
        <v>25</v>
      </c>
      <c r="G1106" s="3"/>
      <c r="H1106" s="4">
        <v>0</v>
      </c>
      <c r="I1106" t="s">
        <v>3</v>
      </c>
      <c r="J1106" s="5">
        <v>0</v>
      </c>
      <c r="K1106" s="5">
        <v>0</v>
      </c>
      <c r="L1106" s="5">
        <v>130000000</v>
      </c>
      <c r="M1106" s="5">
        <v>0</v>
      </c>
      <c r="N1106" s="5">
        <v>0</v>
      </c>
      <c r="O1106" s="5">
        <v>0</v>
      </c>
      <c r="P1106" s="5">
        <v>130000000</v>
      </c>
    </row>
    <row r="1107" spans="1:16" x14ac:dyDescent="0.2">
      <c r="A1107" t="s">
        <v>0</v>
      </c>
      <c r="B1107" t="s">
        <v>1334</v>
      </c>
      <c r="D1107" t="s">
        <v>1335</v>
      </c>
      <c r="E1107" s="2">
        <v>0</v>
      </c>
      <c r="F1107" t="s">
        <v>3</v>
      </c>
      <c r="G1107" s="3"/>
      <c r="H1107" s="4">
        <v>0</v>
      </c>
      <c r="I1107" t="s">
        <v>3</v>
      </c>
      <c r="J1107" s="5">
        <v>20000000</v>
      </c>
      <c r="K1107" s="5">
        <v>9952674500</v>
      </c>
      <c r="L1107" s="5">
        <v>9932674500</v>
      </c>
      <c r="M1107" s="5">
        <v>0</v>
      </c>
      <c r="N1107" s="5">
        <v>0</v>
      </c>
      <c r="O1107" s="5">
        <v>0</v>
      </c>
      <c r="P1107" s="5">
        <v>9932674500</v>
      </c>
    </row>
    <row r="1108" spans="1:16" x14ac:dyDescent="0.2">
      <c r="A1108" t="s">
        <v>4</v>
      </c>
      <c r="B1108" t="s">
        <v>1336</v>
      </c>
      <c r="D1108" t="s">
        <v>1337</v>
      </c>
      <c r="E1108" s="2">
        <v>0</v>
      </c>
      <c r="F1108" t="s">
        <v>3</v>
      </c>
      <c r="G1108" s="3"/>
      <c r="H1108" s="4">
        <v>0</v>
      </c>
      <c r="I1108" t="s">
        <v>3</v>
      </c>
      <c r="J1108" s="5">
        <v>0</v>
      </c>
      <c r="K1108" s="5">
        <v>80000000</v>
      </c>
      <c r="L1108" s="5">
        <v>80000000</v>
      </c>
      <c r="M1108" s="5">
        <v>0</v>
      </c>
      <c r="N1108" s="5">
        <v>0</v>
      </c>
      <c r="O1108" s="5">
        <v>0</v>
      </c>
      <c r="P1108" s="5">
        <v>80000000</v>
      </c>
    </row>
    <row r="1109" spans="1:16" x14ac:dyDescent="0.2">
      <c r="A1109" t="s">
        <v>7</v>
      </c>
      <c r="B1109" t="s">
        <v>1338</v>
      </c>
      <c r="D1109" t="s">
        <v>186</v>
      </c>
      <c r="E1109" s="2">
        <v>0</v>
      </c>
      <c r="F1109" t="s">
        <v>3</v>
      </c>
      <c r="G1109" s="3"/>
      <c r="H1109" s="4">
        <v>0</v>
      </c>
      <c r="I1109" t="s">
        <v>3</v>
      </c>
      <c r="J1109" s="5">
        <v>0</v>
      </c>
      <c r="K1109" s="5">
        <v>80000000</v>
      </c>
      <c r="L1109" s="5">
        <v>80000000</v>
      </c>
      <c r="M1109" s="5">
        <v>0</v>
      </c>
      <c r="N1109" s="5">
        <v>0</v>
      </c>
      <c r="O1109" s="5">
        <v>0</v>
      </c>
      <c r="P1109" s="5">
        <v>80000000</v>
      </c>
    </row>
    <row r="1110" spans="1:16" x14ac:dyDescent="0.2">
      <c r="A1110" t="s">
        <v>10</v>
      </c>
      <c r="B1110" t="s">
        <v>1339</v>
      </c>
      <c r="D1110" t="s">
        <v>1340</v>
      </c>
      <c r="E1110" s="2">
        <v>1</v>
      </c>
      <c r="F1110" t="s">
        <v>13</v>
      </c>
      <c r="G1110" s="3">
        <v>43864</v>
      </c>
      <c r="H1110" s="4">
        <v>6</v>
      </c>
      <c r="I1110" t="s">
        <v>1341</v>
      </c>
      <c r="J1110" s="5">
        <v>0</v>
      </c>
      <c r="K1110" s="5">
        <v>0</v>
      </c>
      <c r="L1110" s="5">
        <v>30000000</v>
      </c>
      <c r="M1110" s="5">
        <v>0</v>
      </c>
      <c r="N1110" s="5">
        <v>0</v>
      </c>
      <c r="O1110" s="5">
        <v>0</v>
      </c>
      <c r="P1110" s="5">
        <v>30000000</v>
      </c>
    </row>
    <row r="1111" spans="1:16" x14ac:dyDescent="0.2">
      <c r="A1111" t="s">
        <v>15</v>
      </c>
      <c r="B1111" t="s">
        <v>1334</v>
      </c>
      <c r="D1111" t="s">
        <v>1335</v>
      </c>
      <c r="E1111" s="2">
        <v>1</v>
      </c>
      <c r="F1111" t="s">
        <v>13</v>
      </c>
      <c r="G1111" s="3"/>
      <c r="H1111" s="4">
        <v>0</v>
      </c>
      <c r="I1111" t="s">
        <v>3</v>
      </c>
      <c r="J1111" s="5">
        <v>0</v>
      </c>
      <c r="K1111" s="5">
        <v>0</v>
      </c>
      <c r="L1111" s="5">
        <v>30000000</v>
      </c>
      <c r="M1111" s="5">
        <v>0</v>
      </c>
      <c r="N1111" s="5">
        <v>0</v>
      </c>
      <c r="O1111" s="5">
        <v>0</v>
      </c>
      <c r="P1111" s="5">
        <v>30000000</v>
      </c>
    </row>
    <row r="1112" spans="1:16" x14ac:dyDescent="0.2">
      <c r="A1112" t="s">
        <v>16</v>
      </c>
      <c r="B1112" t="s">
        <v>1342</v>
      </c>
      <c r="D1112" t="s">
        <v>1343</v>
      </c>
      <c r="E1112" s="2">
        <v>1</v>
      </c>
      <c r="F1112" t="s">
        <v>13</v>
      </c>
      <c r="G1112" s="3"/>
      <c r="H1112" s="4">
        <v>0</v>
      </c>
      <c r="I1112" t="s">
        <v>3</v>
      </c>
      <c r="J1112" s="5">
        <v>0</v>
      </c>
      <c r="K1112" s="5">
        <v>0</v>
      </c>
      <c r="L1112" s="5">
        <v>30000000</v>
      </c>
      <c r="M1112" s="5">
        <v>0</v>
      </c>
      <c r="N1112" s="5">
        <v>0</v>
      </c>
      <c r="O1112" s="5">
        <v>0</v>
      </c>
      <c r="P1112" s="5">
        <v>30000000</v>
      </c>
    </row>
    <row r="1113" spans="1:16" x14ac:dyDescent="0.2">
      <c r="A1113" t="s">
        <v>10</v>
      </c>
      <c r="B1113" t="s">
        <v>1344</v>
      </c>
      <c r="D1113" t="s">
        <v>1345</v>
      </c>
      <c r="E1113" s="2">
        <v>1</v>
      </c>
      <c r="F1113" t="s">
        <v>13</v>
      </c>
      <c r="G1113" s="3">
        <v>43864</v>
      </c>
      <c r="H1113" s="4">
        <v>6</v>
      </c>
      <c r="I1113" t="s">
        <v>1341</v>
      </c>
      <c r="J1113" s="5">
        <v>0</v>
      </c>
      <c r="K1113" s="5">
        <v>0</v>
      </c>
      <c r="L1113" s="5">
        <v>50000000</v>
      </c>
      <c r="M1113" s="5">
        <v>0</v>
      </c>
      <c r="N1113" s="5">
        <v>0</v>
      </c>
      <c r="O1113" s="5">
        <v>0</v>
      </c>
      <c r="P1113" s="5">
        <v>50000000</v>
      </c>
    </row>
    <row r="1114" spans="1:16" x14ac:dyDescent="0.2">
      <c r="A1114" t="s">
        <v>15</v>
      </c>
      <c r="B1114" t="s">
        <v>1334</v>
      </c>
      <c r="D1114" t="s">
        <v>1335</v>
      </c>
      <c r="E1114" s="2">
        <v>1</v>
      </c>
      <c r="F1114" t="s">
        <v>13</v>
      </c>
      <c r="G1114" s="3"/>
      <c r="H1114" s="4">
        <v>0</v>
      </c>
      <c r="I1114" t="s">
        <v>3</v>
      </c>
      <c r="J1114" s="5">
        <v>0</v>
      </c>
      <c r="K1114" s="5">
        <v>0</v>
      </c>
      <c r="L1114" s="5">
        <v>50000000</v>
      </c>
      <c r="M1114" s="5">
        <v>0</v>
      </c>
      <c r="N1114" s="5">
        <v>0</v>
      </c>
      <c r="O1114" s="5">
        <v>0</v>
      </c>
      <c r="P1114" s="5">
        <v>50000000</v>
      </c>
    </row>
    <row r="1115" spans="1:16" x14ac:dyDescent="0.2">
      <c r="A1115" t="s">
        <v>16</v>
      </c>
      <c r="B1115" t="s">
        <v>1342</v>
      </c>
      <c r="D1115" t="s">
        <v>1343</v>
      </c>
      <c r="E1115" s="2">
        <v>1</v>
      </c>
      <c r="F1115" t="s">
        <v>13</v>
      </c>
      <c r="G1115" s="3"/>
      <c r="H1115" s="4">
        <v>0</v>
      </c>
      <c r="I1115" t="s">
        <v>3</v>
      </c>
      <c r="J1115" s="5">
        <v>0</v>
      </c>
      <c r="K1115" s="5">
        <v>0</v>
      </c>
      <c r="L1115" s="5">
        <v>50000000</v>
      </c>
      <c r="M1115" s="5">
        <v>0</v>
      </c>
      <c r="N1115" s="5">
        <v>0</v>
      </c>
      <c r="O1115" s="5">
        <v>0</v>
      </c>
      <c r="P1115" s="5">
        <v>50000000</v>
      </c>
    </row>
    <row r="1116" spans="1:16" x14ac:dyDescent="0.2">
      <c r="A1116" t="s">
        <v>4</v>
      </c>
      <c r="B1116" t="s">
        <v>1346</v>
      </c>
      <c r="D1116" t="s">
        <v>1347</v>
      </c>
      <c r="E1116" s="2">
        <v>0</v>
      </c>
      <c r="F1116" t="s">
        <v>3</v>
      </c>
      <c r="G1116" s="3"/>
      <c r="H1116" s="4">
        <v>0</v>
      </c>
      <c r="I1116" t="s">
        <v>3</v>
      </c>
      <c r="J1116" s="5">
        <v>0</v>
      </c>
      <c r="K1116" s="5">
        <v>180000000</v>
      </c>
      <c r="L1116" s="5">
        <v>180000000</v>
      </c>
      <c r="M1116" s="5">
        <v>0</v>
      </c>
      <c r="N1116" s="5">
        <v>0</v>
      </c>
      <c r="O1116" s="5">
        <v>0</v>
      </c>
      <c r="P1116" s="5">
        <v>180000000</v>
      </c>
    </row>
    <row r="1117" spans="1:16" x14ac:dyDescent="0.2">
      <c r="A1117" t="s">
        <v>7</v>
      </c>
      <c r="B1117" t="s">
        <v>1348</v>
      </c>
      <c r="D1117" t="s">
        <v>1349</v>
      </c>
      <c r="E1117" s="2">
        <v>0</v>
      </c>
      <c r="F1117" t="s">
        <v>3</v>
      </c>
      <c r="G1117" s="3"/>
      <c r="H1117" s="4">
        <v>0</v>
      </c>
      <c r="I1117" t="s">
        <v>3</v>
      </c>
      <c r="J1117" s="5">
        <v>0</v>
      </c>
      <c r="K1117" s="5">
        <v>100000000</v>
      </c>
      <c r="L1117" s="5">
        <v>100000000</v>
      </c>
      <c r="M1117" s="5">
        <v>0</v>
      </c>
      <c r="N1117" s="5">
        <v>0</v>
      </c>
      <c r="O1117" s="5">
        <v>0</v>
      </c>
      <c r="P1117" s="5">
        <v>100000000</v>
      </c>
    </row>
    <row r="1118" spans="1:16" x14ac:dyDescent="0.2">
      <c r="A1118" t="s">
        <v>10</v>
      </c>
      <c r="B1118" t="s">
        <v>1350</v>
      </c>
      <c r="D1118" t="s">
        <v>1351</v>
      </c>
      <c r="E1118" s="2">
        <v>1</v>
      </c>
      <c r="F1118" t="s">
        <v>13</v>
      </c>
      <c r="G1118" s="3">
        <v>43864</v>
      </c>
      <c r="H1118" s="4">
        <v>6</v>
      </c>
      <c r="I1118" t="s">
        <v>1341</v>
      </c>
      <c r="J1118" s="5">
        <v>0</v>
      </c>
      <c r="K1118" s="5">
        <v>0</v>
      </c>
      <c r="L1118" s="5">
        <v>40000000</v>
      </c>
      <c r="M1118" s="5">
        <v>0</v>
      </c>
      <c r="N1118" s="5">
        <v>0</v>
      </c>
      <c r="O1118" s="5">
        <v>0</v>
      </c>
      <c r="P1118" s="5">
        <v>40000000</v>
      </c>
    </row>
    <row r="1119" spans="1:16" x14ac:dyDescent="0.2">
      <c r="A1119" t="s">
        <v>15</v>
      </c>
      <c r="B1119" t="s">
        <v>1334</v>
      </c>
      <c r="D1119" t="s">
        <v>1335</v>
      </c>
      <c r="E1119" s="2">
        <v>1</v>
      </c>
      <c r="F1119" t="s">
        <v>13</v>
      </c>
      <c r="G1119" s="3"/>
      <c r="H1119" s="4">
        <v>0</v>
      </c>
      <c r="I1119" t="s">
        <v>3</v>
      </c>
      <c r="J1119" s="5">
        <v>0</v>
      </c>
      <c r="K1119" s="5">
        <v>0</v>
      </c>
      <c r="L1119" s="5">
        <v>40000000</v>
      </c>
      <c r="M1119" s="5">
        <v>0</v>
      </c>
      <c r="N1119" s="5">
        <v>0</v>
      </c>
      <c r="O1119" s="5">
        <v>0</v>
      </c>
      <c r="P1119" s="5">
        <v>40000000</v>
      </c>
    </row>
    <row r="1120" spans="1:16" x14ac:dyDescent="0.2">
      <c r="A1120" t="s">
        <v>16</v>
      </c>
      <c r="B1120" t="s">
        <v>1352</v>
      </c>
      <c r="D1120" t="s">
        <v>1353</v>
      </c>
      <c r="E1120" s="2">
        <v>1</v>
      </c>
      <c r="F1120" t="s">
        <v>13</v>
      </c>
      <c r="G1120" s="3"/>
      <c r="H1120" s="4">
        <v>0</v>
      </c>
      <c r="I1120" t="s">
        <v>3</v>
      </c>
      <c r="J1120" s="5">
        <v>0</v>
      </c>
      <c r="K1120" s="5">
        <v>0</v>
      </c>
      <c r="L1120" s="5">
        <v>40000000</v>
      </c>
      <c r="M1120" s="5">
        <v>0</v>
      </c>
      <c r="N1120" s="5">
        <v>0</v>
      </c>
      <c r="O1120" s="5">
        <v>0</v>
      </c>
      <c r="P1120" s="5">
        <v>40000000</v>
      </c>
    </row>
    <row r="1121" spans="1:16" x14ac:dyDescent="0.2">
      <c r="A1121" t="s">
        <v>10</v>
      </c>
      <c r="B1121" t="s">
        <v>1354</v>
      </c>
      <c r="D1121" t="s">
        <v>1355</v>
      </c>
      <c r="E1121" s="2">
        <v>1</v>
      </c>
      <c r="F1121" t="s">
        <v>13</v>
      </c>
      <c r="G1121" s="3">
        <v>43864</v>
      </c>
      <c r="H1121" s="4">
        <v>6</v>
      </c>
      <c r="I1121" t="s">
        <v>1341</v>
      </c>
      <c r="J1121" s="5">
        <v>0</v>
      </c>
      <c r="K1121" s="5">
        <v>0</v>
      </c>
      <c r="L1121" s="5">
        <v>10000000</v>
      </c>
      <c r="M1121" s="5">
        <v>0</v>
      </c>
      <c r="N1121" s="5">
        <v>0</v>
      </c>
      <c r="O1121" s="5">
        <v>0</v>
      </c>
      <c r="P1121" s="5">
        <v>10000000</v>
      </c>
    </row>
    <row r="1122" spans="1:16" x14ac:dyDescent="0.2">
      <c r="A1122" t="s">
        <v>15</v>
      </c>
      <c r="B1122" t="s">
        <v>1334</v>
      </c>
      <c r="D1122" t="s">
        <v>1335</v>
      </c>
      <c r="E1122" s="2">
        <v>1</v>
      </c>
      <c r="F1122" t="s">
        <v>13</v>
      </c>
      <c r="G1122" s="3"/>
      <c r="H1122" s="4">
        <v>0</v>
      </c>
      <c r="I1122" t="s">
        <v>3</v>
      </c>
      <c r="J1122" s="5">
        <v>0</v>
      </c>
      <c r="K1122" s="5">
        <v>0</v>
      </c>
      <c r="L1122" s="5">
        <v>10000000</v>
      </c>
      <c r="M1122" s="5">
        <v>0</v>
      </c>
      <c r="N1122" s="5">
        <v>0</v>
      </c>
      <c r="O1122" s="5">
        <v>0</v>
      </c>
      <c r="P1122" s="5">
        <v>10000000</v>
      </c>
    </row>
    <row r="1123" spans="1:16" x14ac:dyDescent="0.2">
      <c r="A1123" t="s">
        <v>16</v>
      </c>
      <c r="B1123" t="s">
        <v>1352</v>
      </c>
      <c r="D1123" t="s">
        <v>1353</v>
      </c>
      <c r="E1123" s="2">
        <v>1</v>
      </c>
      <c r="F1123" t="s">
        <v>13</v>
      </c>
      <c r="G1123" s="3"/>
      <c r="H1123" s="4">
        <v>0</v>
      </c>
      <c r="I1123" t="s">
        <v>3</v>
      </c>
      <c r="J1123" s="5">
        <v>0</v>
      </c>
      <c r="K1123" s="5">
        <v>0</v>
      </c>
      <c r="L1123" s="5">
        <v>10000000</v>
      </c>
      <c r="M1123" s="5">
        <v>0</v>
      </c>
      <c r="N1123" s="5">
        <v>0</v>
      </c>
      <c r="O1123" s="5">
        <v>0</v>
      </c>
      <c r="P1123" s="5">
        <v>10000000</v>
      </c>
    </row>
    <row r="1124" spans="1:16" x14ac:dyDescent="0.2">
      <c r="A1124" t="s">
        <v>10</v>
      </c>
      <c r="B1124" t="s">
        <v>1356</v>
      </c>
      <c r="D1124" t="s">
        <v>1357</v>
      </c>
      <c r="E1124" s="2">
        <v>1</v>
      </c>
      <c r="F1124" t="s">
        <v>13</v>
      </c>
      <c r="G1124" s="3">
        <v>43864</v>
      </c>
      <c r="H1124" s="4">
        <v>6</v>
      </c>
      <c r="I1124" t="s">
        <v>1341</v>
      </c>
      <c r="J1124" s="5">
        <v>0</v>
      </c>
      <c r="K1124" s="5">
        <v>0</v>
      </c>
      <c r="L1124" s="5">
        <v>50000000</v>
      </c>
      <c r="M1124" s="5">
        <v>0</v>
      </c>
      <c r="N1124" s="5">
        <v>0</v>
      </c>
      <c r="O1124" s="5">
        <v>0</v>
      </c>
      <c r="P1124" s="5">
        <v>50000000</v>
      </c>
    </row>
    <row r="1125" spans="1:16" x14ac:dyDescent="0.2">
      <c r="A1125" t="s">
        <v>15</v>
      </c>
      <c r="B1125" t="s">
        <v>1334</v>
      </c>
      <c r="D1125" t="s">
        <v>1335</v>
      </c>
      <c r="E1125" s="2">
        <v>1</v>
      </c>
      <c r="F1125" t="s">
        <v>13</v>
      </c>
      <c r="G1125" s="3"/>
      <c r="H1125" s="4">
        <v>0</v>
      </c>
      <c r="I1125" t="s">
        <v>3</v>
      </c>
      <c r="J1125" s="5">
        <v>0</v>
      </c>
      <c r="K1125" s="5">
        <v>0</v>
      </c>
      <c r="L1125" s="5">
        <v>50000000</v>
      </c>
      <c r="M1125" s="5">
        <v>0</v>
      </c>
      <c r="N1125" s="5">
        <v>0</v>
      </c>
      <c r="O1125" s="5">
        <v>0</v>
      </c>
      <c r="P1125" s="5">
        <v>50000000</v>
      </c>
    </row>
    <row r="1126" spans="1:16" x14ac:dyDescent="0.2">
      <c r="A1126" t="s">
        <v>16</v>
      </c>
      <c r="B1126" t="s">
        <v>1352</v>
      </c>
      <c r="D1126" t="s">
        <v>1353</v>
      </c>
      <c r="E1126" s="2">
        <v>1</v>
      </c>
      <c r="F1126" t="s">
        <v>13</v>
      </c>
      <c r="G1126" s="3"/>
      <c r="H1126" s="4">
        <v>0</v>
      </c>
      <c r="I1126" t="s">
        <v>3</v>
      </c>
      <c r="J1126" s="5">
        <v>0</v>
      </c>
      <c r="K1126" s="5">
        <v>0</v>
      </c>
      <c r="L1126" s="5">
        <v>50000000</v>
      </c>
      <c r="M1126" s="5">
        <v>0</v>
      </c>
      <c r="N1126" s="5">
        <v>0</v>
      </c>
      <c r="O1126" s="5">
        <v>0</v>
      </c>
      <c r="P1126" s="5">
        <v>50000000</v>
      </c>
    </row>
    <row r="1127" spans="1:16" x14ac:dyDescent="0.2">
      <c r="A1127" t="s">
        <v>7</v>
      </c>
      <c r="B1127" t="s">
        <v>1358</v>
      </c>
      <c r="D1127" t="s">
        <v>1359</v>
      </c>
      <c r="E1127" s="2">
        <v>0</v>
      </c>
      <c r="F1127" t="s">
        <v>3</v>
      </c>
      <c r="G1127" s="3"/>
      <c r="H1127" s="4">
        <v>0</v>
      </c>
      <c r="I1127" t="s">
        <v>3</v>
      </c>
      <c r="J1127" s="5">
        <v>0</v>
      </c>
      <c r="K1127" s="5">
        <v>80000000</v>
      </c>
      <c r="L1127" s="5">
        <v>80000000</v>
      </c>
      <c r="M1127" s="5">
        <v>0</v>
      </c>
      <c r="N1127" s="5">
        <v>0</v>
      </c>
      <c r="O1127" s="5">
        <v>0</v>
      </c>
      <c r="P1127" s="5">
        <v>80000000</v>
      </c>
    </row>
    <row r="1128" spans="1:16" x14ac:dyDescent="0.2">
      <c r="A1128" t="s">
        <v>10</v>
      </c>
      <c r="B1128" t="s">
        <v>1360</v>
      </c>
      <c r="D1128" t="s">
        <v>1361</v>
      </c>
      <c r="E1128" s="2">
        <v>1</v>
      </c>
      <c r="F1128" t="s">
        <v>13</v>
      </c>
      <c r="G1128" s="3">
        <v>43864</v>
      </c>
      <c r="H1128" s="4">
        <v>6</v>
      </c>
      <c r="I1128" t="s">
        <v>1341</v>
      </c>
      <c r="J1128" s="5">
        <v>0</v>
      </c>
      <c r="K1128" s="5">
        <v>0</v>
      </c>
      <c r="L1128" s="5">
        <v>30000000</v>
      </c>
      <c r="M1128" s="5">
        <v>0</v>
      </c>
      <c r="N1128" s="5">
        <v>0</v>
      </c>
      <c r="O1128" s="5">
        <v>0</v>
      </c>
      <c r="P1128" s="5">
        <v>30000000</v>
      </c>
    </row>
    <row r="1129" spans="1:16" x14ac:dyDescent="0.2">
      <c r="A1129" t="s">
        <v>15</v>
      </c>
      <c r="B1129" t="s">
        <v>1334</v>
      </c>
      <c r="D1129" t="s">
        <v>1335</v>
      </c>
      <c r="E1129" s="2">
        <v>1</v>
      </c>
      <c r="F1129" t="s">
        <v>13</v>
      </c>
      <c r="G1129" s="3"/>
      <c r="H1129" s="4">
        <v>0</v>
      </c>
      <c r="I1129" t="s">
        <v>3</v>
      </c>
      <c r="J1129" s="5">
        <v>0</v>
      </c>
      <c r="K1129" s="5">
        <v>0</v>
      </c>
      <c r="L1129" s="5">
        <v>30000000</v>
      </c>
      <c r="M1129" s="5">
        <v>0</v>
      </c>
      <c r="N1129" s="5">
        <v>0</v>
      </c>
      <c r="O1129" s="5">
        <v>0</v>
      </c>
      <c r="P1129" s="5">
        <v>30000000</v>
      </c>
    </row>
    <row r="1130" spans="1:16" x14ac:dyDescent="0.2">
      <c r="A1130" t="s">
        <v>16</v>
      </c>
      <c r="B1130" t="s">
        <v>1362</v>
      </c>
      <c r="D1130" t="s">
        <v>1363</v>
      </c>
      <c r="E1130" s="2">
        <v>1</v>
      </c>
      <c r="F1130" t="s">
        <v>13</v>
      </c>
      <c r="G1130" s="3"/>
      <c r="H1130" s="4">
        <v>0</v>
      </c>
      <c r="I1130" t="s">
        <v>3</v>
      </c>
      <c r="J1130" s="5">
        <v>0</v>
      </c>
      <c r="K1130" s="5">
        <v>0</v>
      </c>
      <c r="L1130" s="5">
        <v>30000000</v>
      </c>
      <c r="M1130" s="5">
        <v>0</v>
      </c>
      <c r="N1130" s="5">
        <v>0</v>
      </c>
      <c r="O1130" s="5">
        <v>0</v>
      </c>
      <c r="P1130" s="5">
        <v>30000000</v>
      </c>
    </row>
    <row r="1131" spans="1:16" x14ac:dyDescent="0.2">
      <c r="A1131" t="s">
        <v>10</v>
      </c>
      <c r="B1131" t="s">
        <v>1364</v>
      </c>
      <c r="D1131" t="s">
        <v>1365</v>
      </c>
      <c r="E1131" s="2">
        <v>1</v>
      </c>
      <c r="F1131" t="s">
        <v>13</v>
      </c>
      <c r="G1131" s="3">
        <v>43864</v>
      </c>
      <c r="H1131" s="4">
        <v>6</v>
      </c>
      <c r="I1131" t="s">
        <v>1341</v>
      </c>
      <c r="J1131" s="5">
        <v>0</v>
      </c>
      <c r="K1131" s="5">
        <v>0</v>
      </c>
      <c r="L1131" s="5">
        <v>50000000</v>
      </c>
      <c r="M1131" s="5">
        <v>0</v>
      </c>
      <c r="N1131" s="5">
        <v>0</v>
      </c>
      <c r="O1131" s="5">
        <v>0</v>
      </c>
      <c r="P1131" s="5">
        <v>50000000</v>
      </c>
    </row>
    <row r="1132" spans="1:16" x14ac:dyDescent="0.2">
      <c r="A1132" t="s">
        <v>15</v>
      </c>
      <c r="B1132" t="s">
        <v>1334</v>
      </c>
      <c r="D1132" t="s">
        <v>1335</v>
      </c>
      <c r="E1132" s="2">
        <v>1</v>
      </c>
      <c r="F1132" t="s">
        <v>13</v>
      </c>
      <c r="G1132" s="3"/>
      <c r="H1132" s="4">
        <v>0</v>
      </c>
      <c r="I1132" t="s">
        <v>3</v>
      </c>
      <c r="J1132" s="5">
        <v>0</v>
      </c>
      <c r="K1132" s="5">
        <v>0</v>
      </c>
      <c r="L1132" s="5">
        <v>50000000</v>
      </c>
      <c r="M1132" s="5">
        <v>0</v>
      </c>
      <c r="N1132" s="5">
        <v>0</v>
      </c>
      <c r="O1132" s="5">
        <v>0</v>
      </c>
      <c r="P1132" s="5">
        <v>50000000</v>
      </c>
    </row>
    <row r="1133" spans="1:16" x14ac:dyDescent="0.2">
      <c r="A1133" t="s">
        <v>16</v>
      </c>
      <c r="B1133" t="s">
        <v>1362</v>
      </c>
      <c r="D1133" t="s">
        <v>1363</v>
      </c>
      <c r="E1133" s="2">
        <v>1</v>
      </c>
      <c r="F1133" t="s">
        <v>13</v>
      </c>
      <c r="G1133" s="3"/>
      <c r="H1133" s="4">
        <v>0</v>
      </c>
      <c r="I1133" t="s">
        <v>3</v>
      </c>
      <c r="J1133" s="5">
        <v>0</v>
      </c>
      <c r="K1133" s="5">
        <v>0</v>
      </c>
      <c r="L1133" s="5">
        <v>50000000</v>
      </c>
      <c r="M1133" s="5">
        <v>0</v>
      </c>
      <c r="N1133" s="5">
        <v>0</v>
      </c>
      <c r="O1133" s="5">
        <v>0</v>
      </c>
      <c r="P1133" s="5">
        <v>50000000</v>
      </c>
    </row>
    <row r="1134" spans="1:16" x14ac:dyDescent="0.2">
      <c r="A1134" t="s">
        <v>4</v>
      </c>
      <c r="B1134" t="s">
        <v>1366</v>
      </c>
      <c r="D1134" t="s">
        <v>1367</v>
      </c>
      <c r="E1134" s="2">
        <v>0</v>
      </c>
      <c r="F1134" t="s">
        <v>3</v>
      </c>
      <c r="G1134" s="3"/>
      <c r="H1134" s="4">
        <v>0</v>
      </c>
      <c r="I1134" t="s">
        <v>3</v>
      </c>
      <c r="J1134" s="5">
        <v>0</v>
      </c>
      <c r="K1134" s="5">
        <v>60000000</v>
      </c>
      <c r="L1134" s="5">
        <v>60000000</v>
      </c>
      <c r="M1134" s="5">
        <v>0</v>
      </c>
      <c r="N1134" s="5">
        <v>0</v>
      </c>
      <c r="O1134" s="5">
        <v>0</v>
      </c>
      <c r="P1134" s="5">
        <v>60000000</v>
      </c>
    </row>
    <row r="1135" spans="1:16" x14ac:dyDescent="0.2">
      <c r="A1135" t="s">
        <v>7</v>
      </c>
      <c r="B1135" t="s">
        <v>1368</v>
      </c>
      <c r="D1135" t="s">
        <v>1369</v>
      </c>
      <c r="E1135" s="2">
        <v>0</v>
      </c>
      <c r="F1135" t="s">
        <v>3</v>
      </c>
      <c r="G1135" s="3"/>
      <c r="H1135" s="4">
        <v>0</v>
      </c>
      <c r="I1135" t="s">
        <v>3</v>
      </c>
      <c r="J1135" s="5">
        <v>0</v>
      </c>
      <c r="K1135" s="5">
        <v>60000000</v>
      </c>
      <c r="L1135" s="5">
        <v>60000000</v>
      </c>
      <c r="M1135" s="5">
        <v>0</v>
      </c>
      <c r="N1135" s="5">
        <v>0</v>
      </c>
      <c r="O1135" s="5">
        <v>0</v>
      </c>
      <c r="P1135" s="5">
        <v>60000000</v>
      </c>
    </row>
    <row r="1136" spans="1:16" x14ac:dyDescent="0.2">
      <c r="A1136" t="s">
        <v>10</v>
      </c>
      <c r="B1136" t="s">
        <v>1370</v>
      </c>
      <c r="D1136" t="s">
        <v>1371</v>
      </c>
      <c r="E1136" s="2">
        <v>1</v>
      </c>
      <c r="F1136" t="s">
        <v>13</v>
      </c>
      <c r="G1136" s="3">
        <v>43864</v>
      </c>
      <c r="H1136" s="4">
        <v>6</v>
      </c>
      <c r="I1136" t="s">
        <v>1372</v>
      </c>
      <c r="J1136" s="5">
        <v>0</v>
      </c>
      <c r="K1136" s="5">
        <v>0</v>
      </c>
      <c r="L1136" s="5">
        <v>30000000</v>
      </c>
      <c r="M1136" s="5">
        <v>0</v>
      </c>
      <c r="N1136" s="5">
        <v>0</v>
      </c>
      <c r="O1136" s="5">
        <v>0</v>
      </c>
      <c r="P1136" s="5">
        <v>30000000</v>
      </c>
    </row>
    <row r="1137" spans="1:16" x14ac:dyDescent="0.2">
      <c r="A1137" t="s">
        <v>15</v>
      </c>
      <c r="B1137" t="s">
        <v>1334</v>
      </c>
      <c r="D1137" t="s">
        <v>1335</v>
      </c>
      <c r="E1137" s="2">
        <v>1</v>
      </c>
      <c r="F1137" t="s">
        <v>13</v>
      </c>
      <c r="G1137" s="3"/>
      <c r="H1137" s="4">
        <v>0</v>
      </c>
      <c r="I1137" t="s">
        <v>3</v>
      </c>
      <c r="J1137" s="5">
        <v>0</v>
      </c>
      <c r="K1137" s="5">
        <v>0</v>
      </c>
      <c r="L1137" s="5">
        <v>30000000</v>
      </c>
      <c r="M1137" s="5">
        <v>0</v>
      </c>
      <c r="N1137" s="5">
        <v>0</v>
      </c>
      <c r="O1137" s="5">
        <v>0</v>
      </c>
      <c r="P1137" s="5">
        <v>30000000</v>
      </c>
    </row>
    <row r="1138" spans="1:16" x14ac:dyDescent="0.2">
      <c r="A1138" t="s">
        <v>16</v>
      </c>
      <c r="B1138" t="s">
        <v>1373</v>
      </c>
      <c r="D1138" t="s">
        <v>1374</v>
      </c>
      <c r="E1138" s="2">
        <v>1</v>
      </c>
      <c r="F1138" t="s">
        <v>13</v>
      </c>
      <c r="G1138" s="3"/>
      <c r="H1138" s="4">
        <v>0</v>
      </c>
      <c r="I1138" t="s">
        <v>3</v>
      </c>
      <c r="J1138" s="5">
        <v>0</v>
      </c>
      <c r="K1138" s="5">
        <v>0</v>
      </c>
      <c r="L1138" s="5">
        <v>30000000</v>
      </c>
      <c r="M1138" s="5">
        <v>0</v>
      </c>
      <c r="N1138" s="5">
        <v>0</v>
      </c>
      <c r="O1138" s="5">
        <v>0</v>
      </c>
      <c r="P1138" s="5">
        <v>30000000</v>
      </c>
    </row>
    <row r="1139" spans="1:16" x14ac:dyDescent="0.2">
      <c r="A1139" t="s">
        <v>10</v>
      </c>
      <c r="B1139" t="s">
        <v>1375</v>
      </c>
      <c r="D1139" t="s">
        <v>1376</v>
      </c>
      <c r="E1139" s="2">
        <v>1</v>
      </c>
      <c r="F1139" t="s">
        <v>13</v>
      </c>
      <c r="G1139" s="3">
        <v>43864</v>
      </c>
      <c r="H1139" s="4">
        <v>6</v>
      </c>
      <c r="I1139" t="s">
        <v>1372</v>
      </c>
      <c r="J1139" s="5">
        <v>0</v>
      </c>
      <c r="K1139" s="5">
        <v>0</v>
      </c>
      <c r="L1139" s="5">
        <v>30000000</v>
      </c>
      <c r="M1139" s="5">
        <v>0</v>
      </c>
      <c r="N1139" s="5">
        <v>0</v>
      </c>
      <c r="O1139" s="5">
        <v>0</v>
      </c>
      <c r="P1139" s="5">
        <v>30000000</v>
      </c>
    </row>
    <row r="1140" spans="1:16" x14ac:dyDescent="0.2">
      <c r="A1140" t="s">
        <v>15</v>
      </c>
      <c r="B1140" t="s">
        <v>1334</v>
      </c>
      <c r="D1140" t="s">
        <v>1335</v>
      </c>
      <c r="E1140" s="2">
        <v>1</v>
      </c>
      <c r="F1140" t="s">
        <v>13</v>
      </c>
      <c r="G1140" s="3"/>
      <c r="H1140" s="4">
        <v>0</v>
      </c>
      <c r="I1140" t="s">
        <v>3</v>
      </c>
      <c r="J1140" s="5">
        <v>0</v>
      </c>
      <c r="K1140" s="5">
        <v>0</v>
      </c>
      <c r="L1140" s="5">
        <v>30000000</v>
      </c>
      <c r="M1140" s="5">
        <v>0</v>
      </c>
      <c r="N1140" s="5">
        <v>0</v>
      </c>
      <c r="O1140" s="5">
        <v>0</v>
      </c>
      <c r="P1140" s="5">
        <v>30000000</v>
      </c>
    </row>
    <row r="1141" spans="1:16" x14ac:dyDescent="0.2">
      <c r="A1141" t="s">
        <v>16</v>
      </c>
      <c r="B1141" t="s">
        <v>1377</v>
      </c>
      <c r="D1141" t="s">
        <v>1378</v>
      </c>
      <c r="E1141" s="2">
        <v>1</v>
      </c>
      <c r="F1141" t="s">
        <v>13</v>
      </c>
      <c r="G1141" s="3"/>
      <c r="H1141" s="4">
        <v>0</v>
      </c>
      <c r="I1141" t="s">
        <v>3</v>
      </c>
      <c r="J1141" s="5">
        <v>0</v>
      </c>
      <c r="K1141" s="5">
        <v>0</v>
      </c>
      <c r="L1141" s="5">
        <v>30000000</v>
      </c>
      <c r="M1141" s="5">
        <v>0</v>
      </c>
      <c r="N1141" s="5">
        <v>0</v>
      </c>
      <c r="O1141" s="5">
        <v>0</v>
      </c>
      <c r="P1141" s="5">
        <v>30000000</v>
      </c>
    </row>
    <row r="1142" spans="1:16" x14ac:dyDescent="0.2">
      <c r="A1142" t="s">
        <v>4</v>
      </c>
      <c r="B1142" t="s">
        <v>1379</v>
      </c>
      <c r="D1142" t="s">
        <v>1380</v>
      </c>
      <c r="E1142" s="2">
        <v>0</v>
      </c>
      <c r="F1142" t="s">
        <v>3</v>
      </c>
      <c r="G1142" s="3"/>
      <c r="H1142" s="4">
        <v>0</v>
      </c>
      <c r="I1142" t="s">
        <v>3</v>
      </c>
      <c r="J1142" s="5">
        <v>0</v>
      </c>
      <c r="K1142" s="5">
        <v>360000000</v>
      </c>
      <c r="L1142" s="5">
        <v>360000000</v>
      </c>
      <c r="M1142" s="5">
        <v>0</v>
      </c>
      <c r="N1142" s="5">
        <v>0</v>
      </c>
      <c r="O1142" s="5">
        <v>0</v>
      </c>
      <c r="P1142" s="5">
        <v>360000000</v>
      </c>
    </row>
    <row r="1143" spans="1:16" x14ac:dyDescent="0.2">
      <c r="A1143" t="s">
        <v>7</v>
      </c>
      <c r="B1143" t="s">
        <v>1381</v>
      </c>
      <c r="D1143" t="s">
        <v>1382</v>
      </c>
      <c r="E1143" s="2">
        <v>0</v>
      </c>
      <c r="F1143" t="s">
        <v>3</v>
      </c>
      <c r="G1143" s="3"/>
      <c r="H1143" s="4">
        <v>0</v>
      </c>
      <c r="I1143" t="s">
        <v>3</v>
      </c>
      <c r="J1143" s="5">
        <v>0</v>
      </c>
      <c r="K1143" s="5">
        <v>360000000</v>
      </c>
      <c r="L1143" s="5">
        <v>360000000</v>
      </c>
      <c r="M1143" s="5">
        <v>0</v>
      </c>
      <c r="N1143" s="5">
        <v>0</v>
      </c>
      <c r="O1143" s="5">
        <v>0</v>
      </c>
      <c r="P1143" s="5">
        <v>360000000</v>
      </c>
    </row>
    <row r="1144" spans="1:16" x14ac:dyDescent="0.2">
      <c r="A1144" t="s">
        <v>10</v>
      </c>
      <c r="B1144" t="s">
        <v>1383</v>
      </c>
      <c r="D1144" t="s">
        <v>1384</v>
      </c>
      <c r="E1144" s="2">
        <v>2</v>
      </c>
      <c r="F1144" t="s">
        <v>13</v>
      </c>
      <c r="G1144" s="3">
        <v>43864</v>
      </c>
      <c r="H1144" s="4">
        <v>6</v>
      </c>
      <c r="I1144" t="s">
        <v>1385</v>
      </c>
      <c r="J1144" s="5">
        <v>0</v>
      </c>
      <c r="K1144" s="5">
        <v>0</v>
      </c>
      <c r="L1144" s="5">
        <v>80000000</v>
      </c>
      <c r="M1144" s="5">
        <v>0</v>
      </c>
      <c r="N1144" s="5">
        <v>0</v>
      </c>
      <c r="O1144" s="5">
        <v>0</v>
      </c>
      <c r="P1144" s="5">
        <v>80000000</v>
      </c>
    </row>
    <row r="1145" spans="1:16" x14ac:dyDescent="0.2">
      <c r="A1145" t="s">
        <v>15</v>
      </c>
      <c r="B1145" t="s">
        <v>1334</v>
      </c>
      <c r="D1145" t="s">
        <v>1335</v>
      </c>
      <c r="E1145" s="2">
        <v>2</v>
      </c>
      <c r="F1145" t="s">
        <v>13</v>
      </c>
      <c r="G1145" s="3"/>
      <c r="H1145" s="4">
        <v>0</v>
      </c>
      <c r="I1145" t="s">
        <v>3</v>
      </c>
      <c r="J1145" s="5">
        <v>0</v>
      </c>
      <c r="K1145" s="5">
        <v>0</v>
      </c>
      <c r="L1145" s="5">
        <v>80000000</v>
      </c>
      <c r="M1145" s="5">
        <v>0</v>
      </c>
      <c r="N1145" s="5">
        <v>0</v>
      </c>
      <c r="O1145" s="5">
        <v>0</v>
      </c>
      <c r="P1145" s="5">
        <v>80000000</v>
      </c>
    </row>
    <row r="1146" spans="1:16" x14ac:dyDescent="0.2">
      <c r="A1146" t="s">
        <v>16</v>
      </c>
      <c r="B1146" t="s">
        <v>1386</v>
      </c>
      <c r="D1146" t="s">
        <v>1387</v>
      </c>
      <c r="E1146" s="2">
        <v>2</v>
      </c>
      <c r="F1146" t="s">
        <v>13</v>
      </c>
      <c r="G1146" s="3"/>
      <c r="H1146" s="4">
        <v>0</v>
      </c>
      <c r="I1146" t="s">
        <v>3</v>
      </c>
      <c r="J1146" s="5">
        <v>0</v>
      </c>
      <c r="K1146" s="5">
        <v>0</v>
      </c>
      <c r="L1146" s="5">
        <v>80000000</v>
      </c>
      <c r="M1146" s="5">
        <v>0</v>
      </c>
      <c r="N1146" s="5">
        <v>0</v>
      </c>
      <c r="O1146" s="5">
        <v>0</v>
      </c>
      <c r="P1146" s="5">
        <v>80000000</v>
      </c>
    </row>
    <row r="1147" spans="1:16" x14ac:dyDescent="0.2">
      <c r="A1147" t="s">
        <v>10</v>
      </c>
      <c r="B1147" t="s">
        <v>1388</v>
      </c>
      <c r="D1147" t="s">
        <v>1389</v>
      </c>
      <c r="E1147" s="2">
        <v>1</v>
      </c>
      <c r="F1147" t="s">
        <v>13</v>
      </c>
      <c r="G1147" s="3">
        <v>43864</v>
      </c>
      <c r="H1147" s="4">
        <v>6</v>
      </c>
      <c r="I1147" t="s">
        <v>1385</v>
      </c>
      <c r="J1147" s="5">
        <v>0</v>
      </c>
      <c r="K1147" s="5">
        <v>0</v>
      </c>
      <c r="L1147" s="5">
        <v>30000000</v>
      </c>
      <c r="M1147" s="5">
        <v>0</v>
      </c>
      <c r="N1147" s="5">
        <v>0</v>
      </c>
      <c r="O1147" s="5">
        <v>0</v>
      </c>
      <c r="P1147" s="5">
        <v>30000000</v>
      </c>
    </row>
    <row r="1148" spans="1:16" x14ac:dyDescent="0.2">
      <c r="A1148" t="s">
        <v>15</v>
      </c>
      <c r="B1148" t="s">
        <v>1334</v>
      </c>
      <c r="D1148" t="s">
        <v>1335</v>
      </c>
      <c r="E1148" s="2">
        <v>1</v>
      </c>
      <c r="F1148" t="s">
        <v>13</v>
      </c>
      <c r="G1148" s="3"/>
      <c r="H1148" s="4">
        <v>0</v>
      </c>
      <c r="I1148" t="s">
        <v>3</v>
      </c>
      <c r="J1148" s="5">
        <v>0</v>
      </c>
      <c r="K1148" s="5">
        <v>0</v>
      </c>
      <c r="L1148" s="5">
        <v>30000000</v>
      </c>
      <c r="M1148" s="5">
        <v>0</v>
      </c>
      <c r="N1148" s="5">
        <v>0</v>
      </c>
      <c r="O1148" s="5">
        <v>0</v>
      </c>
      <c r="P1148" s="5">
        <v>30000000</v>
      </c>
    </row>
    <row r="1149" spans="1:16" x14ac:dyDescent="0.2">
      <c r="A1149" t="s">
        <v>16</v>
      </c>
      <c r="B1149" t="s">
        <v>1390</v>
      </c>
      <c r="D1149" t="s">
        <v>1391</v>
      </c>
      <c r="E1149" s="2">
        <v>1</v>
      </c>
      <c r="F1149" t="s">
        <v>13</v>
      </c>
      <c r="G1149" s="3"/>
      <c r="H1149" s="4">
        <v>0</v>
      </c>
      <c r="I1149" t="s">
        <v>3</v>
      </c>
      <c r="J1149" s="5">
        <v>0</v>
      </c>
      <c r="K1149" s="5">
        <v>0</v>
      </c>
      <c r="L1149" s="5">
        <v>30000000</v>
      </c>
      <c r="M1149" s="5">
        <v>0</v>
      </c>
      <c r="N1149" s="5">
        <v>0</v>
      </c>
      <c r="O1149" s="5">
        <v>0</v>
      </c>
      <c r="P1149" s="5">
        <v>30000000</v>
      </c>
    </row>
    <row r="1150" spans="1:16" x14ac:dyDescent="0.2">
      <c r="A1150" t="s">
        <v>10</v>
      </c>
      <c r="B1150" t="s">
        <v>1392</v>
      </c>
      <c r="D1150" t="s">
        <v>1393</v>
      </c>
      <c r="E1150" s="2">
        <v>5</v>
      </c>
      <c r="F1150" t="s">
        <v>13</v>
      </c>
      <c r="G1150" s="3">
        <v>43864</v>
      </c>
      <c r="H1150" s="4">
        <v>6</v>
      </c>
      <c r="I1150" t="s">
        <v>1385</v>
      </c>
      <c r="J1150" s="5">
        <v>0</v>
      </c>
      <c r="K1150" s="5">
        <v>0</v>
      </c>
      <c r="L1150" s="5">
        <v>80000000</v>
      </c>
      <c r="M1150" s="5">
        <v>0</v>
      </c>
      <c r="N1150" s="5">
        <v>0</v>
      </c>
      <c r="O1150" s="5">
        <v>0</v>
      </c>
      <c r="P1150" s="5">
        <v>80000000</v>
      </c>
    </row>
    <row r="1151" spans="1:16" x14ac:dyDescent="0.2">
      <c r="A1151" t="s">
        <v>15</v>
      </c>
      <c r="B1151" t="s">
        <v>1334</v>
      </c>
      <c r="D1151" t="s">
        <v>1335</v>
      </c>
      <c r="E1151" s="2">
        <v>5</v>
      </c>
      <c r="F1151" t="s">
        <v>13</v>
      </c>
      <c r="G1151" s="3"/>
      <c r="H1151" s="4">
        <v>0</v>
      </c>
      <c r="I1151" t="s">
        <v>3</v>
      </c>
      <c r="J1151" s="5">
        <v>0</v>
      </c>
      <c r="K1151" s="5">
        <v>0</v>
      </c>
      <c r="L1151" s="5">
        <v>80000000</v>
      </c>
      <c r="M1151" s="5">
        <v>0</v>
      </c>
      <c r="N1151" s="5">
        <v>0</v>
      </c>
      <c r="O1151" s="5">
        <v>0</v>
      </c>
      <c r="P1151" s="5">
        <v>80000000</v>
      </c>
    </row>
    <row r="1152" spans="1:16" x14ac:dyDescent="0.2">
      <c r="A1152" t="s">
        <v>16</v>
      </c>
      <c r="B1152" t="s">
        <v>1390</v>
      </c>
      <c r="D1152" t="s">
        <v>1391</v>
      </c>
      <c r="E1152" s="2">
        <v>5</v>
      </c>
      <c r="F1152" t="s">
        <v>13</v>
      </c>
      <c r="G1152" s="3"/>
      <c r="H1152" s="4">
        <v>0</v>
      </c>
      <c r="I1152" t="s">
        <v>3</v>
      </c>
      <c r="J1152" s="5">
        <v>0</v>
      </c>
      <c r="K1152" s="5">
        <v>0</v>
      </c>
      <c r="L1152" s="5">
        <v>80000000</v>
      </c>
      <c r="M1152" s="5">
        <v>0</v>
      </c>
      <c r="N1152" s="5">
        <v>0</v>
      </c>
      <c r="O1152" s="5">
        <v>0</v>
      </c>
      <c r="P1152" s="5">
        <v>80000000</v>
      </c>
    </row>
    <row r="1153" spans="1:16" x14ac:dyDescent="0.2">
      <c r="A1153" t="s">
        <v>10</v>
      </c>
      <c r="B1153" t="s">
        <v>1394</v>
      </c>
      <c r="D1153" t="s">
        <v>1395</v>
      </c>
      <c r="E1153" s="2">
        <v>1</v>
      </c>
      <c r="F1153" t="s">
        <v>13</v>
      </c>
      <c r="G1153" s="3">
        <v>43864</v>
      </c>
      <c r="H1153" s="4">
        <v>6</v>
      </c>
      <c r="I1153" t="s">
        <v>1385</v>
      </c>
      <c r="J1153" s="5">
        <v>0</v>
      </c>
      <c r="K1153" s="5">
        <v>0</v>
      </c>
      <c r="L1153" s="5">
        <v>170000000</v>
      </c>
      <c r="M1153" s="5">
        <v>0</v>
      </c>
      <c r="N1153" s="5">
        <v>0</v>
      </c>
      <c r="O1153" s="5">
        <v>0</v>
      </c>
      <c r="P1153" s="5">
        <v>170000000</v>
      </c>
    </row>
    <row r="1154" spans="1:16" x14ac:dyDescent="0.2">
      <c r="A1154" t="s">
        <v>15</v>
      </c>
      <c r="B1154" t="s">
        <v>1334</v>
      </c>
      <c r="D1154" t="s">
        <v>1335</v>
      </c>
      <c r="E1154" s="2">
        <v>1</v>
      </c>
      <c r="F1154" t="s">
        <v>13</v>
      </c>
      <c r="G1154" s="3"/>
      <c r="H1154" s="4">
        <v>0</v>
      </c>
      <c r="I1154" t="s">
        <v>3</v>
      </c>
      <c r="J1154" s="5">
        <v>0</v>
      </c>
      <c r="K1154" s="5">
        <v>0</v>
      </c>
      <c r="L1154" s="5">
        <v>170000000</v>
      </c>
      <c r="M1154" s="5">
        <v>0</v>
      </c>
      <c r="N1154" s="5">
        <v>0</v>
      </c>
      <c r="O1154" s="5">
        <v>0</v>
      </c>
      <c r="P1154" s="5">
        <v>170000000</v>
      </c>
    </row>
    <row r="1155" spans="1:16" x14ac:dyDescent="0.2">
      <c r="A1155" t="s">
        <v>16</v>
      </c>
      <c r="B1155" t="s">
        <v>1390</v>
      </c>
      <c r="D1155" t="s">
        <v>1391</v>
      </c>
      <c r="E1155" s="2">
        <v>1</v>
      </c>
      <c r="F1155" t="s">
        <v>13</v>
      </c>
      <c r="G1155" s="3"/>
      <c r="H1155" s="4">
        <v>0</v>
      </c>
      <c r="I1155" t="s">
        <v>3</v>
      </c>
      <c r="J1155" s="5">
        <v>0</v>
      </c>
      <c r="K1155" s="5">
        <v>0</v>
      </c>
      <c r="L1155" s="5">
        <v>170000000</v>
      </c>
      <c r="M1155" s="5">
        <v>0</v>
      </c>
      <c r="N1155" s="5">
        <v>0</v>
      </c>
      <c r="O1155" s="5">
        <v>0</v>
      </c>
      <c r="P1155" s="5">
        <v>170000000</v>
      </c>
    </row>
    <row r="1156" spans="1:16" x14ac:dyDescent="0.2">
      <c r="A1156" t="s">
        <v>4</v>
      </c>
      <c r="B1156" t="s">
        <v>1396</v>
      </c>
      <c r="D1156" t="s">
        <v>1397</v>
      </c>
      <c r="E1156" s="2">
        <v>0</v>
      </c>
      <c r="F1156" t="s">
        <v>3</v>
      </c>
      <c r="G1156" s="3"/>
      <c r="H1156" s="4">
        <v>0</v>
      </c>
      <c r="I1156" t="s">
        <v>3</v>
      </c>
      <c r="J1156" s="5">
        <v>0</v>
      </c>
      <c r="K1156" s="5">
        <v>230000000</v>
      </c>
      <c r="L1156" s="5">
        <v>230000000</v>
      </c>
      <c r="M1156" s="5">
        <v>0</v>
      </c>
      <c r="N1156" s="5">
        <v>0</v>
      </c>
      <c r="O1156" s="5">
        <v>0</v>
      </c>
      <c r="P1156" s="5">
        <v>230000000</v>
      </c>
    </row>
    <row r="1157" spans="1:16" x14ac:dyDescent="0.2">
      <c r="A1157" t="s">
        <v>7</v>
      </c>
      <c r="B1157" t="s">
        <v>1398</v>
      </c>
      <c r="D1157" t="s">
        <v>1399</v>
      </c>
      <c r="E1157" s="2">
        <v>0</v>
      </c>
      <c r="F1157" t="s">
        <v>3</v>
      </c>
      <c r="G1157" s="3"/>
      <c r="H1157" s="4">
        <v>0</v>
      </c>
      <c r="I1157" t="s">
        <v>3</v>
      </c>
      <c r="J1157" s="5">
        <v>0</v>
      </c>
      <c r="K1157" s="5">
        <v>20000000</v>
      </c>
      <c r="L1157" s="5">
        <v>20000000</v>
      </c>
      <c r="M1157" s="5">
        <v>0</v>
      </c>
      <c r="N1157" s="5">
        <v>0</v>
      </c>
      <c r="O1157" s="5">
        <v>0</v>
      </c>
      <c r="P1157" s="5">
        <v>20000000</v>
      </c>
    </row>
    <row r="1158" spans="1:16" x14ac:dyDescent="0.2">
      <c r="A1158" t="s">
        <v>10</v>
      </c>
      <c r="B1158" t="s">
        <v>1400</v>
      </c>
      <c r="D1158" t="s">
        <v>1401</v>
      </c>
      <c r="E1158" s="2">
        <v>1</v>
      </c>
      <c r="F1158" t="s">
        <v>13</v>
      </c>
      <c r="G1158" s="3">
        <v>43864</v>
      </c>
      <c r="H1158" s="4">
        <v>6</v>
      </c>
      <c r="I1158" t="s">
        <v>1372</v>
      </c>
      <c r="J1158" s="5">
        <v>0</v>
      </c>
      <c r="K1158" s="5">
        <v>0</v>
      </c>
      <c r="L1158" s="5">
        <v>20000000</v>
      </c>
      <c r="M1158" s="5">
        <v>0</v>
      </c>
      <c r="N1158" s="5">
        <v>0</v>
      </c>
      <c r="O1158" s="5">
        <v>0</v>
      </c>
      <c r="P1158" s="5">
        <v>20000000</v>
      </c>
    </row>
    <row r="1159" spans="1:16" x14ac:dyDescent="0.2">
      <c r="A1159" t="s">
        <v>15</v>
      </c>
      <c r="B1159" t="s">
        <v>1334</v>
      </c>
      <c r="D1159" t="s">
        <v>1335</v>
      </c>
      <c r="E1159" s="2">
        <v>1</v>
      </c>
      <c r="F1159" t="s">
        <v>13</v>
      </c>
      <c r="G1159" s="3"/>
      <c r="H1159" s="4">
        <v>0</v>
      </c>
      <c r="I1159" t="s">
        <v>3</v>
      </c>
      <c r="J1159" s="5">
        <v>0</v>
      </c>
      <c r="K1159" s="5">
        <v>0</v>
      </c>
      <c r="L1159" s="5">
        <v>20000000</v>
      </c>
      <c r="M1159" s="5">
        <v>0</v>
      </c>
      <c r="N1159" s="5">
        <v>0</v>
      </c>
      <c r="O1159" s="5">
        <v>0</v>
      </c>
      <c r="P1159" s="5">
        <v>20000000</v>
      </c>
    </row>
    <row r="1160" spans="1:16" x14ac:dyDescent="0.2">
      <c r="A1160" t="s">
        <v>16</v>
      </c>
      <c r="B1160" t="s">
        <v>1402</v>
      </c>
      <c r="D1160" t="s">
        <v>1403</v>
      </c>
      <c r="E1160" s="2">
        <v>1</v>
      </c>
      <c r="F1160" t="s">
        <v>13</v>
      </c>
      <c r="G1160" s="3"/>
      <c r="H1160" s="4">
        <v>0</v>
      </c>
      <c r="I1160" t="s">
        <v>3</v>
      </c>
      <c r="J1160" s="5">
        <v>0</v>
      </c>
      <c r="K1160" s="5">
        <v>0</v>
      </c>
      <c r="L1160" s="5">
        <v>20000000</v>
      </c>
      <c r="M1160" s="5">
        <v>0</v>
      </c>
      <c r="N1160" s="5">
        <v>0</v>
      </c>
      <c r="O1160" s="5">
        <v>0</v>
      </c>
      <c r="P1160" s="5">
        <v>20000000</v>
      </c>
    </row>
    <row r="1161" spans="1:16" x14ac:dyDescent="0.2">
      <c r="A1161" t="s">
        <v>7</v>
      </c>
      <c r="B1161" t="s">
        <v>1404</v>
      </c>
      <c r="D1161" t="s">
        <v>1405</v>
      </c>
      <c r="E1161" s="2">
        <v>0</v>
      </c>
      <c r="F1161" t="s">
        <v>3</v>
      </c>
      <c r="G1161" s="3"/>
      <c r="H1161" s="4">
        <v>0</v>
      </c>
      <c r="I1161" t="s">
        <v>3</v>
      </c>
      <c r="J1161" s="5">
        <v>0</v>
      </c>
      <c r="K1161" s="5">
        <v>110000000</v>
      </c>
      <c r="L1161" s="5">
        <v>110000000</v>
      </c>
      <c r="M1161" s="5">
        <v>0</v>
      </c>
      <c r="N1161" s="5">
        <v>0</v>
      </c>
      <c r="O1161" s="5">
        <v>0</v>
      </c>
      <c r="P1161" s="5">
        <v>110000000</v>
      </c>
    </row>
    <row r="1162" spans="1:16" x14ac:dyDescent="0.2">
      <c r="A1162" t="s">
        <v>10</v>
      </c>
      <c r="B1162" t="s">
        <v>1406</v>
      </c>
      <c r="D1162" t="s">
        <v>1407</v>
      </c>
      <c r="E1162" s="2">
        <v>1</v>
      </c>
      <c r="F1162" t="s">
        <v>13</v>
      </c>
      <c r="G1162" s="3">
        <v>43864</v>
      </c>
      <c r="H1162" s="4">
        <v>6</v>
      </c>
      <c r="I1162" t="s">
        <v>1372</v>
      </c>
      <c r="J1162" s="5">
        <v>0</v>
      </c>
      <c r="K1162" s="5">
        <v>0</v>
      </c>
      <c r="L1162" s="5">
        <v>10000000</v>
      </c>
      <c r="M1162" s="5">
        <v>0</v>
      </c>
      <c r="N1162" s="5">
        <v>0</v>
      </c>
      <c r="O1162" s="5">
        <v>0</v>
      </c>
      <c r="P1162" s="5">
        <v>10000000</v>
      </c>
    </row>
    <row r="1163" spans="1:16" x14ac:dyDescent="0.2">
      <c r="A1163" t="s">
        <v>15</v>
      </c>
      <c r="B1163" t="s">
        <v>1334</v>
      </c>
      <c r="D1163" t="s">
        <v>1335</v>
      </c>
      <c r="E1163" s="2">
        <v>1</v>
      </c>
      <c r="F1163" t="s">
        <v>13</v>
      </c>
      <c r="G1163" s="3"/>
      <c r="H1163" s="4">
        <v>0</v>
      </c>
      <c r="I1163" t="s">
        <v>3</v>
      </c>
      <c r="J1163" s="5">
        <v>0</v>
      </c>
      <c r="K1163" s="5">
        <v>0</v>
      </c>
      <c r="L1163" s="5">
        <v>10000000</v>
      </c>
      <c r="M1163" s="5">
        <v>0</v>
      </c>
      <c r="N1163" s="5">
        <v>0</v>
      </c>
      <c r="O1163" s="5">
        <v>0</v>
      </c>
      <c r="P1163" s="5">
        <v>10000000</v>
      </c>
    </row>
    <row r="1164" spans="1:16" x14ac:dyDescent="0.2">
      <c r="A1164" t="s">
        <v>16</v>
      </c>
      <c r="B1164" t="s">
        <v>1408</v>
      </c>
      <c r="D1164" t="s">
        <v>1409</v>
      </c>
      <c r="E1164" s="2">
        <v>1</v>
      </c>
      <c r="F1164" t="s">
        <v>13</v>
      </c>
      <c r="G1164" s="3"/>
      <c r="H1164" s="4">
        <v>0</v>
      </c>
      <c r="I1164" t="s">
        <v>3</v>
      </c>
      <c r="J1164" s="5">
        <v>0</v>
      </c>
      <c r="K1164" s="5">
        <v>0</v>
      </c>
      <c r="L1164" s="5">
        <v>10000000</v>
      </c>
      <c r="M1164" s="5">
        <v>0</v>
      </c>
      <c r="N1164" s="5">
        <v>0</v>
      </c>
      <c r="O1164" s="5">
        <v>0</v>
      </c>
      <c r="P1164" s="5">
        <v>10000000</v>
      </c>
    </row>
    <row r="1165" spans="1:16" x14ac:dyDescent="0.2">
      <c r="A1165" t="s">
        <v>10</v>
      </c>
      <c r="B1165" t="s">
        <v>1410</v>
      </c>
      <c r="D1165" t="s">
        <v>1411</v>
      </c>
      <c r="E1165" s="2">
        <v>1</v>
      </c>
      <c r="F1165" t="s">
        <v>13</v>
      </c>
      <c r="G1165" s="3">
        <v>43864</v>
      </c>
      <c r="H1165" s="4">
        <v>6</v>
      </c>
      <c r="I1165" t="s">
        <v>1372</v>
      </c>
      <c r="J1165" s="5">
        <v>0</v>
      </c>
      <c r="K1165" s="5">
        <v>0</v>
      </c>
      <c r="L1165" s="5">
        <v>50000000</v>
      </c>
      <c r="M1165" s="5">
        <v>0</v>
      </c>
      <c r="N1165" s="5">
        <v>0</v>
      </c>
      <c r="O1165" s="5">
        <v>0</v>
      </c>
      <c r="P1165" s="5">
        <v>50000000</v>
      </c>
    </row>
    <row r="1166" spans="1:16" x14ac:dyDescent="0.2">
      <c r="A1166" t="s">
        <v>15</v>
      </c>
      <c r="B1166" t="s">
        <v>1334</v>
      </c>
      <c r="D1166" t="s">
        <v>1335</v>
      </c>
      <c r="E1166" s="2">
        <v>1</v>
      </c>
      <c r="F1166" t="s">
        <v>13</v>
      </c>
      <c r="G1166" s="3"/>
      <c r="H1166" s="4">
        <v>0</v>
      </c>
      <c r="I1166" t="s">
        <v>3</v>
      </c>
      <c r="J1166" s="5">
        <v>0</v>
      </c>
      <c r="K1166" s="5">
        <v>0</v>
      </c>
      <c r="L1166" s="5">
        <v>50000000</v>
      </c>
      <c r="M1166" s="5">
        <v>0</v>
      </c>
      <c r="N1166" s="5">
        <v>0</v>
      </c>
      <c r="O1166" s="5">
        <v>0</v>
      </c>
      <c r="P1166" s="5">
        <v>50000000</v>
      </c>
    </row>
    <row r="1167" spans="1:16" x14ac:dyDescent="0.2">
      <c r="A1167" t="s">
        <v>16</v>
      </c>
      <c r="B1167" t="s">
        <v>1412</v>
      </c>
      <c r="D1167" t="s">
        <v>1413</v>
      </c>
      <c r="E1167" s="2">
        <v>1</v>
      </c>
      <c r="F1167" t="s">
        <v>13</v>
      </c>
      <c r="G1167" s="3"/>
      <c r="H1167" s="4">
        <v>0</v>
      </c>
      <c r="I1167" t="s">
        <v>3</v>
      </c>
      <c r="J1167" s="5">
        <v>0</v>
      </c>
      <c r="K1167" s="5">
        <v>0</v>
      </c>
      <c r="L1167" s="5">
        <v>50000000</v>
      </c>
      <c r="M1167" s="5">
        <v>0</v>
      </c>
      <c r="N1167" s="5">
        <v>0</v>
      </c>
      <c r="O1167" s="5">
        <v>0</v>
      </c>
      <c r="P1167" s="5">
        <v>50000000</v>
      </c>
    </row>
    <row r="1168" spans="1:16" x14ac:dyDescent="0.2">
      <c r="A1168" t="s">
        <v>10</v>
      </c>
      <c r="B1168" t="s">
        <v>1414</v>
      </c>
      <c r="D1168" t="s">
        <v>1415</v>
      </c>
      <c r="E1168" s="2">
        <v>1</v>
      </c>
      <c r="F1168" t="s">
        <v>13</v>
      </c>
      <c r="G1168" s="3">
        <v>43864</v>
      </c>
      <c r="H1168" s="4">
        <v>6</v>
      </c>
      <c r="I1168" t="s">
        <v>1372</v>
      </c>
      <c r="J1168" s="5">
        <v>0</v>
      </c>
      <c r="K1168" s="5">
        <v>0</v>
      </c>
      <c r="L1168" s="5">
        <v>50000000</v>
      </c>
      <c r="M1168" s="5">
        <v>0</v>
      </c>
      <c r="N1168" s="5">
        <v>0</v>
      </c>
      <c r="O1168" s="5">
        <v>0</v>
      </c>
      <c r="P1168" s="5">
        <v>50000000</v>
      </c>
    </row>
    <row r="1169" spans="1:16" x14ac:dyDescent="0.2">
      <c r="A1169" t="s">
        <v>15</v>
      </c>
      <c r="B1169" t="s">
        <v>1334</v>
      </c>
      <c r="D1169" t="s">
        <v>1335</v>
      </c>
      <c r="E1169" s="2">
        <v>1</v>
      </c>
      <c r="F1169" t="s">
        <v>13</v>
      </c>
      <c r="G1169" s="3"/>
      <c r="H1169" s="4">
        <v>0</v>
      </c>
      <c r="I1169" t="s">
        <v>3</v>
      </c>
      <c r="J1169" s="5">
        <v>0</v>
      </c>
      <c r="K1169" s="5">
        <v>0</v>
      </c>
      <c r="L1169" s="5">
        <v>50000000</v>
      </c>
      <c r="M1169" s="5">
        <v>0</v>
      </c>
      <c r="N1169" s="5">
        <v>0</v>
      </c>
      <c r="O1169" s="5">
        <v>0</v>
      </c>
      <c r="P1169" s="5">
        <v>50000000</v>
      </c>
    </row>
    <row r="1170" spans="1:16" x14ac:dyDescent="0.2">
      <c r="A1170" t="s">
        <v>16</v>
      </c>
      <c r="B1170" t="s">
        <v>1416</v>
      </c>
      <c r="D1170" t="s">
        <v>1417</v>
      </c>
      <c r="E1170" s="2">
        <v>1</v>
      </c>
      <c r="F1170" t="s">
        <v>13</v>
      </c>
      <c r="G1170" s="3"/>
      <c r="H1170" s="4">
        <v>0</v>
      </c>
      <c r="I1170" t="s">
        <v>3</v>
      </c>
      <c r="J1170" s="5">
        <v>0</v>
      </c>
      <c r="K1170" s="5">
        <v>0</v>
      </c>
      <c r="L1170" s="5">
        <v>50000000</v>
      </c>
      <c r="M1170" s="5">
        <v>0</v>
      </c>
      <c r="N1170" s="5">
        <v>0</v>
      </c>
      <c r="O1170" s="5">
        <v>0</v>
      </c>
      <c r="P1170" s="5">
        <v>50000000</v>
      </c>
    </row>
    <row r="1171" spans="1:16" x14ac:dyDescent="0.2">
      <c r="A1171" t="s">
        <v>7</v>
      </c>
      <c r="B1171" t="s">
        <v>1418</v>
      </c>
      <c r="D1171" t="s">
        <v>503</v>
      </c>
      <c r="E1171" s="2">
        <v>0</v>
      </c>
      <c r="F1171" t="s">
        <v>3</v>
      </c>
      <c r="G1171" s="3"/>
      <c r="H1171" s="4">
        <v>0</v>
      </c>
      <c r="I1171" t="s">
        <v>3</v>
      </c>
      <c r="J1171" s="5">
        <v>0</v>
      </c>
      <c r="K1171" s="5">
        <v>30000000</v>
      </c>
      <c r="L1171" s="5">
        <v>30000000</v>
      </c>
      <c r="M1171" s="5">
        <v>0</v>
      </c>
      <c r="N1171" s="5">
        <v>0</v>
      </c>
      <c r="O1171" s="5">
        <v>0</v>
      </c>
      <c r="P1171" s="5">
        <v>30000000</v>
      </c>
    </row>
    <row r="1172" spans="1:16" x14ac:dyDescent="0.2">
      <c r="A1172" t="s">
        <v>10</v>
      </c>
      <c r="B1172" t="s">
        <v>1419</v>
      </c>
      <c r="D1172" t="s">
        <v>1420</v>
      </c>
      <c r="E1172" s="2">
        <v>1</v>
      </c>
      <c r="F1172" t="s">
        <v>13</v>
      </c>
      <c r="G1172" s="3">
        <v>43864</v>
      </c>
      <c r="H1172" s="4">
        <v>6</v>
      </c>
      <c r="I1172" t="s">
        <v>1372</v>
      </c>
      <c r="J1172" s="5">
        <v>0</v>
      </c>
      <c r="K1172" s="5">
        <v>0</v>
      </c>
      <c r="L1172" s="5">
        <v>30000000</v>
      </c>
      <c r="M1172" s="5">
        <v>0</v>
      </c>
      <c r="N1172" s="5">
        <v>0</v>
      </c>
      <c r="O1172" s="5">
        <v>0</v>
      </c>
      <c r="P1172" s="5">
        <v>30000000</v>
      </c>
    </row>
    <row r="1173" spans="1:16" x14ac:dyDescent="0.2">
      <c r="A1173" t="s">
        <v>15</v>
      </c>
      <c r="B1173" t="s">
        <v>1334</v>
      </c>
      <c r="D1173" t="s">
        <v>1335</v>
      </c>
      <c r="E1173" s="2">
        <v>1</v>
      </c>
      <c r="F1173" t="s">
        <v>13</v>
      </c>
      <c r="G1173" s="3"/>
      <c r="H1173" s="4">
        <v>0</v>
      </c>
      <c r="I1173" t="s">
        <v>3</v>
      </c>
      <c r="J1173" s="5">
        <v>0</v>
      </c>
      <c r="K1173" s="5">
        <v>0</v>
      </c>
      <c r="L1173" s="5">
        <v>30000000</v>
      </c>
      <c r="M1173" s="5">
        <v>0</v>
      </c>
      <c r="N1173" s="5">
        <v>0</v>
      </c>
      <c r="O1173" s="5">
        <v>0</v>
      </c>
      <c r="P1173" s="5">
        <v>30000000</v>
      </c>
    </row>
    <row r="1174" spans="1:16" x14ac:dyDescent="0.2">
      <c r="A1174" t="s">
        <v>16</v>
      </c>
      <c r="B1174" t="s">
        <v>1421</v>
      </c>
      <c r="D1174" t="s">
        <v>1422</v>
      </c>
      <c r="E1174" s="2">
        <v>1</v>
      </c>
      <c r="F1174" t="s">
        <v>13</v>
      </c>
      <c r="G1174" s="3"/>
      <c r="H1174" s="4">
        <v>0</v>
      </c>
      <c r="I1174" t="s">
        <v>3</v>
      </c>
      <c r="J1174" s="5">
        <v>0</v>
      </c>
      <c r="K1174" s="5">
        <v>0</v>
      </c>
      <c r="L1174" s="5">
        <v>30000000</v>
      </c>
      <c r="M1174" s="5">
        <v>0</v>
      </c>
      <c r="N1174" s="5">
        <v>0</v>
      </c>
      <c r="O1174" s="5">
        <v>0</v>
      </c>
      <c r="P1174" s="5">
        <v>30000000</v>
      </c>
    </row>
    <row r="1175" spans="1:16" x14ac:dyDescent="0.2">
      <c r="A1175" t="s">
        <v>7</v>
      </c>
      <c r="B1175" t="s">
        <v>1423</v>
      </c>
      <c r="D1175" t="s">
        <v>236</v>
      </c>
      <c r="E1175" s="2">
        <v>0</v>
      </c>
      <c r="F1175" t="s">
        <v>3</v>
      </c>
      <c r="G1175" s="3"/>
      <c r="H1175" s="4">
        <v>0</v>
      </c>
      <c r="I1175" t="s">
        <v>3</v>
      </c>
      <c r="J1175" s="5">
        <v>0</v>
      </c>
      <c r="K1175" s="5">
        <v>70000000</v>
      </c>
      <c r="L1175" s="5">
        <v>70000000</v>
      </c>
      <c r="M1175" s="5">
        <v>0</v>
      </c>
      <c r="N1175" s="5">
        <v>0</v>
      </c>
      <c r="O1175" s="5">
        <v>0</v>
      </c>
      <c r="P1175" s="5">
        <v>70000000</v>
      </c>
    </row>
    <row r="1176" spans="1:16" x14ac:dyDescent="0.2">
      <c r="A1176" t="s">
        <v>10</v>
      </c>
      <c r="B1176" t="s">
        <v>1424</v>
      </c>
      <c r="D1176" t="s">
        <v>1425</v>
      </c>
      <c r="E1176" s="2">
        <v>1</v>
      </c>
      <c r="F1176" t="s">
        <v>13</v>
      </c>
      <c r="G1176" s="3">
        <v>43864</v>
      </c>
      <c r="H1176" s="4">
        <v>6</v>
      </c>
      <c r="I1176" t="s">
        <v>1372</v>
      </c>
      <c r="J1176" s="5">
        <v>0</v>
      </c>
      <c r="K1176" s="5">
        <v>0</v>
      </c>
      <c r="L1176" s="5">
        <v>43000000</v>
      </c>
      <c r="M1176" s="5">
        <v>0</v>
      </c>
      <c r="N1176" s="5">
        <v>0</v>
      </c>
      <c r="O1176" s="5">
        <v>0</v>
      </c>
      <c r="P1176" s="5">
        <v>43000000</v>
      </c>
    </row>
    <row r="1177" spans="1:16" x14ac:dyDescent="0.2">
      <c r="A1177" t="s">
        <v>15</v>
      </c>
      <c r="B1177" t="s">
        <v>1334</v>
      </c>
      <c r="D1177" t="s">
        <v>1335</v>
      </c>
      <c r="E1177" s="2">
        <v>1</v>
      </c>
      <c r="F1177" t="s">
        <v>13</v>
      </c>
      <c r="G1177" s="3"/>
      <c r="H1177" s="4">
        <v>0</v>
      </c>
      <c r="I1177" t="s">
        <v>3</v>
      </c>
      <c r="J1177" s="5">
        <v>0</v>
      </c>
      <c r="K1177" s="5">
        <v>0</v>
      </c>
      <c r="L1177" s="5">
        <v>43000000</v>
      </c>
      <c r="M1177" s="5">
        <v>0</v>
      </c>
      <c r="N1177" s="5">
        <v>0</v>
      </c>
      <c r="O1177" s="5">
        <v>0</v>
      </c>
      <c r="P1177" s="5">
        <v>43000000</v>
      </c>
    </row>
    <row r="1178" spans="1:16" x14ac:dyDescent="0.2">
      <c r="A1178" t="s">
        <v>16</v>
      </c>
      <c r="B1178" t="s">
        <v>1426</v>
      </c>
      <c r="D1178" t="s">
        <v>1427</v>
      </c>
      <c r="E1178" s="2">
        <v>1</v>
      </c>
      <c r="F1178" t="s">
        <v>13</v>
      </c>
      <c r="G1178" s="3"/>
      <c r="H1178" s="4">
        <v>0</v>
      </c>
      <c r="I1178" t="s">
        <v>3</v>
      </c>
      <c r="J1178" s="5">
        <v>0</v>
      </c>
      <c r="K1178" s="5">
        <v>0</v>
      </c>
      <c r="L1178" s="5">
        <v>43000000</v>
      </c>
      <c r="M1178" s="5">
        <v>0</v>
      </c>
      <c r="N1178" s="5">
        <v>0</v>
      </c>
      <c r="O1178" s="5">
        <v>0</v>
      </c>
      <c r="P1178" s="5">
        <v>43000000</v>
      </c>
    </row>
    <row r="1179" spans="1:16" x14ac:dyDescent="0.2">
      <c r="A1179" t="s">
        <v>10</v>
      </c>
      <c r="B1179" t="s">
        <v>1428</v>
      </c>
      <c r="D1179" t="s">
        <v>1429</v>
      </c>
      <c r="E1179" s="2">
        <v>1</v>
      </c>
      <c r="F1179" t="s">
        <v>13</v>
      </c>
      <c r="G1179" s="3">
        <v>43864</v>
      </c>
      <c r="H1179" s="4">
        <v>6</v>
      </c>
      <c r="I1179" t="s">
        <v>1372</v>
      </c>
      <c r="J1179" s="5">
        <v>0</v>
      </c>
      <c r="K1179" s="5">
        <v>0</v>
      </c>
      <c r="L1179" s="5">
        <v>27000000</v>
      </c>
      <c r="M1179" s="5">
        <v>0</v>
      </c>
      <c r="N1179" s="5">
        <v>0</v>
      </c>
      <c r="O1179" s="5">
        <v>0</v>
      </c>
      <c r="P1179" s="5">
        <v>27000000</v>
      </c>
    </row>
    <row r="1180" spans="1:16" x14ac:dyDescent="0.2">
      <c r="A1180" t="s">
        <v>15</v>
      </c>
      <c r="B1180" t="s">
        <v>1334</v>
      </c>
      <c r="D1180" t="s">
        <v>1335</v>
      </c>
      <c r="E1180" s="2">
        <v>1</v>
      </c>
      <c r="F1180" t="s">
        <v>13</v>
      </c>
      <c r="G1180" s="3"/>
      <c r="H1180" s="4">
        <v>0</v>
      </c>
      <c r="I1180" t="s">
        <v>3</v>
      </c>
      <c r="J1180" s="5">
        <v>0</v>
      </c>
      <c r="K1180" s="5">
        <v>0</v>
      </c>
      <c r="L1180" s="5">
        <v>27000000</v>
      </c>
      <c r="M1180" s="5">
        <v>0</v>
      </c>
      <c r="N1180" s="5">
        <v>0</v>
      </c>
      <c r="O1180" s="5">
        <v>0</v>
      </c>
      <c r="P1180" s="5">
        <v>27000000</v>
      </c>
    </row>
    <row r="1181" spans="1:16" x14ac:dyDescent="0.2">
      <c r="A1181" t="s">
        <v>16</v>
      </c>
      <c r="B1181" t="s">
        <v>1426</v>
      </c>
      <c r="D1181" t="s">
        <v>1427</v>
      </c>
      <c r="E1181" s="2">
        <v>1</v>
      </c>
      <c r="F1181" t="s">
        <v>13</v>
      </c>
      <c r="G1181" s="3"/>
      <c r="H1181" s="4">
        <v>0</v>
      </c>
      <c r="I1181" t="s">
        <v>3</v>
      </c>
      <c r="J1181" s="5">
        <v>0</v>
      </c>
      <c r="K1181" s="5">
        <v>0</v>
      </c>
      <c r="L1181" s="5">
        <v>27000000</v>
      </c>
      <c r="M1181" s="5">
        <v>0</v>
      </c>
      <c r="N1181" s="5">
        <v>0</v>
      </c>
      <c r="O1181" s="5">
        <v>0</v>
      </c>
      <c r="P1181" s="5">
        <v>27000000</v>
      </c>
    </row>
    <row r="1182" spans="1:16" x14ac:dyDescent="0.2">
      <c r="A1182" t="s">
        <v>4</v>
      </c>
      <c r="B1182" t="s">
        <v>1430</v>
      </c>
      <c r="D1182" t="s">
        <v>1431</v>
      </c>
      <c r="E1182" s="2">
        <v>0</v>
      </c>
      <c r="F1182" t="s">
        <v>3</v>
      </c>
      <c r="G1182" s="3"/>
      <c r="H1182" s="4">
        <v>0</v>
      </c>
      <c r="I1182" t="s">
        <v>3</v>
      </c>
      <c r="J1182" s="5"/>
      <c r="K1182" s="5">
        <v>570000000</v>
      </c>
      <c r="L1182" s="5">
        <v>570000000</v>
      </c>
      <c r="M1182" s="5">
        <v>0</v>
      </c>
      <c r="N1182" s="5">
        <v>0</v>
      </c>
      <c r="O1182" s="5">
        <v>0</v>
      </c>
      <c r="P1182" s="5">
        <v>550000000</v>
      </c>
    </row>
    <row r="1183" spans="1:16" x14ac:dyDescent="0.2">
      <c r="A1183" t="s">
        <v>7</v>
      </c>
      <c r="B1183" t="s">
        <v>1432</v>
      </c>
      <c r="D1183" t="s">
        <v>1433</v>
      </c>
      <c r="E1183" s="2">
        <v>0</v>
      </c>
      <c r="F1183" t="s">
        <v>3</v>
      </c>
      <c r="G1183" s="3"/>
      <c r="H1183" s="4">
        <v>0</v>
      </c>
      <c r="I1183" t="s">
        <v>3</v>
      </c>
      <c r="J1183" s="5">
        <v>20000000</v>
      </c>
      <c r="K1183" s="5">
        <v>160000000</v>
      </c>
      <c r="L1183" s="5">
        <v>140000000</v>
      </c>
      <c r="M1183" s="5">
        <v>0</v>
      </c>
      <c r="N1183" s="5">
        <v>0</v>
      </c>
      <c r="O1183" s="5">
        <v>0</v>
      </c>
      <c r="P1183" s="5">
        <v>140000000</v>
      </c>
    </row>
    <row r="1184" spans="1:16" x14ac:dyDescent="0.2">
      <c r="A1184" t="s">
        <v>10</v>
      </c>
      <c r="B1184" t="s">
        <v>1434</v>
      </c>
      <c r="D1184" t="s">
        <v>1435</v>
      </c>
      <c r="E1184" s="2">
        <v>2</v>
      </c>
      <c r="F1184" t="s">
        <v>13</v>
      </c>
      <c r="G1184" s="3">
        <v>43864</v>
      </c>
      <c r="H1184" s="4">
        <v>6</v>
      </c>
      <c r="I1184" t="s">
        <v>1385</v>
      </c>
      <c r="J1184" s="5">
        <v>0</v>
      </c>
      <c r="K1184" s="5">
        <v>0</v>
      </c>
      <c r="L1184" s="5">
        <v>60000000</v>
      </c>
      <c r="M1184" s="5">
        <v>0</v>
      </c>
      <c r="N1184" s="5">
        <v>0</v>
      </c>
      <c r="O1184" s="5">
        <v>0</v>
      </c>
      <c r="P1184" s="5">
        <v>60000000</v>
      </c>
    </row>
    <row r="1185" spans="1:16" x14ac:dyDescent="0.2">
      <c r="A1185" t="s">
        <v>15</v>
      </c>
      <c r="B1185" t="s">
        <v>1334</v>
      </c>
      <c r="D1185" t="s">
        <v>1335</v>
      </c>
      <c r="E1185" s="2">
        <v>2</v>
      </c>
      <c r="F1185" t="s">
        <v>13</v>
      </c>
      <c r="G1185" s="3"/>
      <c r="H1185" s="4">
        <v>0</v>
      </c>
      <c r="I1185" t="s">
        <v>3</v>
      </c>
      <c r="J1185" s="5">
        <v>0</v>
      </c>
      <c r="K1185" s="5">
        <v>0</v>
      </c>
      <c r="L1185" s="5">
        <v>60000000</v>
      </c>
      <c r="M1185" s="5">
        <v>0</v>
      </c>
      <c r="N1185" s="5">
        <v>0</v>
      </c>
      <c r="O1185" s="5">
        <v>0</v>
      </c>
      <c r="P1185" s="5">
        <v>60000000</v>
      </c>
    </row>
    <row r="1186" spans="1:16" x14ac:dyDescent="0.2">
      <c r="A1186" t="s">
        <v>16</v>
      </c>
      <c r="B1186" t="s">
        <v>1436</v>
      </c>
      <c r="D1186" t="s">
        <v>1437</v>
      </c>
      <c r="E1186" s="2">
        <v>2</v>
      </c>
      <c r="F1186" t="s">
        <v>13</v>
      </c>
      <c r="G1186" s="3"/>
      <c r="H1186" s="4">
        <v>0</v>
      </c>
      <c r="I1186" t="s">
        <v>3</v>
      </c>
      <c r="J1186" s="5">
        <v>0</v>
      </c>
      <c r="K1186" s="5">
        <v>0</v>
      </c>
      <c r="L1186" s="5">
        <v>60000000</v>
      </c>
      <c r="M1186" s="5">
        <v>0</v>
      </c>
      <c r="N1186" s="5">
        <v>0</v>
      </c>
      <c r="O1186" s="5">
        <v>0</v>
      </c>
      <c r="P1186" s="5">
        <v>60000000</v>
      </c>
    </row>
    <row r="1187" spans="1:16" x14ac:dyDescent="0.2">
      <c r="A1187" t="s">
        <v>10</v>
      </c>
      <c r="B1187" t="s">
        <v>1438</v>
      </c>
      <c r="D1187" t="s">
        <v>1439</v>
      </c>
      <c r="E1187" s="2">
        <v>1</v>
      </c>
      <c r="F1187" t="s">
        <v>13</v>
      </c>
      <c r="G1187" s="3">
        <v>43864</v>
      </c>
      <c r="H1187" s="4">
        <v>6</v>
      </c>
      <c r="I1187" t="s">
        <v>1385</v>
      </c>
      <c r="J1187" s="5">
        <v>0</v>
      </c>
      <c r="K1187" s="5">
        <v>0</v>
      </c>
      <c r="L1187" s="5">
        <v>20000000</v>
      </c>
      <c r="M1187" s="5">
        <v>0</v>
      </c>
      <c r="N1187" s="5">
        <v>0</v>
      </c>
      <c r="O1187" s="5">
        <v>0</v>
      </c>
      <c r="P1187" s="5">
        <v>20000000</v>
      </c>
    </row>
    <row r="1188" spans="1:16" x14ac:dyDescent="0.2">
      <c r="A1188" t="s">
        <v>15</v>
      </c>
      <c r="B1188" t="s">
        <v>1334</v>
      </c>
      <c r="D1188" t="s">
        <v>1335</v>
      </c>
      <c r="E1188" s="2">
        <v>1</v>
      </c>
      <c r="F1188" t="s">
        <v>13</v>
      </c>
      <c r="G1188" s="3"/>
      <c r="H1188" s="4">
        <v>0</v>
      </c>
      <c r="I1188" t="s">
        <v>3</v>
      </c>
      <c r="J1188" s="5">
        <v>0</v>
      </c>
      <c r="K1188" s="5">
        <v>0</v>
      </c>
      <c r="L1188" s="5">
        <v>20000000</v>
      </c>
      <c r="M1188" s="5">
        <v>0</v>
      </c>
      <c r="N1188" s="5">
        <v>0</v>
      </c>
      <c r="O1188" s="5">
        <v>0</v>
      </c>
      <c r="P1188" s="5">
        <v>20000000</v>
      </c>
    </row>
    <row r="1189" spans="1:16" x14ac:dyDescent="0.2">
      <c r="A1189" t="s">
        <v>16</v>
      </c>
      <c r="B1189" t="s">
        <v>1440</v>
      </c>
      <c r="D1189" t="s">
        <v>1441</v>
      </c>
      <c r="E1189" s="2">
        <v>1</v>
      </c>
      <c r="F1189" t="s">
        <v>13</v>
      </c>
      <c r="G1189" s="3"/>
      <c r="H1189" s="4">
        <v>0</v>
      </c>
      <c r="I1189" t="s">
        <v>3</v>
      </c>
      <c r="J1189" s="5">
        <v>0</v>
      </c>
      <c r="K1189" s="5">
        <v>0</v>
      </c>
      <c r="L1189" s="5">
        <v>20000000</v>
      </c>
      <c r="M1189" s="5">
        <v>0</v>
      </c>
      <c r="N1189" s="5">
        <v>0</v>
      </c>
      <c r="O1189" s="5">
        <v>0</v>
      </c>
      <c r="P1189" s="5">
        <v>20000000</v>
      </c>
    </row>
    <row r="1190" spans="1:16" x14ac:dyDescent="0.2">
      <c r="A1190" t="s">
        <v>10</v>
      </c>
      <c r="B1190" t="s">
        <v>1442</v>
      </c>
      <c r="D1190" t="s">
        <v>1443</v>
      </c>
      <c r="E1190" s="2">
        <v>2</v>
      </c>
      <c r="F1190" t="s">
        <v>13</v>
      </c>
      <c r="G1190" s="3">
        <v>43864</v>
      </c>
      <c r="H1190" s="4">
        <v>6</v>
      </c>
      <c r="I1190" t="s">
        <v>1341</v>
      </c>
      <c r="J1190" s="5">
        <v>0</v>
      </c>
      <c r="K1190" s="5">
        <v>0</v>
      </c>
      <c r="L1190" s="5">
        <v>60000000</v>
      </c>
      <c r="M1190" s="5">
        <v>0</v>
      </c>
      <c r="N1190" s="5">
        <v>0</v>
      </c>
      <c r="O1190" s="5">
        <v>0</v>
      </c>
      <c r="P1190" s="5">
        <v>60000000</v>
      </c>
    </row>
    <row r="1191" spans="1:16" x14ac:dyDescent="0.2">
      <c r="A1191" t="s">
        <v>15</v>
      </c>
      <c r="B1191" t="s">
        <v>1334</v>
      </c>
      <c r="D1191" t="s">
        <v>1335</v>
      </c>
      <c r="E1191" s="2">
        <v>2</v>
      </c>
      <c r="F1191" t="s">
        <v>13</v>
      </c>
      <c r="G1191" s="3"/>
      <c r="H1191" s="4">
        <v>0</v>
      </c>
      <c r="I1191" t="s">
        <v>3</v>
      </c>
      <c r="J1191" s="5">
        <v>0</v>
      </c>
      <c r="K1191" s="5">
        <v>0</v>
      </c>
      <c r="L1191" s="5">
        <v>60000000</v>
      </c>
      <c r="M1191" s="5">
        <v>0</v>
      </c>
      <c r="N1191" s="5">
        <v>0</v>
      </c>
      <c r="O1191" s="5">
        <v>0</v>
      </c>
      <c r="P1191" s="5">
        <v>60000000</v>
      </c>
    </row>
    <row r="1192" spans="1:16" x14ac:dyDescent="0.2">
      <c r="A1192" t="s">
        <v>16</v>
      </c>
      <c r="B1192" t="s">
        <v>1440</v>
      </c>
      <c r="D1192" t="s">
        <v>1441</v>
      </c>
      <c r="E1192" s="2">
        <v>2</v>
      </c>
      <c r="F1192" t="s">
        <v>13</v>
      </c>
      <c r="G1192" s="3"/>
      <c r="H1192" s="4">
        <v>0</v>
      </c>
      <c r="I1192" t="s">
        <v>3</v>
      </c>
      <c r="J1192" s="5">
        <v>0</v>
      </c>
      <c r="K1192" s="5">
        <v>0</v>
      </c>
      <c r="L1192" s="5">
        <v>60000000</v>
      </c>
      <c r="M1192" s="5">
        <v>0</v>
      </c>
      <c r="N1192" s="5">
        <v>0</v>
      </c>
      <c r="O1192" s="5">
        <v>0</v>
      </c>
      <c r="P1192" s="5">
        <v>60000000</v>
      </c>
    </row>
    <row r="1193" spans="1:16" x14ac:dyDescent="0.2">
      <c r="A1193" t="s">
        <v>7</v>
      </c>
      <c r="B1193" t="s">
        <v>1444</v>
      </c>
      <c r="D1193" t="s">
        <v>1445</v>
      </c>
      <c r="E1193" s="2">
        <v>0</v>
      </c>
      <c r="F1193" t="s">
        <v>3</v>
      </c>
      <c r="G1193" s="3"/>
      <c r="H1193" s="4">
        <v>0</v>
      </c>
      <c r="I1193" t="s">
        <v>3</v>
      </c>
      <c r="J1193" s="5">
        <v>0</v>
      </c>
      <c r="K1193" s="5">
        <v>230000000</v>
      </c>
      <c r="L1193" s="5">
        <v>230000000</v>
      </c>
      <c r="M1193" s="5">
        <v>0</v>
      </c>
      <c r="N1193" s="5">
        <v>0</v>
      </c>
      <c r="O1193" s="5">
        <v>0</v>
      </c>
      <c r="P1193" s="5">
        <v>230000000</v>
      </c>
    </row>
    <row r="1194" spans="1:16" x14ac:dyDescent="0.2">
      <c r="A1194" t="s">
        <v>10</v>
      </c>
      <c r="B1194" t="s">
        <v>1446</v>
      </c>
      <c r="D1194" t="s">
        <v>1447</v>
      </c>
      <c r="E1194" s="2">
        <v>1</v>
      </c>
      <c r="F1194" t="s">
        <v>13</v>
      </c>
      <c r="G1194" s="3">
        <v>43864</v>
      </c>
      <c r="H1194" s="4">
        <v>6</v>
      </c>
      <c r="I1194" t="s">
        <v>1385</v>
      </c>
      <c r="J1194" s="5">
        <v>0</v>
      </c>
      <c r="K1194" s="5">
        <v>0</v>
      </c>
      <c r="L1194" s="5">
        <v>85000000</v>
      </c>
      <c r="M1194" s="5">
        <v>0</v>
      </c>
      <c r="N1194" s="5">
        <v>0</v>
      </c>
      <c r="O1194" s="5">
        <v>0</v>
      </c>
      <c r="P1194" s="5">
        <v>85000000</v>
      </c>
    </row>
    <row r="1195" spans="1:16" x14ac:dyDescent="0.2">
      <c r="A1195" t="s">
        <v>15</v>
      </c>
      <c r="B1195" t="s">
        <v>1334</v>
      </c>
      <c r="D1195" t="s">
        <v>1335</v>
      </c>
      <c r="E1195" s="2">
        <v>1</v>
      </c>
      <c r="F1195" t="s">
        <v>13</v>
      </c>
      <c r="G1195" s="3"/>
      <c r="H1195" s="4">
        <v>0</v>
      </c>
      <c r="I1195" t="s">
        <v>3</v>
      </c>
      <c r="J1195" s="5">
        <v>0</v>
      </c>
      <c r="K1195" s="5">
        <v>0</v>
      </c>
      <c r="L1195" s="5">
        <v>85000000</v>
      </c>
      <c r="M1195" s="5">
        <v>0</v>
      </c>
      <c r="N1195" s="5">
        <v>0</v>
      </c>
      <c r="O1195" s="5">
        <v>0</v>
      </c>
      <c r="P1195" s="5">
        <v>85000000</v>
      </c>
    </row>
    <row r="1196" spans="1:16" x14ac:dyDescent="0.2">
      <c r="A1196" t="s">
        <v>16</v>
      </c>
      <c r="B1196" t="s">
        <v>1448</v>
      </c>
      <c r="D1196" t="s">
        <v>1449</v>
      </c>
      <c r="E1196" s="2">
        <v>1</v>
      </c>
      <c r="F1196" t="s">
        <v>13</v>
      </c>
      <c r="G1196" s="3"/>
      <c r="H1196" s="4">
        <v>0</v>
      </c>
      <c r="I1196" t="s">
        <v>3</v>
      </c>
      <c r="J1196" s="5">
        <v>0</v>
      </c>
      <c r="K1196" s="5">
        <v>0</v>
      </c>
      <c r="L1196" s="5">
        <v>85000000</v>
      </c>
      <c r="M1196" s="5">
        <v>0</v>
      </c>
      <c r="N1196" s="5">
        <v>0</v>
      </c>
      <c r="O1196" s="5">
        <v>0</v>
      </c>
      <c r="P1196" s="5">
        <v>85000000</v>
      </c>
    </row>
    <row r="1197" spans="1:16" x14ac:dyDescent="0.2">
      <c r="A1197" t="s">
        <v>10</v>
      </c>
      <c r="B1197" t="s">
        <v>1450</v>
      </c>
      <c r="D1197" t="s">
        <v>1451</v>
      </c>
      <c r="E1197" s="2">
        <v>1</v>
      </c>
      <c r="F1197" t="s">
        <v>13</v>
      </c>
      <c r="G1197" s="3">
        <v>43864</v>
      </c>
      <c r="H1197" s="4">
        <v>6</v>
      </c>
      <c r="I1197" t="s">
        <v>1385</v>
      </c>
      <c r="J1197" s="5">
        <v>0</v>
      </c>
      <c r="K1197" s="5">
        <v>0</v>
      </c>
      <c r="L1197" s="5">
        <v>65000000</v>
      </c>
      <c r="M1197" s="5">
        <v>0</v>
      </c>
      <c r="N1197" s="5">
        <v>0</v>
      </c>
      <c r="O1197" s="5">
        <v>0</v>
      </c>
      <c r="P1197" s="5">
        <v>65000000</v>
      </c>
    </row>
    <row r="1198" spans="1:16" x14ac:dyDescent="0.2">
      <c r="A1198" t="s">
        <v>15</v>
      </c>
      <c r="B1198" t="s">
        <v>1334</v>
      </c>
      <c r="D1198" t="s">
        <v>1335</v>
      </c>
      <c r="E1198" s="2">
        <v>1</v>
      </c>
      <c r="F1198" t="s">
        <v>13</v>
      </c>
      <c r="G1198" s="3"/>
      <c r="H1198" s="4">
        <v>0</v>
      </c>
      <c r="I1198" t="s">
        <v>3</v>
      </c>
      <c r="J1198" s="5">
        <v>0</v>
      </c>
      <c r="K1198" s="5">
        <v>0</v>
      </c>
      <c r="L1198" s="5">
        <v>65000000</v>
      </c>
      <c r="M1198" s="5">
        <v>0</v>
      </c>
      <c r="N1198" s="5">
        <v>0</v>
      </c>
      <c r="O1198" s="5">
        <v>0</v>
      </c>
      <c r="P1198" s="5">
        <v>65000000</v>
      </c>
    </row>
    <row r="1199" spans="1:16" x14ac:dyDescent="0.2">
      <c r="A1199" t="s">
        <v>16</v>
      </c>
      <c r="B1199" t="s">
        <v>1448</v>
      </c>
      <c r="D1199" t="s">
        <v>1449</v>
      </c>
      <c r="E1199" s="2">
        <v>1</v>
      </c>
      <c r="F1199" t="s">
        <v>13</v>
      </c>
      <c r="G1199" s="3"/>
      <c r="H1199" s="4">
        <v>0</v>
      </c>
      <c r="I1199" t="s">
        <v>3</v>
      </c>
      <c r="J1199" s="5">
        <v>0</v>
      </c>
      <c r="K1199" s="5">
        <v>0</v>
      </c>
      <c r="L1199" s="5">
        <v>65000000</v>
      </c>
      <c r="M1199" s="5">
        <v>0</v>
      </c>
      <c r="N1199" s="5">
        <v>0</v>
      </c>
      <c r="O1199" s="5">
        <v>0</v>
      </c>
      <c r="P1199" s="5">
        <v>65000000</v>
      </c>
    </row>
    <row r="1200" spans="1:16" x14ac:dyDescent="0.2">
      <c r="A1200" t="s">
        <v>10</v>
      </c>
      <c r="B1200" t="s">
        <v>1452</v>
      </c>
      <c r="D1200" t="s">
        <v>1453</v>
      </c>
      <c r="E1200" s="2">
        <v>2</v>
      </c>
      <c r="F1200" t="s">
        <v>13</v>
      </c>
      <c r="G1200" s="3">
        <v>43864</v>
      </c>
      <c r="H1200" s="4">
        <v>6</v>
      </c>
      <c r="I1200" t="s">
        <v>1385</v>
      </c>
      <c r="J1200" s="5">
        <v>0</v>
      </c>
      <c r="K1200" s="5">
        <v>0</v>
      </c>
      <c r="L1200" s="5">
        <v>80000000</v>
      </c>
      <c r="M1200" s="5">
        <v>0</v>
      </c>
      <c r="N1200" s="5">
        <v>0</v>
      </c>
      <c r="O1200" s="5">
        <v>0</v>
      </c>
      <c r="P1200" s="5">
        <v>80000000</v>
      </c>
    </row>
    <row r="1201" spans="1:16" x14ac:dyDescent="0.2">
      <c r="A1201" t="s">
        <v>15</v>
      </c>
      <c r="B1201" t="s">
        <v>1334</v>
      </c>
      <c r="D1201" t="s">
        <v>1335</v>
      </c>
      <c r="E1201" s="2">
        <v>2</v>
      </c>
      <c r="F1201" t="s">
        <v>13</v>
      </c>
      <c r="G1201" s="3"/>
      <c r="H1201" s="4">
        <v>0</v>
      </c>
      <c r="I1201" t="s">
        <v>3</v>
      </c>
      <c r="J1201" s="5">
        <v>0</v>
      </c>
      <c r="K1201" s="5">
        <v>0</v>
      </c>
      <c r="L1201" s="5">
        <v>80000000</v>
      </c>
      <c r="M1201" s="5">
        <v>0</v>
      </c>
      <c r="N1201" s="5">
        <v>0</v>
      </c>
      <c r="O1201" s="5">
        <v>0</v>
      </c>
      <c r="P1201" s="5">
        <v>80000000</v>
      </c>
    </row>
    <row r="1202" spans="1:16" x14ac:dyDescent="0.2">
      <c r="A1202" t="s">
        <v>16</v>
      </c>
      <c r="B1202" t="s">
        <v>1454</v>
      </c>
      <c r="D1202" t="s">
        <v>1455</v>
      </c>
      <c r="E1202" s="2">
        <v>2</v>
      </c>
      <c r="F1202" t="s">
        <v>13</v>
      </c>
      <c r="G1202" s="3"/>
      <c r="H1202" s="4">
        <v>0</v>
      </c>
      <c r="I1202" t="s">
        <v>3</v>
      </c>
      <c r="J1202" s="5">
        <v>0</v>
      </c>
      <c r="K1202" s="5">
        <v>0</v>
      </c>
      <c r="L1202" s="5">
        <v>80000000</v>
      </c>
      <c r="M1202" s="5">
        <v>0</v>
      </c>
      <c r="N1202" s="5">
        <v>0</v>
      </c>
      <c r="O1202" s="5">
        <v>0</v>
      </c>
      <c r="P1202" s="5">
        <v>80000000</v>
      </c>
    </row>
    <row r="1203" spans="1:16" x14ac:dyDescent="0.2">
      <c r="A1203" t="s">
        <v>7</v>
      </c>
      <c r="B1203" t="s">
        <v>1456</v>
      </c>
      <c r="D1203" t="s">
        <v>1457</v>
      </c>
      <c r="E1203" s="2">
        <v>0</v>
      </c>
      <c r="F1203" t="s">
        <v>3</v>
      </c>
      <c r="G1203" s="3"/>
      <c r="H1203" s="4">
        <v>0</v>
      </c>
      <c r="I1203" t="s">
        <v>3</v>
      </c>
      <c r="J1203" s="5">
        <v>0</v>
      </c>
      <c r="K1203" s="5">
        <v>80000000</v>
      </c>
      <c r="L1203" s="5">
        <v>80000000</v>
      </c>
      <c r="M1203" s="5">
        <v>0</v>
      </c>
      <c r="N1203" s="5">
        <v>0</v>
      </c>
      <c r="O1203" s="5">
        <v>0</v>
      </c>
      <c r="P1203" s="5">
        <v>80000000</v>
      </c>
    </row>
    <row r="1204" spans="1:16" x14ac:dyDescent="0.2">
      <c r="A1204" t="s">
        <v>10</v>
      </c>
      <c r="B1204" t="s">
        <v>1458</v>
      </c>
      <c r="D1204" t="s">
        <v>1459</v>
      </c>
      <c r="E1204" s="2">
        <v>1</v>
      </c>
      <c r="F1204" t="s">
        <v>13</v>
      </c>
      <c r="G1204" s="3">
        <v>43864</v>
      </c>
      <c r="H1204" s="4">
        <v>6</v>
      </c>
      <c r="I1204" t="s">
        <v>1385</v>
      </c>
      <c r="J1204" s="5">
        <v>0</v>
      </c>
      <c r="K1204" s="5">
        <v>0</v>
      </c>
      <c r="L1204" s="5">
        <v>80000000</v>
      </c>
      <c r="M1204" s="5">
        <v>0</v>
      </c>
      <c r="N1204" s="5">
        <v>0</v>
      </c>
      <c r="O1204" s="5">
        <v>0</v>
      </c>
      <c r="P1204" s="5">
        <v>80000000</v>
      </c>
    </row>
    <row r="1205" spans="1:16" x14ac:dyDescent="0.2">
      <c r="A1205" t="s">
        <v>15</v>
      </c>
      <c r="B1205" t="s">
        <v>1334</v>
      </c>
      <c r="D1205" t="s">
        <v>1335</v>
      </c>
      <c r="E1205" s="2">
        <v>1</v>
      </c>
      <c r="F1205" t="s">
        <v>13</v>
      </c>
      <c r="G1205" s="3"/>
      <c r="H1205" s="4">
        <v>0</v>
      </c>
      <c r="I1205" t="s">
        <v>3</v>
      </c>
      <c r="J1205" s="5">
        <v>0</v>
      </c>
      <c r="K1205" s="5">
        <v>0</v>
      </c>
      <c r="L1205" s="5">
        <v>80000000</v>
      </c>
      <c r="M1205" s="5">
        <v>0</v>
      </c>
      <c r="N1205" s="5">
        <v>0</v>
      </c>
      <c r="O1205" s="5">
        <v>0</v>
      </c>
      <c r="P1205" s="5">
        <v>80000000</v>
      </c>
    </row>
    <row r="1206" spans="1:16" x14ac:dyDescent="0.2">
      <c r="A1206" t="s">
        <v>16</v>
      </c>
      <c r="B1206" t="s">
        <v>1460</v>
      </c>
      <c r="D1206" t="s">
        <v>1461</v>
      </c>
      <c r="E1206" s="2">
        <v>1</v>
      </c>
      <c r="F1206" t="s">
        <v>13</v>
      </c>
      <c r="G1206" s="3"/>
      <c r="H1206" s="4">
        <v>0</v>
      </c>
      <c r="I1206" t="s">
        <v>3</v>
      </c>
      <c r="J1206" s="5">
        <v>0</v>
      </c>
      <c r="K1206" s="5">
        <v>0</v>
      </c>
      <c r="L1206" s="5">
        <v>80000000</v>
      </c>
      <c r="M1206" s="5">
        <v>0</v>
      </c>
      <c r="N1206" s="5">
        <v>0</v>
      </c>
      <c r="O1206" s="5">
        <v>0</v>
      </c>
      <c r="P1206" s="5">
        <v>80000000</v>
      </c>
    </row>
    <row r="1207" spans="1:16" x14ac:dyDescent="0.2">
      <c r="A1207" t="s">
        <v>7</v>
      </c>
      <c r="B1207" t="s">
        <v>1462</v>
      </c>
      <c r="D1207" t="s">
        <v>1463</v>
      </c>
      <c r="E1207" s="2">
        <v>0</v>
      </c>
      <c r="F1207" t="s">
        <v>3</v>
      </c>
      <c r="G1207" s="3"/>
      <c r="H1207" s="4">
        <v>0</v>
      </c>
      <c r="I1207" t="s">
        <v>3</v>
      </c>
      <c r="J1207" s="5">
        <v>0</v>
      </c>
      <c r="K1207" s="5">
        <v>100000000</v>
      </c>
      <c r="L1207" s="5">
        <v>100000000</v>
      </c>
      <c r="M1207" s="5">
        <v>0</v>
      </c>
      <c r="N1207" s="5">
        <v>0</v>
      </c>
      <c r="O1207" s="5">
        <v>0</v>
      </c>
      <c r="P1207" s="5">
        <v>100000000</v>
      </c>
    </row>
    <row r="1208" spans="1:16" x14ac:dyDescent="0.2">
      <c r="A1208" t="s">
        <v>10</v>
      </c>
      <c r="B1208" t="s">
        <v>1464</v>
      </c>
      <c r="D1208" t="s">
        <v>1465</v>
      </c>
      <c r="E1208" s="2">
        <v>1</v>
      </c>
      <c r="F1208" t="s">
        <v>13</v>
      </c>
      <c r="G1208" s="3">
        <v>43864</v>
      </c>
      <c r="H1208" s="4">
        <v>6</v>
      </c>
      <c r="I1208" t="s">
        <v>1385</v>
      </c>
      <c r="J1208" s="5">
        <v>0</v>
      </c>
      <c r="K1208" s="5">
        <v>0</v>
      </c>
      <c r="L1208" s="5">
        <v>100000000</v>
      </c>
      <c r="M1208" s="5">
        <v>0</v>
      </c>
      <c r="N1208" s="5">
        <v>0</v>
      </c>
      <c r="O1208" s="5">
        <v>0</v>
      </c>
      <c r="P1208" s="5">
        <v>100000000</v>
      </c>
    </row>
    <row r="1209" spans="1:16" x14ac:dyDescent="0.2">
      <c r="A1209" t="s">
        <v>15</v>
      </c>
      <c r="B1209" t="s">
        <v>1334</v>
      </c>
      <c r="D1209" t="s">
        <v>1335</v>
      </c>
      <c r="E1209" s="2">
        <v>1</v>
      </c>
      <c r="F1209" t="s">
        <v>13</v>
      </c>
      <c r="G1209" s="3"/>
      <c r="H1209" s="4">
        <v>0</v>
      </c>
      <c r="I1209" t="s">
        <v>3</v>
      </c>
      <c r="J1209" s="5">
        <v>0</v>
      </c>
      <c r="K1209" s="5">
        <v>0</v>
      </c>
      <c r="L1209" s="5">
        <v>100000000</v>
      </c>
      <c r="M1209" s="5">
        <v>0</v>
      </c>
      <c r="N1209" s="5">
        <v>0</v>
      </c>
      <c r="O1209" s="5">
        <v>0</v>
      </c>
      <c r="P1209" s="5">
        <v>100000000</v>
      </c>
    </row>
    <row r="1210" spans="1:16" x14ac:dyDescent="0.2">
      <c r="A1210" t="s">
        <v>16</v>
      </c>
      <c r="B1210" t="s">
        <v>1466</v>
      </c>
      <c r="D1210" t="s">
        <v>1467</v>
      </c>
      <c r="E1210" s="2">
        <v>1</v>
      </c>
      <c r="F1210" t="s">
        <v>13</v>
      </c>
      <c r="G1210" s="3"/>
      <c r="H1210" s="4">
        <v>0</v>
      </c>
      <c r="I1210" t="s">
        <v>3</v>
      </c>
      <c r="J1210" s="5">
        <v>0</v>
      </c>
      <c r="K1210" s="5">
        <v>0</v>
      </c>
      <c r="L1210" s="5">
        <v>100000000</v>
      </c>
      <c r="M1210" s="5">
        <v>0</v>
      </c>
      <c r="N1210" s="5">
        <v>0</v>
      </c>
      <c r="O1210" s="5">
        <v>0</v>
      </c>
      <c r="P1210" s="5">
        <v>100000000</v>
      </c>
    </row>
    <row r="1211" spans="1:16" x14ac:dyDescent="0.2">
      <c r="A1211" t="s">
        <v>4</v>
      </c>
      <c r="B1211" t="s">
        <v>1468</v>
      </c>
      <c r="D1211" t="s">
        <v>1469</v>
      </c>
      <c r="E1211" s="2">
        <v>0</v>
      </c>
      <c r="F1211" t="s">
        <v>3</v>
      </c>
      <c r="G1211" s="3"/>
      <c r="H1211" s="4">
        <v>0</v>
      </c>
      <c r="I1211" t="s">
        <v>3</v>
      </c>
      <c r="J1211" s="5">
        <v>0</v>
      </c>
      <c r="K1211" s="5">
        <v>200000000</v>
      </c>
      <c r="L1211" s="5">
        <v>200000000</v>
      </c>
      <c r="M1211" s="5">
        <v>0</v>
      </c>
      <c r="N1211" s="5">
        <v>0</v>
      </c>
      <c r="O1211" s="5">
        <v>0</v>
      </c>
      <c r="P1211" s="5">
        <v>200000000</v>
      </c>
    </row>
    <row r="1212" spans="1:16" x14ac:dyDescent="0.2">
      <c r="A1212" t="s">
        <v>7</v>
      </c>
      <c r="B1212" t="s">
        <v>1470</v>
      </c>
      <c r="D1212" t="s">
        <v>1471</v>
      </c>
      <c r="E1212" s="2">
        <v>0</v>
      </c>
      <c r="F1212" t="s">
        <v>3</v>
      </c>
      <c r="G1212" s="3"/>
      <c r="H1212" s="4">
        <v>0</v>
      </c>
      <c r="I1212" t="s">
        <v>3</v>
      </c>
      <c r="J1212" s="5">
        <v>0</v>
      </c>
      <c r="K1212" s="5">
        <v>200000000</v>
      </c>
      <c r="L1212" s="5">
        <v>200000000</v>
      </c>
      <c r="M1212" s="5">
        <v>0</v>
      </c>
      <c r="N1212" s="5">
        <v>0</v>
      </c>
      <c r="O1212" s="5">
        <v>0</v>
      </c>
      <c r="P1212" s="5">
        <v>200000000</v>
      </c>
    </row>
    <row r="1213" spans="1:16" x14ac:dyDescent="0.2">
      <c r="A1213" t="s">
        <v>10</v>
      </c>
      <c r="B1213" t="s">
        <v>1472</v>
      </c>
      <c r="D1213" t="s">
        <v>1473</v>
      </c>
      <c r="E1213" s="2">
        <v>1</v>
      </c>
      <c r="F1213" t="s">
        <v>13</v>
      </c>
      <c r="G1213" s="3">
        <v>43864</v>
      </c>
      <c r="H1213" s="4">
        <v>6</v>
      </c>
      <c r="I1213" t="s">
        <v>1341</v>
      </c>
      <c r="J1213" s="5">
        <v>0</v>
      </c>
      <c r="K1213" s="5">
        <v>0</v>
      </c>
      <c r="L1213" s="5">
        <v>40000000</v>
      </c>
      <c r="M1213" s="5">
        <v>0</v>
      </c>
      <c r="N1213" s="5">
        <v>0</v>
      </c>
      <c r="O1213" s="5">
        <v>0</v>
      </c>
      <c r="P1213" s="5">
        <v>40000000</v>
      </c>
    </row>
    <row r="1214" spans="1:16" x14ac:dyDescent="0.2">
      <c r="A1214" t="s">
        <v>15</v>
      </c>
      <c r="B1214" t="s">
        <v>1334</v>
      </c>
      <c r="D1214" t="s">
        <v>1335</v>
      </c>
      <c r="E1214" s="2">
        <v>1</v>
      </c>
      <c r="F1214" t="s">
        <v>13</v>
      </c>
      <c r="G1214" s="3"/>
      <c r="H1214" s="4">
        <v>0</v>
      </c>
      <c r="I1214" t="s">
        <v>3</v>
      </c>
      <c r="J1214" s="5">
        <v>0</v>
      </c>
      <c r="K1214" s="5">
        <v>0</v>
      </c>
      <c r="L1214" s="5">
        <v>40000000</v>
      </c>
      <c r="M1214" s="5">
        <v>0</v>
      </c>
      <c r="N1214" s="5">
        <v>0</v>
      </c>
      <c r="O1214" s="5">
        <v>0</v>
      </c>
      <c r="P1214" s="5">
        <v>40000000</v>
      </c>
    </row>
    <row r="1215" spans="1:16" x14ac:dyDescent="0.2">
      <c r="A1215" t="s">
        <v>16</v>
      </c>
      <c r="B1215" t="s">
        <v>1474</v>
      </c>
      <c r="D1215" t="s">
        <v>1475</v>
      </c>
      <c r="E1215" s="2">
        <v>1</v>
      </c>
      <c r="F1215" t="s">
        <v>13</v>
      </c>
      <c r="G1215" s="3"/>
      <c r="H1215" s="4">
        <v>0</v>
      </c>
      <c r="I1215" t="s">
        <v>3</v>
      </c>
      <c r="J1215" s="5">
        <v>0</v>
      </c>
      <c r="K1215" s="5">
        <v>0</v>
      </c>
      <c r="L1215" s="5">
        <v>40000000</v>
      </c>
      <c r="M1215" s="5">
        <v>0</v>
      </c>
      <c r="N1215" s="5">
        <v>0</v>
      </c>
      <c r="O1215" s="5">
        <v>0</v>
      </c>
      <c r="P1215" s="5">
        <v>40000000</v>
      </c>
    </row>
    <row r="1216" spans="1:16" x14ac:dyDescent="0.2">
      <c r="A1216" t="s">
        <v>10</v>
      </c>
      <c r="B1216" t="s">
        <v>1476</v>
      </c>
      <c r="D1216" t="s">
        <v>1477</v>
      </c>
      <c r="E1216" s="2">
        <v>1</v>
      </c>
      <c r="F1216" t="s">
        <v>13</v>
      </c>
      <c r="G1216" s="3">
        <v>43864</v>
      </c>
      <c r="H1216" s="4">
        <v>6</v>
      </c>
      <c r="I1216" t="s">
        <v>1341</v>
      </c>
      <c r="J1216" s="5">
        <v>0</v>
      </c>
      <c r="K1216" s="5">
        <v>0</v>
      </c>
      <c r="L1216" s="5">
        <v>70000000</v>
      </c>
      <c r="M1216" s="5">
        <v>0</v>
      </c>
      <c r="N1216" s="5">
        <v>0</v>
      </c>
      <c r="O1216" s="5">
        <v>0</v>
      </c>
      <c r="P1216" s="5">
        <v>70000000</v>
      </c>
    </row>
    <row r="1217" spans="1:16" x14ac:dyDescent="0.2">
      <c r="A1217" t="s">
        <v>15</v>
      </c>
      <c r="B1217" t="s">
        <v>1334</v>
      </c>
      <c r="D1217" t="s">
        <v>1335</v>
      </c>
      <c r="E1217" s="2">
        <v>1</v>
      </c>
      <c r="F1217" t="s">
        <v>13</v>
      </c>
      <c r="G1217" s="3"/>
      <c r="H1217" s="4">
        <v>0</v>
      </c>
      <c r="I1217" t="s">
        <v>3</v>
      </c>
      <c r="J1217" s="5">
        <v>0</v>
      </c>
      <c r="K1217" s="5">
        <v>0</v>
      </c>
      <c r="L1217" s="5">
        <v>70000000</v>
      </c>
      <c r="M1217" s="5">
        <v>0</v>
      </c>
      <c r="N1217" s="5">
        <v>0</v>
      </c>
      <c r="O1217" s="5">
        <v>0</v>
      </c>
      <c r="P1217" s="5">
        <v>70000000</v>
      </c>
    </row>
    <row r="1218" spans="1:16" x14ac:dyDescent="0.2">
      <c r="A1218" t="s">
        <v>16</v>
      </c>
      <c r="B1218" t="s">
        <v>1474</v>
      </c>
      <c r="D1218" t="s">
        <v>1475</v>
      </c>
      <c r="E1218" s="2">
        <v>1</v>
      </c>
      <c r="F1218" t="s">
        <v>13</v>
      </c>
      <c r="G1218" s="3"/>
      <c r="H1218" s="4">
        <v>0</v>
      </c>
      <c r="I1218" t="s">
        <v>3</v>
      </c>
      <c r="J1218" s="5">
        <v>0</v>
      </c>
      <c r="K1218" s="5">
        <v>0</v>
      </c>
      <c r="L1218" s="5">
        <v>70000000</v>
      </c>
      <c r="M1218" s="5">
        <v>0</v>
      </c>
      <c r="N1218" s="5">
        <v>0</v>
      </c>
      <c r="O1218" s="5">
        <v>0</v>
      </c>
      <c r="P1218" s="5">
        <v>70000000</v>
      </c>
    </row>
    <row r="1219" spans="1:16" x14ac:dyDescent="0.2">
      <c r="A1219" t="s">
        <v>10</v>
      </c>
      <c r="B1219" t="s">
        <v>1478</v>
      </c>
      <c r="D1219" t="s">
        <v>1479</v>
      </c>
      <c r="E1219" s="2">
        <v>1</v>
      </c>
      <c r="F1219" t="s">
        <v>13</v>
      </c>
      <c r="G1219" s="3">
        <v>43864</v>
      </c>
      <c r="H1219" s="4">
        <v>6</v>
      </c>
      <c r="I1219" t="s">
        <v>1341</v>
      </c>
      <c r="J1219" s="5">
        <v>0</v>
      </c>
      <c r="K1219" s="5">
        <v>0</v>
      </c>
      <c r="L1219" s="5">
        <v>90000000</v>
      </c>
      <c r="M1219" s="5">
        <v>0</v>
      </c>
      <c r="N1219" s="5">
        <v>0</v>
      </c>
      <c r="O1219" s="5">
        <v>0</v>
      </c>
      <c r="P1219" s="5">
        <v>90000000</v>
      </c>
    </row>
    <row r="1220" spans="1:16" x14ac:dyDescent="0.2">
      <c r="A1220" t="s">
        <v>15</v>
      </c>
      <c r="B1220" t="s">
        <v>1334</v>
      </c>
      <c r="D1220" t="s">
        <v>1335</v>
      </c>
      <c r="E1220" s="2">
        <v>1</v>
      </c>
      <c r="F1220" t="s">
        <v>13</v>
      </c>
      <c r="G1220" s="3"/>
      <c r="H1220" s="4">
        <v>0</v>
      </c>
      <c r="I1220" t="s">
        <v>3</v>
      </c>
      <c r="J1220" s="5">
        <v>0</v>
      </c>
      <c r="K1220" s="5">
        <v>0</v>
      </c>
      <c r="L1220" s="5">
        <v>90000000</v>
      </c>
      <c r="M1220" s="5">
        <v>0</v>
      </c>
      <c r="N1220" s="5">
        <v>0</v>
      </c>
      <c r="O1220" s="5">
        <v>0</v>
      </c>
      <c r="P1220" s="5">
        <v>90000000</v>
      </c>
    </row>
    <row r="1221" spans="1:16" x14ac:dyDescent="0.2">
      <c r="A1221" t="s">
        <v>16</v>
      </c>
      <c r="B1221" t="s">
        <v>1474</v>
      </c>
      <c r="D1221" t="s">
        <v>1475</v>
      </c>
      <c r="E1221" s="2">
        <v>1</v>
      </c>
      <c r="F1221" t="s">
        <v>13</v>
      </c>
      <c r="G1221" s="3"/>
      <c r="H1221" s="4">
        <v>0</v>
      </c>
      <c r="I1221" t="s">
        <v>3</v>
      </c>
      <c r="J1221" s="5">
        <v>0</v>
      </c>
      <c r="K1221" s="5">
        <v>0</v>
      </c>
      <c r="L1221" s="5">
        <v>90000000</v>
      </c>
      <c r="M1221" s="5">
        <v>0</v>
      </c>
      <c r="N1221" s="5">
        <v>0</v>
      </c>
      <c r="O1221" s="5">
        <v>0</v>
      </c>
      <c r="P1221" s="5">
        <v>90000000</v>
      </c>
    </row>
    <row r="1222" spans="1:16" x14ac:dyDescent="0.2">
      <c r="A1222" t="s">
        <v>4</v>
      </c>
      <c r="B1222" t="s">
        <v>1480</v>
      </c>
      <c r="D1222" t="s">
        <v>1481</v>
      </c>
      <c r="E1222" s="2">
        <v>0</v>
      </c>
      <c r="F1222" t="s">
        <v>3</v>
      </c>
      <c r="G1222" s="3"/>
      <c r="H1222" s="4">
        <v>0</v>
      </c>
      <c r="I1222" t="s">
        <v>3</v>
      </c>
      <c r="J1222" s="5">
        <v>0</v>
      </c>
      <c r="K1222" s="5">
        <v>250000000</v>
      </c>
      <c r="L1222" s="5">
        <v>250000000</v>
      </c>
      <c r="M1222" s="5">
        <v>0</v>
      </c>
      <c r="N1222" s="5">
        <v>0</v>
      </c>
      <c r="O1222" s="5">
        <v>0</v>
      </c>
      <c r="P1222" s="5">
        <v>250000000</v>
      </c>
    </row>
    <row r="1223" spans="1:16" x14ac:dyDescent="0.2">
      <c r="A1223" t="s">
        <v>7</v>
      </c>
      <c r="B1223" t="s">
        <v>1482</v>
      </c>
      <c r="D1223" t="s">
        <v>1483</v>
      </c>
      <c r="E1223" s="2">
        <v>0</v>
      </c>
      <c r="F1223" t="s">
        <v>3</v>
      </c>
      <c r="G1223" s="3"/>
      <c r="H1223" s="4">
        <v>0</v>
      </c>
      <c r="I1223" t="s">
        <v>3</v>
      </c>
      <c r="J1223" s="5">
        <v>0</v>
      </c>
      <c r="K1223" s="5">
        <v>250000000</v>
      </c>
      <c r="L1223" s="5">
        <v>250000000</v>
      </c>
      <c r="M1223" s="5">
        <v>0</v>
      </c>
      <c r="N1223" s="5">
        <v>0</v>
      </c>
      <c r="O1223" s="5">
        <v>0</v>
      </c>
      <c r="P1223" s="5">
        <v>250000000</v>
      </c>
    </row>
    <row r="1224" spans="1:16" x14ac:dyDescent="0.2">
      <c r="A1224" t="s">
        <v>10</v>
      </c>
      <c r="B1224" t="s">
        <v>1484</v>
      </c>
      <c r="D1224" t="s">
        <v>1485</v>
      </c>
      <c r="E1224" s="2">
        <v>2</v>
      </c>
      <c r="F1224" t="s">
        <v>13</v>
      </c>
      <c r="G1224" s="3">
        <v>43864</v>
      </c>
      <c r="H1224" s="4">
        <v>6</v>
      </c>
      <c r="I1224" t="s">
        <v>1385</v>
      </c>
      <c r="J1224" s="5">
        <v>0</v>
      </c>
      <c r="K1224" s="5">
        <v>0</v>
      </c>
      <c r="L1224" s="5">
        <v>90000000</v>
      </c>
      <c r="M1224" s="5">
        <v>0</v>
      </c>
      <c r="N1224" s="5">
        <v>0</v>
      </c>
      <c r="O1224" s="5">
        <v>0</v>
      </c>
      <c r="P1224" s="5">
        <v>90000000</v>
      </c>
    </row>
    <row r="1225" spans="1:16" x14ac:dyDescent="0.2">
      <c r="A1225" t="s">
        <v>15</v>
      </c>
      <c r="B1225" t="s">
        <v>1334</v>
      </c>
      <c r="D1225" t="s">
        <v>1335</v>
      </c>
      <c r="E1225" s="2">
        <v>2</v>
      </c>
      <c r="F1225" t="s">
        <v>13</v>
      </c>
      <c r="G1225" s="3"/>
      <c r="H1225" s="4">
        <v>0</v>
      </c>
      <c r="I1225" t="s">
        <v>3</v>
      </c>
      <c r="J1225" s="5">
        <v>0</v>
      </c>
      <c r="K1225" s="5">
        <v>0</v>
      </c>
      <c r="L1225" s="5">
        <v>90000000</v>
      </c>
      <c r="M1225" s="5">
        <v>0</v>
      </c>
      <c r="N1225" s="5">
        <v>0</v>
      </c>
      <c r="O1225" s="5">
        <v>0</v>
      </c>
      <c r="P1225" s="5">
        <v>90000000</v>
      </c>
    </row>
    <row r="1226" spans="1:16" x14ac:dyDescent="0.2">
      <c r="A1226" t="s">
        <v>16</v>
      </c>
      <c r="B1226" t="s">
        <v>1486</v>
      </c>
      <c r="D1226" t="s">
        <v>1487</v>
      </c>
      <c r="E1226" s="2">
        <v>2</v>
      </c>
      <c r="F1226" t="s">
        <v>13</v>
      </c>
      <c r="G1226" s="3"/>
      <c r="H1226" s="4">
        <v>0</v>
      </c>
      <c r="I1226" t="s">
        <v>3</v>
      </c>
      <c r="J1226" s="5">
        <v>0</v>
      </c>
      <c r="K1226" s="5">
        <v>0</v>
      </c>
      <c r="L1226" s="5">
        <v>90000000</v>
      </c>
      <c r="M1226" s="5">
        <v>0</v>
      </c>
      <c r="N1226" s="5">
        <v>0</v>
      </c>
      <c r="O1226" s="5">
        <v>0</v>
      </c>
      <c r="P1226" s="5">
        <v>90000000</v>
      </c>
    </row>
    <row r="1227" spans="1:16" x14ac:dyDescent="0.2">
      <c r="A1227" t="s">
        <v>10</v>
      </c>
      <c r="B1227" t="s">
        <v>1488</v>
      </c>
      <c r="D1227" t="s">
        <v>1489</v>
      </c>
      <c r="E1227" s="2">
        <v>1</v>
      </c>
      <c r="F1227" t="s">
        <v>13</v>
      </c>
      <c r="G1227" s="3">
        <v>43864</v>
      </c>
      <c r="H1227" s="4">
        <v>6</v>
      </c>
      <c r="I1227" t="s">
        <v>1385</v>
      </c>
      <c r="J1227" s="5">
        <v>0</v>
      </c>
      <c r="K1227" s="5">
        <v>0</v>
      </c>
      <c r="L1227" s="5">
        <v>30000000</v>
      </c>
      <c r="M1227" s="5">
        <v>0</v>
      </c>
      <c r="N1227" s="5">
        <v>0</v>
      </c>
      <c r="O1227" s="5">
        <v>0</v>
      </c>
      <c r="P1227" s="5">
        <v>30000000</v>
      </c>
    </row>
    <row r="1228" spans="1:16" x14ac:dyDescent="0.2">
      <c r="A1228" t="s">
        <v>15</v>
      </c>
      <c r="B1228" t="s">
        <v>1334</v>
      </c>
      <c r="D1228" t="s">
        <v>1335</v>
      </c>
      <c r="E1228" s="2">
        <v>1</v>
      </c>
      <c r="F1228" t="s">
        <v>13</v>
      </c>
      <c r="G1228" s="3"/>
      <c r="H1228" s="4">
        <v>0</v>
      </c>
      <c r="I1228" t="s">
        <v>3</v>
      </c>
      <c r="J1228" s="5">
        <v>0</v>
      </c>
      <c r="K1228" s="5">
        <v>0</v>
      </c>
      <c r="L1228" s="5">
        <v>30000000</v>
      </c>
      <c r="M1228" s="5">
        <v>0</v>
      </c>
      <c r="N1228" s="5">
        <v>0</v>
      </c>
      <c r="O1228" s="5">
        <v>0</v>
      </c>
      <c r="P1228" s="5">
        <v>30000000</v>
      </c>
    </row>
    <row r="1229" spans="1:16" x14ac:dyDescent="0.2">
      <c r="A1229" t="s">
        <v>16</v>
      </c>
      <c r="B1229" t="s">
        <v>1486</v>
      </c>
      <c r="D1229" t="s">
        <v>1487</v>
      </c>
      <c r="E1229" s="2">
        <v>1</v>
      </c>
      <c r="F1229" t="s">
        <v>13</v>
      </c>
      <c r="G1229" s="3"/>
      <c r="H1229" s="4">
        <v>0</v>
      </c>
      <c r="I1229" t="s">
        <v>3</v>
      </c>
      <c r="J1229" s="5">
        <v>0</v>
      </c>
      <c r="K1229" s="5">
        <v>0</v>
      </c>
      <c r="L1229" s="5">
        <v>30000000</v>
      </c>
      <c r="M1229" s="5">
        <v>0</v>
      </c>
      <c r="N1229" s="5">
        <v>0</v>
      </c>
      <c r="O1229" s="5">
        <v>0</v>
      </c>
      <c r="P1229" s="5">
        <v>30000000</v>
      </c>
    </row>
    <row r="1230" spans="1:16" x14ac:dyDescent="0.2">
      <c r="A1230" t="s">
        <v>10</v>
      </c>
      <c r="B1230" t="s">
        <v>1490</v>
      </c>
      <c r="D1230" t="s">
        <v>1491</v>
      </c>
      <c r="E1230" s="2">
        <v>1</v>
      </c>
      <c r="F1230" t="s">
        <v>13</v>
      </c>
      <c r="G1230" s="3">
        <v>43864</v>
      </c>
      <c r="H1230" s="4">
        <v>6</v>
      </c>
      <c r="I1230" t="s">
        <v>1385</v>
      </c>
      <c r="J1230" s="5">
        <v>0</v>
      </c>
      <c r="K1230" s="5">
        <v>0</v>
      </c>
      <c r="L1230" s="5">
        <v>130000000</v>
      </c>
      <c r="M1230" s="5">
        <v>0</v>
      </c>
      <c r="N1230" s="5">
        <v>0</v>
      </c>
      <c r="O1230" s="5">
        <v>0</v>
      </c>
      <c r="P1230" s="5">
        <v>130000000</v>
      </c>
    </row>
    <row r="1231" spans="1:16" x14ac:dyDescent="0.2">
      <c r="A1231" t="s">
        <v>15</v>
      </c>
      <c r="B1231" t="s">
        <v>1334</v>
      </c>
      <c r="D1231" t="s">
        <v>1335</v>
      </c>
      <c r="E1231" s="2">
        <v>1</v>
      </c>
      <c r="F1231" t="s">
        <v>13</v>
      </c>
      <c r="G1231" s="3"/>
      <c r="H1231" s="4">
        <v>0</v>
      </c>
      <c r="I1231" t="s">
        <v>3</v>
      </c>
      <c r="J1231" s="5">
        <v>0</v>
      </c>
      <c r="K1231" s="5">
        <v>0</v>
      </c>
      <c r="L1231" s="5">
        <v>130000000</v>
      </c>
      <c r="M1231" s="5">
        <v>0</v>
      </c>
      <c r="N1231" s="5">
        <v>0</v>
      </c>
      <c r="O1231" s="5">
        <v>0</v>
      </c>
      <c r="P1231" s="5">
        <v>130000000</v>
      </c>
    </row>
    <row r="1232" spans="1:16" x14ac:dyDescent="0.2">
      <c r="A1232" t="s">
        <v>16</v>
      </c>
      <c r="B1232" t="s">
        <v>1486</v>
      </c>
      <c r="D1232" t="s">
        <v>1487</v>
      </c>
      <c r="E1232" s="2">
        <v>1</v>
      </c>
      <c r="F1232" t="s">
        <v>13</v>
      </c>
      <c r="G1232" s="3"/>
      <c r="H1232" s="4">
        <v>0</v>
      </c>
      <c r="I1232" t="s">
        <v>3</v>
      </c>
      <c r="J1232" s="5">
        <v>0</v>
      </c>
      <c r="K1232" s="5">
        <v>0</v>
      </c>
      <c r="L1232" s="5">
        <v>130000000</v>
      </c>
      <c r="M1232" s="5">
        <v>0</v>
      </c>
      <c r="N1232" s="5">
        <v>0</v>
      </c>
      <c r="O1232" s="5">
        <v>0</v>
      </c>
      <c r="P1232" s="5">
        <v>130000000</v>
      </c>
    </row>
    <row r="1233" spans="1:16" x14ac:dyDescent="0.2">
      <c r="A1233" t="s">
        <v>4</v>
      </c>
      <c r="B1233" t="s">
        <v>1492</v>
      </c>
      <c r="D1233" t="s">
        <v>1493</v>
      </c>
      <c r="E1233" s="2">
        <v>0</v>
      </c>
      <c r="F1233" t="s">
        <v>3</v>
      </c>
      <c r="G1233" s="3"/>
      <c r="H1233" s="4">
        <v>0</v>
      </c>
      <c r="I1233" t="s">
        <v>3</v>
      </c>
      <c r="J1233" s="5">
        <v>0</v>
      </c>
      <c r="K1233" s="5">
        <v>760000000</v>
      </c>
      <c r="L1233" s="5">
        <v>760000000</v>
      </c>
      <c r="M1233" s="5">
        <v>0</v>
      </c>
      <c r="N1233" s="5">
        <v>0</v>
      </c>
      <c r="O1233" s="5">
        <v>0</v>
      </c>
      <c r="P1233" s="5">
        <v>760000000</v>
      </c>
    </row>
    <row r="1234" spans="1:16" x14ac:dyDescent="0.2">
      <c r="A1234" t="s">
        <v>7</v>
      </c>
      <c r="B1234" t="s">
        <v>1494</v>
      </c>
      <c r="D1234" t="s">
        <v>1495</v>
      </c>
      <c r="E1234" s="2">
        <v>0</v>
      </c>
      <c r="F1234" t="s">
        <v>3</v>
      </c>
      <c r="G1234" s="3"/>
      <c r="H1234" s="4">
        <v>0</v>
      </c>
      <c r="I1234" t="s">
        <v>3</v>
      </c>
      <c r="J1234" s="5">
        <v>0</v>
      </c>
      <c r="K1234" s="5">
        <v>760000000</v>
      </c>
      <c r="L1234" s="5">
        <v>760000000</v>
      </c>
      <c r="M1234" s="5">
        <v>0</v>
      </c>
      <c r="N1234" s="5">
        <v>0</v>
      </c>
      <c r="O1234" s="5">
        <v>0</v>
      </c>
      <c r="P1234" s="5">
        <v>760000000</v>
      </c>
    </row>
    <row r="1235" spans="1:16" x14ac:dyDescent="0.2">
      <c r="A1235" t="s">
        <v>10</v>
      </c>
      <c r="B1235" t="s">
        <v>1496</v>
      </c>
      <c r="D1235" t="s">
        <v>1497</v>
      </c>
      <c r="E1235" s="2">
        <v>1</v>
      </c>
      <c r="F1235" t="s">
        <v>13</v>
      </c>
      <c r="G1235" s="3">
        <v>43864</v>
      </c>
      <c r="H1235" s="4">
        <v>6</v>
      </c>
      <c r="I1235" t="s">
        <v>1498</v>
      </c>
      <c r="J1235" s="5">
        <v>0</v>
      </c>
      <c r="K1235" s="5">
        <v>0</v>
      </c>
      <c r="L1235" s="5">
        <v>50000000</v>
      </c>
      <c r="M1235" s="5">
        <v>0</v>
      </c>
      <c r="N1235" s="5">
        <v>0</v>
      </c>
      <c r="O1235" s="5">
        <v>0</v>
      </c>
      <c r="P1235" s="5">
        <v>50000000</v>
      </c>
    </row>
    <row r="1236" spans="1:16" x14ac:dyDescent="0.2">
      <c r="A1236" t="s">
        <v>15</v>
      </c>
      <c r="B1236" t="s">
        <v>1334</v>
      </c>
      <c r="D1236" t="s">
        <v>1335</v>
      </c>
      <c r="E1236" s="2">
        <v>1</v>
      </c>
      <c r="F1236" t="s">
        <v>13</v>
      </c>
      <c r="G1236" s="3"/>
      <c r="H1236" s="4">
        <v>0</v>
      </c>
      <c r="I1236" t="s">
        <v>3</v>
      </c>
      <c r="J1236" s="5">
        <v>0</v>
      </c>
      <c r="K1236" s="5">
        <v>0</v>
      </c>
      <c r="L1236" s="5">
        <v>50000000</v>
      </c>
      <c r="M1236" s="5">
        <v>0</v>
      </c>
      <c r="N1236" s="5">
        <v>0</v>
      </c>
      <c r="O1236" s="5">
        <v>0</v>
      </c>
      <c r="P1236" s="5">
        <v>50000000</v>
      </c>
    </row>
    <row r="1237" spans="1:16" x14ac:dyDescent="0.2">
      <c r="A1237" t="s">
        <v>16</v>
      </c>
      <c r="B1237" t="s">
        <v>1499</v>
      </c>
      <c r="D1237" t="s">
        <v>1500</v>
      </c>
      <c r="E1237" s="2">
        <v>1</v>
      </c>
      <c r="F1237" t="s">
        <v>13</v>
      </c>
      <c r="G1237" s="3"/>
      <c r="H1237" s="4">
        <v>0</v>
      </c>
      <c r="I1237" t="s">
        <v>3</v>
      </c>
      <c r="J1237" s="5">
        <v>0</v>
      </c>
      <c r="K1237" s="5">
        <v>0</v>
      </c>
      <c r="L1237" s="5">
        <v>50000000</v>
      </c>
      <c r="M1237" s="5">
        <v>0</v>
      </c>
      <c r="N1237" s="5">
        <v>0</v>
      </c>
      <c r="O1237" s="5">
        <v>0</v>
      </c>
      <c r="P1237" s="5">
        <v>50000000</v>
      </c>
    </row>
    <row r="1238" spans="1:16" x14ac:dyDescent="0.2">
      <c r="A1238" t="s">
        <v>10</v>
      </c>
      <c r="B1238" t="s">
        <v>1501</v>
      </c>
      <c r="D1238" t="s">
        <v>1502</v>
      </c>
      <c r="E1238" s="2">
        <v>1</v>
      </c>
      <c r="F1238" t="s">
        <v>13</v>
      </c>
      <c r="G1238" s="3">
        <v>43864</v>
      </c>
      <c r="H1238" s="4">
        <v>6</v>
      </c>
      <c r="I1238" t="s">
        <v>1498</v>
      </c>
      <c r="J1238" s="5">
        <v>0</v>
      </c>
      <c r="K1238" s="5">
        <v>0</v>
      </c>
      <c r="L1238" s="5">
        <v>12500000</v>
      </c>
      <c r="M1238" s="5">
        <v>0</v>
      </c>
      <c r="N1238" s="5">
        <v>0</v>
      </c>
      <c r="O1238" s="5">
        <v>0</v>
      </c>
      <c r="P1238" s="5">
        <v>12500000</v>
      </c>
    </row>
    <row r="1239" spans="1:16" x14ac:dyDescent="0.2">
      <c r="A1239" t="s">
        <v>15</v>
      </c>
      <c r="B1239" t="s">
        <v>1334</v>
      </c>
      <c r="D1239" t="s">
        <v>1335</v>
      </c>
      <c r="E1239" s="2">
        <v>1</v>
      </c>
      <c r="F1239" t="s">
        <v>13</v>
      </c>
      <c r="G1239" s="3"/>
      <c r="H1239" s="4">
        <v>0</v>
      </c>
      <c r="I1239" t="s">
        <v>3</v>
      </c>
      <c r="J1239" s="5">
        <v>0</v>
      </c>
      <c r="K1239" s="5">
        <v>0</v>
      </c>
      <c r="L1239" s="5">
        <v>12500000</v>
      </c>
      <c r="M1239" s="5">
        <v>0</v>
      </c>
      <c r="N1239" s="5">
        <v>0</v>
      </c>
      <c r="O1239" s="5">
        <v>0</v>
      </c>
      <c r="P1239" s="5">
        <v>12500000</v>
      </c>
    </row>
    <row r="1240" spans="1:16" x14ac:dyDescent="0.2">
      <c r="A1240" t="s">
        <v>16</v>
      </c>
      <c r="B1240" t="s">
        <v>1503</v>
      </c>
      <c r="D1240" t="s">
        <v>1504</v>
      </c>
      <c r="E1240" s="2">
        <v>1</v>
      </c>
      <c r="F1240" t="s">
        <v>13</v>
      </c>
      <c r="G1240" s="3"/>
      <c r="H1240" s="4">
        <v>0</v>
      </c>
      <c r="I1240" t="s">
        <v>3</v>
      </c>
      <c r="J1240" s="5">
        <v>0</v>
      </c>
      <c r="K1240" s="5">
        <v>0</v>
      </c>
      <c r="L1240" s="5">
        <v>12500000</v>
      </c>
      <c r="M1240" s="5">
        <v>0</v>
      </c>
      <c r="N1240" s="5">
        <v>0</v>
      </c>
      <c r="O1240" s="5">
        <v>0</v>
      </c>
      <c r="P1240" s="5">
        <v>12500000</v>
      </c>
    </row>
    <row r="1241" spans="1:16" x14ac:dyDescent="0.2">
      <c r="A1241" t="s">
        <v>10</v>
      </c>
      <c r="B1241" t="s">
        <v>1505</v>
      </c>
      <c r="D1241" t="s">
        <v>1506</v>
      </c>
      <c r="E1241" s="2">
        <v>1</v>
      </c>
      <c r="F1241" t="s">
        <v>13</v>
      </c>
      <c r="G1241" s="3">
        <v>43864</v>
      </c>
      <c r="H1241" s="4">
        <v>6</v>
      </c>
      <c r="I1241" t="s">
        <v>1498</v>
      </c>
      <c r="J1241" s="5">
        <v>0</v>
      </c>
      <c r="K1241" s="5">
        <v>0</v>
      </c>
      <c r="L1241" s="5">
        <v>67500000</v>
      </c>
      <c r="M1241" s="5">
        <v>0</v>
      </c>
      <c r="N1241" s="5">
        <v>0</v>
      </c>
      <c r="O1241" s="5">
        <v>0</v>
      </c>
      <c r="P1241" s="5">
        <v>67500000</v>
      </c>
    </row>
    <row r="1242" spans="1:16" x14ac:dyDescent="0.2">
      <c r="A1242" t="s">
        <v>15</v>
      </c>
      <c r="B1242" t="s">
        <v>1334</v>
      </c>
      <c r="D1242" t="s">
        <v>1335</v>
      </c>
      <c r="E1242" s="2">
        <v>1</v>
      </c>
      <c r="F1242" t="s">
        <v>13</v>
      </c>
      <c r="G1242" s="3"/>
      <c r="H1242" s="4">
        <v>0</v>
      </c>
      <c r="I1242" t="s">
        <v>3</v>
      </c>
      <c r="J1242" s="5">
        <v>0</v>
      </c>
      <c r="K1242" s="5">
        <v>0</v>
      </c>
      <c r="L1242" s="5">
        <v>67500000</v>
      </c>
      <c r="M1242" s="5">
        <v>0</v>
      </c>
      <c r="N1242" s="5">
        <v>0</v>
      </c>
      <c r="O1242" s="5">
        <v>0</v>
      </c>
      <c r="P1242" s="5">
        <v>67500000</v>
      </c>
    </row>
    <row r="1243" spans="1:16" x14ac:dyDescent="0.2">
      <c r="A1243" t="s">
        <v>16</v>
      </c>
      <c r="B1243" t="s">
        <v>1503</v>
      </c>
      <c r="D1243" t="s">
        <v>1504</v>
      </c>
      <c r="E1243" s="2">
        <v>1</v>
      </c>
      <c r="F1243" t="s">
        <v>13</v>
      </c>
      <c r="G1243" s="3"/>
      <c r="H1243" s="4">
        <v>0</v>
      </c>
      <c r="I1243" t="s">
        <v>3</v>
      </c>
      <c r="J1243" s="5">
        <v>0</v>
      </c>
      <c r="K1243" s="5">
        <v>0</v>
      </c>
      <c r="L1243" s="5">
        <v>67500000</v>
      </c>
      <c r="M1243" s="5">
        <v>0</v>
      </c>
      <c r="N1243" s="5">
        <v>0</v>
      </c>
      <c r="O1243" s="5">
        <v>0</v>
      </c>
      <c r="P1243" s="5">
        <v>67500000</v>
      </c>
    </row>
    <row r="1244" spans="1:16" x14ac:dyDescent="0.2">
      <c r="A1244" t="s">
        <v>10</v>
      </c>
      <c r="B1244" t="s">
        <v>1507</v>
      </c>
      <c r="D1244" t="s">
        <v>1508</v>
      </c>
      <c r="E1244" s="2">
        <v>1</v>
      </c>
      <c r="F1244" t="s">
        <v>13</v>
      </c>
      <c r="G1244" s="3">
        <v>43864</v>
      </c>
      <c r="H1244" s="4">
        <v>6</v>
      </c>
      <c r="I1244" t="s">
        <v>1498</v>
      </c>
      <c r="J1244" s="5">
        <v>0</v>
      </c>
      <c r="K1244" s="5">
        <v>0</v>
      </c>
      <c r="L1244" s="5">
        <v>470000000</v>
      </c>
      <c r="M1244" s="5">
        <v>0</v>
      </c>
      <c r="N1244" s="5">
        <v>0</v>
      </c>
      <c r="O1244" s="5">
        <v>0</v>
      </c>
      <c r="P1244" s="5">
        <v>470000000</v>
      </c>
    </row>
    <row r="1245" spans="1:16" x14ac:dyDescent="0.2">
      <c r="A1245" t="s">
        <v>15</v>
      </c>
      <c r="B1245" t="s">
        <v>1334</v>
      </c>
      <c r="D1245" t="s">
        <v>1335</v>
      </c>
      <c r="E1245" s="2">
        <v>1</v>
      </c>
      <c r="F1245" t="s">
        <v>13</v>
      </c>
      <c r="G1245" s="3"/>
      <c r="H1245" s="4">
        <v>0</v>
      </c>
      <c r="I1245" t="s">
        <v>3</v>
      </c>
      <c r="J1245" s="5">
        <v>0</v>
      </c>
      <c r="K1245" s="5">
        <v>0</v>
      </c>
      <c r="L1245" s="5">
        <v>470000000</v>
      </c>
      <c r="M1245" s="5">
        <v>0</v>
      </c>
      <c r="N1245" s="5">
        <v>0</v>
      </c>
      <c r="O1245" s="5">
        <v>0</v>
      </c>
      <c r="P1245" s="5">
        <v>470000000</v>
      </c>
    </row>
    <row r="1246" spans="1:16" x14ac:dyDescent="0.2">
      <c r="A1246" t="s">
        <v>16</v>
      </c>
      <c r="B1246" t="s">
        <v>1509</v>
      </c>
      <c r="D1246" t="s">
        <v>1510</v>
      </c>
      <c r="E1246" s="2">
        <v>1</v>
      </c>
      <c r="F1246" t="s">
        <v>13</v>
      </c>
      <c r="G1246" s="3"/>
      <c r="H1246" s="4">
        <v>0</v>
      </c>
      <c r="I1246" t="s">
        <v>3</v>
      </c>
      <c r="J1246" s="5">
        <v>0</v>
      </c>
      <c r="K1246" s="5">
        <v>0</v>
      </c>
      <c r="L1246" s="5">
        <v>470000000</v>
      </c>
      <c r="M1246" s="5">
        <v>0</v>
      </c>
      <c r="N1246" s="5">
        <v>0</v>
      </c>
      <c r="O1246" s="5">
        <v>0</v>
      </c>
      <c r="P1246" s="5">
        <v>470000000</v>
      </c>
    </row>
    <row r="1247" spans="1:16" x14ac:dyDescent="0.2">
      <c r="A1247" t="s">
        <v>10</v>
      </c>
      <c r="B1247" t="s">
        <v>1511</v>
      </c>
      <c r="D1247" t="s">
        <v>1512</v>
      </c>
      <c r="E1247" s="2">
        <v>2</v>
      </c>
      <c r="F1247" t="s">
        <v>13</v>
      </c>
      <c r="G1247" s="3">
        <v>43864</v>
      </c>
      <c r="H1247" s="4">
        <v>6</v>
      </c>
      <c r="I1247" t="s">
        <v>1498</v>
      </c>
      <c r="J1247" s="5">
        <v>0</v>
      </c>
      <c r="K1247" s="5">
        <v>0</v>
      </c>
      <c r="L1247" s="5">
        <v>80000000</v>
      </c>
      <c r="M1247" s="5">
        <v>0</v>
      </c>
      <c r="N1247" s="5">
        <v>0</v>
      </c>
      <c r="O1247" s="5">
        <v>0</v>
      </c>
      <c r="P1247" s="5">
        <v>80000000</v>
      </c>
    </row>
    <row r="1248" spans="1:16" x14ac:dyDescent="0.2">
      <c r="A1248" t="s">
        <v>15</v>
      </c>
      <c r="B1248" t="s">
        <v>1334</v>
      </c>
      <c r="D1248" t="s">
        <v>1335</v>
      </c>
      <c r="E1248" s="2">
        <v>2</v>
      </c>
      <c r="F1248" t="s">
        <v>13</v>
      </c>
      <c r="G1248" s="3"/>
      <c r="H1248" s="4">
        <v>0</v>
      </c>
      <c r="I1248" t="s">
        <v>3</v>
      </c>
      <c r="J1248" s="5">
        <v>0</v>
      </c>
      <c r="K1248" s="5">
        <v>0</v>
      </c>
      <c r="L1248" s="5">
        <v>80000000</v>
      </c>
      <c r="M1248" s="5">
        <v>0</v>
      </c>
      <c r="N1248" s="5">
        <v>0</v>
      </c>
      <c r="O1248" s="5">
        <v>0</v>
      </c>
      <c r="P1248" s="5">
        <v>80000000</v>
      </c>
    </row>
    <row r="1249" spans="1:16" x14ac:dyDescent="0.2">
      <c r="A1249" t="s">
        <v>16</v>
      </c>
      <c r="B1249" t="s">
        <v>1509</v>
      </c>
      <c r="D1249" t="s">
        <v>1510</v>
      </c>
      <c r="E1249" s="2">
        <v>2</v>
      </c>
      <c r="F1249" t="s">
        <v>13</v>
      </c>
      <c r="G1249" s="3"/>
      <c r="H1249" s="4">
        <v>0</v>
      </c>
      <c r="I1249" t="s">
        <v>3</v>
      </c>
      <c r="J1249" s="5">
        <v>0</v>
      </c>
      <c r="K1249" s="5">
        <v>0</v>
      </c>
      <c r="L1249" s="5">
        <v>80000000</v>
      </c>
      <c r="M1249" s="5">
        <v>0</v>
      </c>
      <c r="N1249" s="5">
        <v>0</v>
      </c>
      <c r="O1249" s="5">
        <v>0</v>
      </c>
      <c r="P1249" s="5">
        <v>80000000</v>
      </c>
    </row>
    <row r="1250" spans="1:16" x14ac:dyDescent="0.2">
      <c r="A1250" t="s">
        <v>10</v>
      </c>
      <c r="B1250" t="s">
        <v>1513</v>
      </c>
      <c r="D1250" t="s">
        <v>1514</v>
      </c>
      <c r="E1250" s="2">
        <v>2</v>
      </c>
      <c r="F1250" t="s">
        <v>13</v>
      </c>
      <c r="G1250" s="3">
        <v>43864</v>
      </c>
      <c r="H1250" s="4">
        <v>6</v>
      </c>
      <c r="I1250" t="s">
        <v>1498</v>
      </c>
      <c r="J1250" s="5">
        <v>0</v>
      </c>
      <c r="K1250" s="5">
        <v>0</v>
      </c>
      <c r="L1250" s="5">
        <v>80000000</v>
      </c>
      <c r="M1250" s="5">
        <v>0</v>
      </c>
      <c r="N1250" s="5">
        <v>0</v>
      </c>
      <c r="O1250" s="5">
        <v>0</v>
      </c>
      <c r="P1250" s="5">
        <v>80000000</v>
      </c>
    </row>
    <row r="1251" spans="1:16" x14ac:dyDescent="0.2">
      <c r="A1251" t="s">
        <v>15</v>
      </c>
      <c r="B1251" t="s">
        <v>1334</v>
      </c>
      <c r="D1251" t="s">
        <v>1335</v>
      </c>
      <c r="E1251" s="2">
        <v>2</v>
      </c>
      <c r="F1251" t="s">
        <v>13</v>
      </c>
      <c r="G1251" s="3"/>
      <c r="H1251" s="4">
        <v>0</v>
      </c>
      <c r="I1251" t="s">
        <v>3</v>
      </c>
      <c r="J1251" s="5">
        <v>0</v>
      </c>
      <c r="K1251" s="5">
        <v>0</v>
      </c>
      <c r="L1251" s="5">
        <v>80000000</v>
      </c>
      <c r="M1251" s="5">
        <v>0</v>
      </c>
      <c r="N1251" s="5">
        <v>0</v>
      </c>
      <c r="O1251" s="5">
        <v>0</v>
      </c>
      <c r="P1251" s="5">
        <v>80000000</v>
      </c>
    </row>
    <row r="1252" spans="1:16" x14ac:dyDescent="0.2">
      <c r="A1252" t="s">
        <v>16</v>
      </c>
      <c r="B1252" t="s">
        <v>1515</v>
      </c>
      <c r="D1252" t="s">
        <v>1516</v>
      </c>
      <c r="E1252" s="2">
        <v>2</v>
      </c>
      <c r="F1252" t="s">
        <v>13</v>
      </c>
      <c r="G1252" s="3"/>
      <c r="H1252" s="4">
        <v>0</v>
      </c>
      <c r="I1252" t="s">
        <v>3</v>
      </c>
      <c r="J1252" s="5">
        <v>0</v>
      </c>
      <c r="K1252" s="5">
        <v>0</v>
      </c>
      <c r="L1252" s="5">
        <v>80000000</v>
      </c>
      <c r="M1252" s="5">
        <v>0</v>
      </c>
      <c r="N1252" s="5">
        <v>0</v>
      </c>
      <c r="O1252" s="5">
        <v>0</v>
      </c>
      <c r="P1252" s="5">
        <v>80000000</v>
      </c>
    </row>
    <row r="1253" spans="1:16" x14ac:dyDescent="0.2">
      <c r="A1253" t="s">
        <v>4</v>
      </c>
      <c r="B1253" t="s">
        <v>1517</v>
      </c>
      <c r="D1253" t="s">
        <v>1518</v>
      </c>
      <c r="E1253" s="2">
        <v>0</v>
      </c>
      <c r="F1253" t="s">
        <v>3</v>
      </c>
      <c r="G1253" s="3"/>
      <c r="H1253" s="4">
        <v>0</v>
      </c>
      <c r="I1253" t="s">
        <v>3</v>
      </c>
      <c r="J1253" s="5">
        <v>0</v>
      </c>
      <c r="K1253" s="5">
        <v>70000000</v>
      </c>
      <c r="L1253" s="5">
        <v>70000000</v>
      </c>
      <c r="M1253" s="5">
        <v>0</v>
      </c>
      <c r="N1253" s="5">
        <v>0</v>
      </c>
      <c r="O1253" s="5">
        <v>0</v>
      </c>
      <c r="P1253" s="5">
        <v>70000000</v>
      </c>
    </row>
    <row r="1254" spans="1:16" x14ac:dyDescent="0.2">
      <c r="A1254" t="s">
        <v>7</v>
      </c>
      <c r="B1254" t="s">
        <v>1519</v>
      </c>
      <c r="D1254" t="s">
        <v>1520</v>
      </c>
      <c r="E1254" s="2">
        <v>0</v>
      </c>
      <c r="F1254" t="s">
        <v>3</v>
      </c>
      <c r="G1254" s="3"/>
      <c r="H1254" s="4">
        <v>0</v>
      </c>
      <c r="I1254" t="s">
        <v>3</v>
      </c>
      <c r="J1254" s="5">
        <v>0</v>
      </c>
      <c r="K1254" s="5">
        <v>70000000</v>
      </c>
      <c r="L1254" s="5">
        <v>70000000</v>
      </c>
      <c r="M1254" s="5">
        <v>0</v>
      </c>
      <c r="N1254" s="5">
        <v>0</v>
      </c>
      <c r="O1254" s="5">
        <v>0</v>
      </c>
      <c r="P1254" s="5">
        <v>70000000</v>
      </c>
    </row>
    <row r="1255" spans="1:16" x14ac:dyDescent="0.2">
      <c r="A1255" t="s">
        <v>10</v>
      </c>
      <c r="B1255" t="s">
        <v>1521</v>
      </c>
      <c r="D1255" t="s">
        <v>1522</v>
      </c>
      <c r="E1255" s="2">
        <v>2</v>
      </c>
      <c r="F1255" t="s">
        <v>13</v>
      </c>
      <c r="G1255" s="3">
        <v>43864</v>
      </c>
      <c r="H1255" s="4">
        <v>6</v>
      </c>
      <c r="I1255" t="s">
        <v>1523</v>
      </c>
      <c r="J1255" s="5">
        <v>0</v>
      </c>
      <c r="K1255" s="5">
        <v>0</v>
      </c>
      <c r="L1255" s="5">
        <v>70000000</v>
      </c>
      <c r="M1255" s="5">
        <v>0</v>
      </c>
      <c r="N1255" s="5">
        <v>0</v>
      </c>
      <c r="O1255" s="5">
        <v>0</v>
      </c>
      <c r="P1255" s="5">
        <v>70000000</v>
      </c>
    </row>
    <row r="1256" spans="1:16" x14ac:dyDescent="0.2">
      <c r="A1256" t="s">
        <v>15</v>
      </c>
      <c r="B1256" t="s">
        <v>1334</v>
      </c>
      <c r="D1256" t="s">
        <v>1335</v>
      </c>
      <c r="E1256" s="2">
        <v>2</v>
      </c>
      <c r="F1256" t="s">
        <v>13</v>
      </c>
      <c r="G1256" s="3"/>
      <c r="H1256" s="4">
        <v>0</v>
      </c>
      <c r="I1256" t="s">
        <v>3</v>
      </c>
      <c r="J1256" s="5">
        <v>0</v>
      </c>
      <c r="K1256" s="5">
        <v>0</v>
      </c>
      <c r="L1256" s="5">
        <v>70000000</v>
      </c>
      <c r="M1256" s="5">
        <v>0</v>
      </c>
      <c r="N1256" s="5">
        <v>0</v>
      </c>
      <c r="O1256" s="5">
        <v>0</v>
      </c>
      <c r="P1256" s="5">
        <v>70000000</v>
      </c>
    </row>
    <row r="1257" spans="1:16" x14ac:dyDescent="0.2">
      <c r="A1257" t="s">
        <v>16</v>
      </c>
      <c r="B1257" t="s">
        <v>1524</v>
      </c>
      <c r="D1257" t="s">
        <v>1525</v>
      </c>
      <c r="E1257" s="2">
        <v>2</v>
      </c>
      <c r="F1257" t="s">
        <v>13</v>
      </c>
      <c r="G1257" s="3"/>
      <c r="H1257" s="4">
        <v>0</v>
      </c>
      <c r="I1257" t="s">
        <v>3</v>
      </c>
      <c r="J1257" s="5">
        <v>0</v>
      </c>
      <c r="K1257" s="5">
        <v>0</v>
      </c>
      <c r="L1257" s="5">
        <v>70000000</v>
      </c>
      <c r="M1257" s="5">
        <v>0</v>
      </c>
      <c r="N1257" s="5">
        <v>0</v>
      </c>
      <c r="O1257" s="5">
        <v>0</v>
      </c>
      <c r="P1257" s="5">
        <v>70000000</v>
      </c>
    </row>
    <row r="1258" spans="1:16" x14ac:dyDescent="0.2">
      <c r="A1258" t="s">
        <v>4</v>
      </c>
      <c r="B1258" t="s">
        <v>1526</v>
      </c>
      <c r="D1258" t="s">
        <v>1527</v>
      </c>
      <c r="E1258" s="2">
        <v>0</v>
      </c>
      <c r="F1258" t="s">
        <v>3</v>
      </c>
      <c r="G1258" s="3"/>
      <c r="H1258" s="4">
        <v>0</v>
      </c>
      <c r="I1258" t="s">
        <v>3</v>
      </c>
      <c r="J1258" s="5">
        <v>0</v>
      </c>
      <c r="K1258" s="5">
        <v>40000000</v>
      </c>
      <c r="L1258" s="5">
        <v>40000000</v>
      </c>
      <c r="M1258" s="5">
        <v>0</v>
      </c>
      <c r="N1258" s="5">
        <v>0</v>
      </c>
      <c r="O1258" s="5">
        <v>0</v>
      </c>
      <c r="P1258" s="5">
        <v>40000000</v>
      </c>
    </row>
    <row r="1259" spans="1:16" x14ac:dyDescent="0.2">
      <c r="A1259" t="s">
        <v>7</v>
      </c>
      <c r="B1259" t="s">
        <v>1528</v>
      </c>
      <c r="D1259" t="s">
        <v>1529</v>
      </c>
      <c r="E1259" s="2">
        <v>0</v>
      </c>
      <c r="F1259" t="s">
        <v>3</v>
      </c>
      <c r="G1259" s="3"/>
      <c r="H1259" s="4">
        <v>0</v>
      </c>
      <c r="I1259" t="s">
        <v>3</v>
      </c>
      <c r="J1259" s="5">
        <v>0</v>
      </c>
      <c r="K1259" s="5">
        <v>40000000</v>
      </c>
      <c r="L1259" s="5">
        <v>40000000</v>
      </c>
      <c r="M1259" s="5">
        <v>0</v>
      </c>
      <c r="N1259" s="5">
        <v>0</v>
      </c>
      <c r="O1259" s="5">
        <v>0</v>
      </c>
      <c r="P1259" s="5">
        <v>40000000</v>
      </c>
    </row>
    <row r="1260" spans="1:16" x14ac:dyDescent="0.2">
      <c r="A1260" t="s">
        <v>10</v>
      </c>
      <c r="B1260" t="s">
        <v>1530</v>
      </c>
      <c r="D1260" t="s">
        <v>1531</v>
      </c>
      <c r="E1260" s="2">
        <v>1</v>
      </c>
      <c r="F1260" t="s">
        <v>13</v>
      </c>
      <c r="G1260" s="3">
        <v>43864</v>
      </c>
      <c r="H1260" s="4">
        <v>6</v>
      </c>
      <c r="I1260" t="s">
        <v>1341</v>
      </c>
      <c r="J1260" s="5">
        <v>0</v>
      </c>
      <c r="K1260" s="5">
        <v>0</v>
      </c>
      <c r="L1260" s="5">
        <v>40000000</v>
      </c>
      <c r="M1260" s="5">
        <v>0</v>
      </c>
      <c r="N1260" s="5">
        <v>0</v>
      </c>
      <c r="O1260" s="5">
        <v>0</v>
      </c>
      <c r="P1260" s="5">
        <v>40000000</v>
      </c>
    </row>
    <row r="1261" spans="1:16" x14ac:dyDescent="0.2">
      <c r="A1261" t="s">
        <v>15</v>
      </c>
      <c r="B1261" t="s">
        <v>1334</v>
      </c>
      <c r="D1261" t="s">
        <v>1335</v>
      </c>
      <c r="E1261" s="2">
        <v>1</v>
      </c>
      <c r="F1261" t="s">
        <v>13</v>
      </c>
      <c r="G1261" s="3"/>
      <c r="H1261" s="4">
        <v>0</v>
      </c>
      <c r="I1261" t="s">
        <v>3</v>
      </c>
      <c r="J1261" s="5">
        <v>0</v>
      </c>
      <c r="K1261" s="5">
        <v>0</v>
      </c>
      <c r="L1261" s="5">
        <v>40000000</v>
      </c>
      <c r="M1261" s="5">
        <v>0</v>
      </c>
      <c r="N1261" s="5">
        <v>0</v>
      </c>
      <c r="O1261" s="5">
        <v>0</v>
      </c>
      <c r="P1261" s="5">
        <v>40000000</v>
      </c>
    </row>
    <row r="1262" spans="1:16" x14ac:dyDescent="0.2">
      <c r="A1262" t="s">
        <v>16</v>
      </c>
      <c r="B1262" t="s">
        <v>1532</v>
      </c>
      <c r="D1262" t="s">
        <v>1533</v>
      </c>
      <c r="E1262" s="2">
        <v>1</v>
      </c>
      <c r="F1262" t="s">
        <v>13</v>
      </c>
      <c r="G1262" s="3"/>
      <c r="H1262" s="4">
        <v>0</v>
      </c>
      <c r="I1262" t="s">
        <v>3</v>
      </c>
      <c r="J1262" s="5">
        <v>0</v>
      </c>
      <c r="K1262" s="5">
        <v>0</v>
      </c>
      <c r="L1262" s="5">
        <v>40000000</v>
      </c>
      <c r="M1262" s="5">
        <v>0</v>
      </c>
      <c r="N1262" s="5">
        <v>0</v>
      </c>
      <c r="O1262" s="5">
        <v>0</v>
      </c>
      <c r="P1262" s="5">
        <v>40000000</v>
      </c>
    </row>
    <row r="1263" spans="1:16" x14ac:dyDescent="0.2">
      <c r="A1263" t="s">
        <v>4</v>
      </c>
      <c r="B1263" t="s">
        <v>1534</v>
      </c>
      <c r="D1263" t="s">
        <v>1535</v>
      </c>
      <c r="E1263" s="2">
        <v>0</v>
      </c>
      <c r="F1263" t="s">
        <v>3</v>
      </c>
      <c r="G1263" s="3"/>
      <c r="H1263" s="4">
        <v>0</v>
      </c>
      <c r="I1263" t="s">
        <v>3</v>
      </c>
      <c r="J1263" s="5">
        <v>0</v>
      </c>
      <c r="K1263" s="5">
        <v>6779918000</v>
      </c>
      <c r="L1263" s="5">
        <v>6779918000</v>
      </c>
      <c r="M1263" s="5">
        <v>0</v>
      </c>
      <c r="N1263" s="5">
        <v>0</v>
      </c>
      <c r="O1263" s="5">
        <v>0</v>
      </c>
      <c r="P1263" s="5">
        <v>6779918000</v>
      </c>
    </row>
    <row r="1264" spans="1:16" x14ac:dyDescent="0.2">
      <c r="A1264" t="s">
        <v>7</v>
      </c>
      <c r="B1264" t="s">
        <v>1536</v>
      </c>
      <c r="D1264" t="s">
        <v>1537</v>
      </c>
      <c r="E1264" s="2">
        <v>0</v>
      </c>
      <c r="F1264" t="s">
        <v>3</v>
      </c>
      <c r="G1264" s="3"/>
      <c r="H1264" s="4">
        <v>0</v>
      </c>
      <c r="I1264" t="s">
        <v>3</v>
      </c>
      <c r="J1264" s="5">
        <v>0</v>
      </c>
      <c r="K1264" s="5">
        <v>850000000</v>
      </c>
      <c r="L1264" s="5">
        <v>850000000</v>
      </c>
      <c r="M1264" s="5">
        <v>0</v>
      </c>
      <c r="N1264" s="5">
        <v>0</v>
      </c>
      <c r="O1264" s="5">
        <v>0</v>
      </c>
      <c r="P1264" s="5">
        <v>850000000</v>
      </c>
    </row>
    <row r="1265" spans="1:16" x14ac:dyDescent="0.2">
      <c r="A1265" t="s">
        <v>10</v>
      </c>
      <c r="B1265" t="s">
        <v>1538</v>
      </c>
      <c r="D1265" t="s">
        <v>1539</v>
      </c>
      <c r="E1265" s="2">
        <v>2</v>
      </c>
      <c r="F1265" t="s">
        <v>13</v>
      </c>
      <c r="G1265" s="3">
        <v>43864</v>
      </c>
      <c r="H1265" s="4">
        <v>6</v>
      </c>
      <c r="I1265" t="s">
        <v>1498</v>
      </c>
      <c r="J1265" s="5">
        <v>0</v>
      </c>
      <c r="K1265" s="5">
        <v>0</v>
      </c>
      <c r="L1265" s="5">
        <v>60000000</v>
      </c>
      <c r="M1265" s="5">
        <v>0</v>
      </c>
      <c r="N1265" s="5">
        <v>0</v>
      </c>
      <c r="O1265" s="5">
        <v>0</v>
      </c>
      <c r="P1265" s="5">
        <v>60000000</v>
      </c>
    </row>
    <row r="1266" spans="1:16" x14ac:dyDescent="0.2">
      <c r="A1266" t="s">
        <v>15</v>
      </c>
      <c r="B1266" t="s">
        <v>1334</v>
      </c>
      <c r="D1266" t="s">
        <v>1335</v>
      </c>
      <c r="E1266" s="2">
        <v>2</v>
      </c>
      <c r="F1266" t="s">
        <v>13</v>
      </c>
      <c r="G1266" s="3"/>
      <c r="H1266" s="4">
        <v>0</v>
      </c>
      <c r="I1266" t="s">
        <v>3</v>
      </c>
      <c r="J1266" s="5">
        <v>0</v>
      </c>
      <c r="K1266" s="5">
        <v>0</v>
      </c>
      <c r="L1266" s="5">
        <v>60000000</v>
      </c>
      <c r="M1266" s="5">
        <v>0</v>
      </c>
      <c r="N1266" s="5">
        <v>0</v>
      </c>
      <c r="O1266" s="5">
        <v>0</v>
      </c>
      <c r="P1266" s="5">
        <v>60000000</v>
      </c>
    </row>
    <row r="1267" spans="1:16" x14ac:dyDescent="0.2">
      <c r="A1267" t="s">
        <v>16</v>
      </c>
      <c r="B1267" t="s">
        <v>1540</v>
      </c>
      <c r="D1267" t="s">
        <v>1541</v>
      </c>
      <c r="E1267" s="2">
        <v>2</v>
      </c>
      <c r="F1267" t="s">
        <v>13</v>
      </c>
      <c r="G1267" s="3"/>
      <c r="H1267" s="4">
        <v>0</v>
      </c>
      <c r="I1267" t="s">
        <v>3</v>
      </c>
      <c r="J1267" s="5">
        <v>0</v>
      </c>
      <c r="K1267" s="5">
        <v>0</v>
      </c>
      <c r="L1267" s="5">
        <v>60000000</v>
      </c>
      <c r="M1267" s="5">
        <v>0</v>
      </c>
      <c r="N1267" s="5">
        <v>0</v>
      </c>
      <c r="O1267" s="5">
        <v>0</v>
      </c>
      <c r="P1267" s="5">
        <v>60000000</v>
      </c>
    </row>
    <row r="1268" spans="1:16" x14ac:dyDescent="0.2">
      <c r="A1268" t="s">
        <v>10</v>
      </c>
      <c r="B1268" t="s">
        <v>1542</v>
      </c>
      <c r="D1268" t="s">
        <v>1543</v>
      </c>
      <c r="E1268" s="2">
        <v>1</v>
      </c>
      <c r="F1268" t="s">
        <v>13</v>
      </c>
      <c r="G1268" s="3">
        <v>43864</v>
      </c>
      <c r="H1268" s="4">
        <v>6</v>
      </c>
      <c r="I1268" t="s">
        <v>1498</v>
      </c>
      <c r="J1268" s="5">
        <v>0</v>
      </c>
      <c r="K1268" s="5">
        <v>0</v>
      </c>
      <c r="L1268" s="5">
        <v>40000000</v>
      </c>
      <c r="M1268" s="5">
        <v>0</v>
      </c>
      <c r="N1268" s="5">
        <v>0</v>
      </c>
      <c r="O1268" s="5">
        <v>0</v>
      </c>
      <c r="P1268" s="5">
        <v>40000000</v>
      </c>
    </row>
    <row r="1269" spans="1:16" x14ac:dyDescent="0.2">
      <c r="A1269" t="s">
        <v>15</v>
      </c>
      <c r="B1269" t="s">
        <v>1334</v>
      </c>
      <c r="D1269" t="s">
        <v>1335</v>
      </c>
      <c r="E1269" s="2">
        <v>1</v>
      </c>
      <c r="F1269" t="s">
        <v>13</v>
      </c>
      <c r="G1269" s="3"/>
      <c r="H1269" s="4">
        <v>0</v>
      </c>
      <c r="I1269" t="s">
        <v>3</v>
      </c>
      <c r="J1269" s="5">
        <v>0</v>
      </c>
      <c r="K1269" s="5">
        <v>0</v>
      </c>
      <c r="L1269" s="5">
        <v>40000000</v>
      </c>
      <c r="M1269" s="5">
        <v>0</v>
      </c>
      <c r="N1269" s="5">
        <v>0</v>
      </c>
      <c r="O1269" s="5">
        <v>0</v>
      </c>
      <c r="P1269" s="5">
        <v>40000000</v>
      </c>
    </row>
    <row r="1270" spans="1:16" x14ac:dyDescent="0.2">
      <c r="A1270" t="s">
        <v>16</v>
      </c>
      <c r="B1270" t="s">
        <v>1540</v>
      </c>
      <c r="D1270" t="s">
        <v>1541</v>
      </c>
      <c r="E1270" s="2">
        <v>1</v>
      </c>
      <c r="F1270" t="s">
        <v>13</v>
      </c>
      <c r="G1270" s="3"/>
      <c r="H1270" s="4">
        <v>0</v>
      </c>
      <c r="I1270" t="s">
        <v>3</v>
      </c>
      <c r="J1270" s="5">
        <v>0</v>
      </c>
      <c r="K1270" s="5">
        <v>0</v>
      </c>
      <c r="L1270" s="5">
        <v>40000000</v>
      </c>
      <c r="M1270" s="5">
        <v>0</v>
      </c>
      <c r="N1270" s="5">
        <v>0</v>
      </c>
      <c r="O1270" s="5">
        <v>0</v>
      </c>
      <c r="P1270" s="5">
        <v>40000000</v>
      </c>
    </row>
    <row r="1271" spans="1:16" x14ac:dyDescent="0.2">
      <c r="A1271" t="s">
        <v>10</v>
      </c>
      <c r="B1271" t="s">
        <v>1544</v>
      </c>
      <c r="D1271" t="s">
        <v>1545</v>
      </c>
      <c r="E1271" s="2">
        <v>1</v>
      </c>
      <c r="F1271" t="s">
        <v>13</v>
      </c>
      <c r="G1271" s="3">
        <v>43864</v>
      </c>
      <c r="H1271" s="4">
        <v>6</v>
      </c>
      <c r="I1271" t="s">
        <v>1498</v>
      </c>
      <c r="J1271" s="5">
        <v>0</v>
      </c>
      <c r="K1271" s="5">
        <v>0</v>
      </c>
      <c r="L1271" s="5">
        <v>50000000</v>
      </c>
      <c r="M1271" s="5">
        <v>0</v>
      </c>
      <c r="N1271" s="5">
        <v>0</v>
      </c>
      <c r="O1271" s="5">
        <v>0</v>
      </c>
      <c r="P1271" s="5">
        <v>50000000</v>
      </c>
    </row>
    <row r="1272" spans="1:16" x14ac:dyDescent="0.2">
      <c r="A1272" t="s">
        <v>15</v>
      </c>
      <c r="B1272" t="s">
        <v>1334</v>
      </c>
      <c r="D1272" t="s">
        <v>1335</v>
      </c>
      <c r="E1272" s="2">
        <v>1</v>
      </c>
      <c r="F1272" t="s">
        <v>13</v>
      </c>
      <c r="G1272" s="3"/>
      <c r="H1272" s="4">
        <v>0</v>
      </c>
      <c r="I1272" t="s">
        <v>3</v>
      </c>
      <c r="J1272" s="5">
        <v>0</v>
      </c>
      <c r="K1272" s="5">
        <v>0</v>
      </c>
      <c r="L1272" s="5">
        <v>50000000</v>
      </c>
      <c r="M1272" s="5">
        <v>0</v>
      </c>
      <c r="N1272" s="5">
        <v>0</v>
      </c>
      <c r="O1272" s="5">
        <v>0</v>
      </c>
      <c r="P1272" s="5">
        <v>50000000</v>
      </c>
    </row>
    <row r="1273" spans="1:16" x14ac:dyDescent="0.2">
      <c r="A1273" t="s">
        <v>16</v>
      </c>
      <c r="B1273" t="s">
        <v>1546</v>
      </c>
      <c r="D1273" t="s">
        <v>1547</v>
      </c>
      <c r="E1273" s="2">
        <v>1</v>
      </c>
      <c r="F1273" t="s">
        <v>13</v>
      </c>
      <c r="G1273" s="3"/>
      <c r="H1273" s="4">
        <v>0</v>
      </c>
      <c r="I1273" t="s">
        <v>3</v>
      </c>
      <c r="J1273" s="5">
        <v>0</v>
      </c>
      <c r="K1273" s="5">
        <v>0</v>
      </c>
      <c r="L1273" s="5">
        <v>50000000</v>
      </c>
      <c r="M1273" s="5">
        <v>0</v>
      </c>
      <c r="N1273" s="5">
        <v>0</v>
      </c>
      <c r="O1273" s="5">
        <v>0</v>
      </c>
      <c r="P1273" s="5">
        <v>50000000</v>
      </c>
    </row>
    <row r="1274" spans="1:16" x14ac:dyDescent="0.2">
      <c r="A1274" t="s">
        <v>10</v>
      </c>
      <c r="B1274" t="s">
        <v>1548</v>
      </c>
      <c r="D1274" t="s">
        <v>1549</v>
      </c>
      <c r="E1274" s="2">
        <v>2</v>
      </c>
      <c r="F1274" t="s">
        <v>13</v>
      </c>
      <c r="G1274" s="3">
        <v>43864</v>
      </c>
      <c r="H1274" s="4">
        <v>6</v>
      </c>
      <c r="I1274" t="s">
        <v>1498</v>
      </c>
      <c r="J1274" s="5">
        <v>0</v>
      </c>
      <c r="K1274" s="5">
        <v>0</v>
      </c>
      <c r="L1274" s="5">
        <v>60000000</v>
      </c>
      <c r="M1274" s="5">
        <v>0</v>
      </c>
      <c r="N1274" s="5">
        <v>0</v>
      </c>
      <c r="O1274" s="5">
        <v>0</v>
      </c>
      <c r="P1274" s="5">
        <v>60000000</v>
      </c>
    </row>
    <row r="1275" spans="1:16" x14ac:dyDescent="0.2">
      <c r="A1275" t="s">
        <v>15</v>
      </c>
      <c r="B1275" t="s">
        <v>1334</v>
      </c>
      <c r="D1275" t="s">
        <v>1335</v>
      </c>
      <c r="E1275" s="2">
        <v>2</v>
      </c>
      <c r="F1275" t="s">
        <v>13</v>
      </c>
      <c r="G1275" s="3"/>
      <c r="H1275" s="4">
        <v>0</v>
      </c>
      <c r="I1275" t="s">
        <v>3</v>
      </c>
      <c r="J1275" s="5">
        <v>0</v>
      </c>
      <c r="K1275" s="5">
        <v>0</v>
      </c>
      <c r="L1275" s="5">
        <v>60000000</v>
      </c>
      <c r="M1275" s="5">
        <v>0</v>
      </c>
      <c r="N1275" s="5">
        <v>0</v>
      </c>
      <c r="O1275" s="5">
        <v>0</v>
      </c>
      <c r="P1275" s="5">
        <v>60000000</v>
      </c>
    </row>
    <row r="1276" spans="1:16" x14ac:dyDescent="0.2">
      <c r="A1276" t="s">
        <v>16</v>
      </c>
      <c r="B1276" t="s">
        <v>1550</v>
      </c>
      <c r="D1276" t="s">
        <v>1551</v>
      </c>
      <c r="E1276" s="2">
        <v>2</v>
      </c>
      <c r="F1276" t="s">
        <v>13</v>
      </c>
      <c r="G1276" s="3"/>
      <c r="H1276" s="4">
        <v>0</v>
      </c>
      <c r="I1276" t="s">
        <v>3</v>
      </c>
      <c r="J1276" s="5">
        <v>0</v>
      </c>
      <c r="K1276" s="5">
        <v>0</v>
      </c>
      <c r="L1276" s="5">
        <v>60000000</v>
      </c>
      <c r="M1276" s="5">
        <v>0</v>
      </c>
      <c r="N1276" s="5">
        <v>0</v>
      </c>
      <c r="O1276" s="5">
        <v>0</v>
      </c>
      <c r="P1276" s="5">
        <v>60000000</v>
      </c>
    </row>
    <row r="1277" spans="1:16" x14ac:dyDescent="0.2">
      <c r="A1277" t="s">
        <v>10</v>
      </c>
      <c r="B1277" t="s">
        <v>1552</v>
      </c>
      <c r="D1277" t="s">
        <v>1539</v>
      </c>
      <c r="E1277" s="2">
        <v>2</v>
      </c>
      <c r="F1277" t="s">
        <v>13</v>
      </c>
      <c r="G1277" s="3">
        <v>43864</v>
      </c>
      <c r="H1277" s="4">
        <v>6</v>
      </c>
      <c r="I1277" t="s">
        <v>1498</v>
      </c>
      <c r="J1277" s="5">
        <v>0</v>
      </c>
      <c r="K1277" s="5">
        <v>0</v>
      </c>
      <c r="L1277" s="5">
        <v>90000000</v>
      </c>
      <c r="M1277" s="5">
        <v>0</v>
      </c>
      <c r="N1277" s="5">
        <v>0</v>
      </c>
      <c r="O1277" s="5">
        <v>0</v>
      </c>
      <c r="P1277" s="5">
        <v>90000000</v>
      </c>
    </row>
    <row r="1278" spans="1:16" x14ac:dyDescent="0.2">
      <c r="A1278" t="s">
        <v>15</v>
      </c>
      <c r="B1278" t="s">
        <v>1334</v>
      </c>
      <c r="D1278" t="s">
        <v>1335</v>
      </c>
      <c r="E1278" s="2">
        <v>2</v>
      </c>
      <c r="F1278" t="s">
        <v>13</v>
      </c>
      <c r="G1278" s="3"/>
      <c r="H1278" s="4">
        <v>0</v>
      </c>
      <c r="I1278" t="s">
        <v>3</v>
      </c>
      <c r="J1278" s="5">
        <v>0</v>
      </c>
      <c r="K1278" s="5">
        <v>0</v>
      </c>
      <c r="L1278" s="5">
        <v>90000000</v>
      </c>
      <c r="M1278" s="5">
        <v>0</v>
      </c>
      <c r="N1278" s="5">
        <v>0</v>
      </c>
      <c r="O1278" s="5">
        <v>0</v>
      </c>
      <c r="P1278" s="5">
        <v>90000000</v>
      </c>
    </row>
    <row r="1279" spans="1:16" x14ac:dyDescent="0.2">
      <c r="A1279" t="s">
        <v>16</v>
      </c>
      <c r="B1279" t="s">
        <v>1550</v>
      </c>
      <c r="D1279" t="s">
        <v>1551</v>
      </c>
      <c r="E1279" s="2">
        <v>2</v>
      </c>
      <c r="F1279" t="s">
        <v>13</v>
      </c>
      <c r="G1279" s="3"/>
      <c r="H1279" s="4">
        <v>0</v>
      </c>
      <c r="I1279" t="s">
        <v>3</v>
      </c>
      <c r="J1279" s="5">
        <v>0</v>
      </c>
      <c r="K1279" s="5">
        <v>0</v>
      </c>
      <c r="L1279" s="5">
        <v>90000000</v>
      </c>
      <c r="M1279" s="5">
        <v>0</v>
      </c>
      <c r="N1279" s="5">
        <v>0</v>
      </c>
      <c r="O1279" s="5">
        <v>0</v>
      </c>
      <c r="P1279" s="5">
        <v>90000000</v>
      </c>
    </row>
    <row r="1280" spans="1:16" x14ac:dyDescent="0.2">
      <c r="A1280" t="s">
        <v>10</v>
      </c>
      <c r="B1280" t="s">
        <v>1553</v>
      </c>
      <c r="D1280" t="s">
        <v>1554</v>
      </c>
      <c r="E1280" s="2">
        <v>1</v>
      </c>
      <c r="F1280" t="s">
        <v>13</v>
      </c>
      <c r="G1280" s="3">
        <v>43864</v>
      </c>
      <c r="H1280" s="4">
        <v>6</v>
      </c>
      <c r="I1280" t="s">
        <v>1498</v>
      </c>
      <c r="J1280" s="5">
        <v>0</v>
      </c>
      <c r="K1280" s="5">
        <v>0</v>
      </c>
      <c r="L1280" s="5">
        <v>470000000</v>
      </c>
      <c r="M1280" s="5">
        <v>0</v>
      </c>
      <c r="N1280" s="5">
        <v>0</v>
      </c>
      <c r="O1280" s="5">
        <v>0</v>
      </c>
      <c r="P1280" s="5">
        <v>470000000</v>
      </c>
    </row>
    <row r="1281" spans="1:16" x14ac:dyDescent="0.2">
      <c r="A1281" t="s">
        <v>15</v>
      </c>
      <c r="B1281" t="s">
        <v>1334</v>
      </c>
      <c r="D1281" t="s">
        <v>1335</v>
      </c>
      <c r="E1281" s="2">
        <v>1</v>
      </c>
      <c r="F1281" t="s">
        <v>13</v>
      </c>
      <c r="G1281" s="3"/>
      <c r="H1281" s="4">
        <v>0</v>
      </c>
      <c r="I1281" t="s">
        <v>3</v>
      </c>
      <c r="J1281" s="5">
        <v>0</v>
      </c>
      <c r="K1281" s="5">
        <v>0</v>
      </c>
      <c r="L1281" s="5">
        <v>470000000</v>
      </c>
      <c r="M1281" s="5">
        <v>0</v>
      </c>
      <c r="N1281" s="5">
        <v>0</v>
      </c>
      <c r="O1281" s="5">
        <v>0</v>
      </c>
      <c r="P1281" s="5">
        <v>470000000</v>
      </c>
    </row>
    <row r="1282" spans="1:16" x14ac:dyDescent="0.2">
      <c r="A1282" t="s">
        <v>16</v>
      </c>
      <c r="B1282" t="s">
        <v>1555</v>
      </c>
      <c r="D1282" t="s">
        <v>1556</v>
      </c>
      <c r="E1282" s="2">
        <v>1</v>
      </c>
      <c r="F1282" t="s">
        <v>13</v>
      </c>
      <c r="G1282" s="3"/>
      <c r="H1282" s="4">
        <v>0</v>
      </c>
      <c r="I1282" t="s">
        <v>3</v>
      </c>
      <c r="J1282" s="5">
        <v>0</v>
      </c>
      <c r="K1282" s="5">
        <v>0</v>
      </c>
      <c r="L1282" s="5">
        <v>470000000</v>
      </c>
      <c r="M1282" s="5">
        <v>0</v>
      </c>
      <c r="N1282" s="5">
        <v>0</v>
      </c>
      <c r="O1282" s="5">
        <v>0</v>
      </c>
      <c r="P1282" s="5">
        <v>470000000</v>
      </c>
    </row>
    <row r="1283" spans="1:16" x14ac:dyDescent="0.2">
      <c r="A1283" t="s">
        <v>10</v>
      </c>
      <c r="B1283" t="s">
        <v>1557</v>
      </c>
      <c r="D1283" t="s">
        <v>1558</v>
      </c>
      <c r="E1283" s="2">
        <v>2</v>
      </c>
      <c r="F1283" t="s">
        <v>13</v>
      </c>
      <c r="G1283" s="3">
        <v>43864</v>
      </c>
      <c r="H1283" s="4">
        <v>6</v>
      </c>
      <c r="I1283" t="s">
        <v>1498</v>
      </c>
      <c r="J1283" s="5">
        <v>0</v>
      </c>
      <c r="K1283" s="5">
        <v>0</v>
      </c>
      <c r="L1283" s="5">
        <v>80000000</v>
      </c>
      <c r="M1283" s="5">
        <v>0</v>
      </c>
      <c r="N1283" s="5">
        <v>0</v>
      </c>
      <c r="O1283" s="5">
        <v>0</v>
      </c>
      <c r="P1283" s="5">
        <v>80000000</v>
      </c>
    </row>
    <row r="1284" spans="1:16" x14ac:dyDescent="0.2">
      <c r="A1284" t="s">
        <v>15</v>
      </c>
      <c r="B1284" t="s">
        <v>1334</v>
      </c>
      <c r="D1284" t="s">
        <v>1335</v>
      </c>
      <c r="E1284" s="2">
        <v>2</v>
      </c>
      <c r="F1284" t="s">
        <v>13</v>
      </c>
      <c r="G1284" s="3"/>
      <c r="H1284" s="4">
        <v>0</v>
      </c>
      <c r="I1284" t="s">
        <v>3</v>
      </c>
      <c r="J1284" s="5">
        <v>0</v>
      </c>
      <c r="K1284" s="5">
        <v>0</v>
      </c>
      <c r="L1284" s="5">
        <v>80000000</v>
      </c>
      <c r="M1284" s="5">
        <v>0</v>
      </c>
      <c r="N1284" s="5">
        <v>0</v>
      </c>
      <c r="O1284" s="5">
        <v>0</v>
      </c>
      <c r="P1284" s="5">
        <v>80000000</v>
      </c>
    </row>
    <row r="1285" spans="1:16" x14ac:dyDescent="0.2">
      <c r="A1285" t="s">
        <v>16</v>
      </c>
      <c r="B1285" t="s">
        <v>1555</v>
      </c>
      <c r="D1285" t="s">
        <v>1556</v>
      </c>
      <c r="E1285" s="2">
        <v>2</v>
      </c>
      <c r="F1285" t="s">
        <v>13</v>
      </c>
      <c r="G1285" s="3"/>
      <c r="H1285" s="4">
        <v>0</v>
      </c>
      <c r="I1285" t="s">
        <v>3</v>
      </c>
      <c r="J1285" s="5">
        <v>0</v>
      </c>
      <c r="K1285" s="5">
        <v>0</v>
      </c>
      <c r="L1285" s="5">
        <v>80000000</v>
      </c>
      <c r="M1285" s="5">
        <v>0</v>
      </c>
      <c r="N1285" s="5">
        <v>0</v>
      </c>
      <c r="O1285" s="5">
        <v>0</v>
      </c>
      <c r="P1285" s="5">
        <v>80000000</v>
      </c>
    </row>
    <row r="1286" spans="1:16" x14ac:dyDescent="0.2">
      <c r="A1286" t="s">
        <v>7</v>
      </c>
      <c r="B1286" t="s">
        <v>1559</v>
      </c>
      <c r="D1286" t="s">
        <v>1560</v>
      </c>
      <c r="E1286" s="2">
        <v>0</v>
      </c>
      <c r="F1286" t="s">
        <v>3</v>
      </c>
      <c r="G1286" s="3"/>
      <c r="H1286" s="4">
        <v>0</v>
      </c>
      <c r="I1286" t="s">
        <v>3</v>
      </c>
      <c r="J1286" s="5">
        <v>0</v>
      </c>
      <c r="K1286" s="5">
        <v>5929918000</v>
      </c>
      <c r="L1286" s="5">
        <v>5929918000</v>
      </c>
      <c r="M1286" s="5">
        <v>0</v>
      </c>
      <c r="N1286" s="5">
        <v>0</v>
      </c>
      <c r="O1286" s="5">
        <v>0</v>
      </c>
      <c r="P1286" s="5">
        <v>5929918000</v>
      </c>
    </row>
    <row r="1287" spans="1:16" x14ac:dyDescent="0.2">
      <c r="A1287" t="s">
        <v>10</v>
      </c>
      <c r="B1287" t="s">
        <v>1561</v>
      </c>
      <c r="D1287" t="s">
        <v>1549</v>
      </c>
      <c r="E1287" s="2">
        <v>2</v>
      </c>
      <c r="F1287" t="s">
        <v>13</v>
      </c>
      <c r="G1287" s="3">
        <v>43864</v>
      </c>
      <c r="H1287" s="4">
        <v>6</v>
      </c>
      <c r="I1287" t="s">
        <v>1498</v>
      </c>
      <c r="J1287" s="5">
        <v>0</v>
      </c>
      <c r="K1287" s="5">
        <v>0</v>
      </c>
      <c r="L1287" s="5">
        <v>150000000</v>
      </c>
      <c r="M1287" s="5">
        <v>0</v>
      </c>
      <c r="N1287" s="5">
        <v>0</v>
      </c>
      <c r="O1287" s="5">
        <v>0</v>
      </c>
      <c r="P1287" s="5">
        <v>150000000</v>
      </c>
    </row>
    <row r="1288" spans="1:16" x14ac:dyDescent="0.2">
      <c r="A1288" t="s">
        <v>15</v>
      </c>
      <c r="B1288" t="s">
        <v>1334</v>
      </c>
      <c r="D1288" t="s">
        <v>1335</v>
      </c>
      <c r="E1288" s="2">
        <v>2</v>
      </c>
      <c r="F1288" t="s">
        <v>13</v>
      </c>
      <c r="G1288" s="3"/>
      <c r="H1288" s="4">
        <v>0</v>
      </c>
      <c r="I1288" t="s">
        <v>3</v>
      </c>
      <c r="J1288" s="5">
        <v>0</v>
      </c>
      <c r="K1288" s="5">
        <v>0</v>
      </c>
      <c r="L1288" s="5">
        <v>150000000</v>
      </c>
      <c r="M1288" s="5">
        <v>0</v>
      </c>
      <c r="N1288" s="5">
        <v>0</v>
      </c>
      <c r="O1288" s="5">
        <v>0</v>
      </c>
      <c r="P1288" s="5">
        <v>150000000</v>
      </c>
    </row>
    <row r="1289" spans="1:16" x14ac:dyDescent="0.2">
      <c r="A1289" t="s">
        <v>16</v>
      </c>
      <c r="B1289" t="s">
        <v>1562</v>
      </c>
      <c r="D1289" t="s">
        <v>1563</v>
      </c>
      <c r="E1289" s="2">
        <v>2</v>
      </c>
      <c r="F1289" t="s">
        <v>13</v>
      </c>
      <c r="G1289" s="3"/>
      <c r="H1289" s="4">
        <v>0</v>
      </c>
      <c r="I1289" t="s">
        <v>3</v>
      </c>
      <c r="J1289" s="5">
        <v>0</v>
      </c>
      <c r="K1289" s="5">
        <v>0</v>
      </c>
      <c r="L1289" s="5">
        <v>150000000</v>
      </c>
      <c r="M1289" s="5">
        <v>0</v>
      </c>
      <c r="N1289" s="5">
        <v>0</v>
      </c>
      <c r="O1289" s="5">
        <v>0</v>
      </c>
      <c r="P1289" s="5">
        <v>150000000</v>
      </c>
    </row>
    <row r="1290" spans="1:16" x14ac:dyDescent="0.2">
      <c r="A1290" t="s">
        <v>10</v>
      </c>
      <c r="B1290" t="s">
        <v>1564</v>
      </c>
      <c r="D1290" t="s">
        <v>1565</v>
      </c>
      <c r="E1290" s="2">
        <v>1</v>
      </c>
      <c r="F1290" t="s">
        <v>13</v>
      </c>
      <c r="G1290" s="3">
        <v>43864</v>
      </c>
      <c r="H1290" s="4">
        <v>12</v>
      </c>
      <c r="I1290" t="s">
        <v>1498</v>
      </c>
      <c r="J1290" s="5">
        <v>0</v>
      </c>
      <c r="K1290" s="5">
        <v>0</v>
      </c>
      <c r="L1290" s="5">
        <v>5629918000</v>
      </c>
      <c r="M1290" s="5">
        <v>0</v>
      </c>
      <c r="N1290" s="5">
        <v>0</v>
      </c>
      <c r="O1290" s="5">
        <v>0</v>
      </c>
      <c r="P1290" s="5">
        <v>5629918000</v>
      </c>
    </row>
    <row r="1291" spans="1:16" x14ac:dyDescent="0.2">
      <c r="A1291" t="s">
        <v>15</v>
      </c>
      <c r="B1291" t="s">
        <v>1334</v>
      </c>
      <c r="D1291" t="s">
        <v>1335</v>
      </c>
      <c r="E1291" s="2">
        <v>1</v>
      </c>
      <c r="F1291" t="s">
        <v>13</v>
      </c>
      <c r="G1291" s="3"/>
      <c r="H1291" s="4">
        <v>0</v>
      </c>
      <c r="I1291" t="s">
        <v>3</v>
      </c>
      <c r="J1291" s="5">
        <v>0</v>
      </c>
      <c r="K1291" s="5">
        <v>0</v>
      </c>
      <c r="L1291" s="5">
        <v>5629918000</v>
      </c>
      <c r="M1291" s="5">
        <v>0</v>
      </c>
      <c r="N1291" s="5">
        <v>0</v>
      </c>
      <c r="O1291" s="5">
        <v>0</v>
      </c>
      <c r="P1291" s="5">
        <v>5629918000</v>
      </c>
    </row>
    <row r="1292" spans="1:16" x14ac:dyDescent="0.2">
      <c r="A1292" t="s">
        <v>16</v>
      </c>
      <c r="B1292" t="s">
        <v>1562</v>
      </c>
      <c r="D1292" t="s">
        <v>1563</v>
      </c>
      <c r="E1292" s="2">
        <v>1</v>
      </c>
      <c r="F1292" t="s">
        <v>13</v>
      </c>
      <c r="G1292" s="3"/>
      <c r="H1292" s="4">
        <v>0</v>
      </c>
      <c r="I1292" t="s">
        <v>3</v>
      </c>
      <c r="J1292" s="5">
        <v>0</v>
      </c>
      <c r="K1292" s="5">
        <v>0</v>
      </c>
      <c r="L1292" s="5">
        <v>5629918000</v>
      </c>
      <c r="M1292" s="5">
        <v>0</v>
      </c>
      <c r="N1292" s="5">
        <v>0</v>
      </c>
      <c r="O1292" s="5">
        <v>0</v>
      </c>
      <c r="P1292" s="5">
        <v>5629918000</v>
      </c>
    </row>
    <row r="1293" spans="1:16" x14ac:dyDescent="0.2">
      <c r="A1293" t="s">
        <v>10</v>
      </c>
      <c r="B1293" t="s">
        <v>1566</v>
      </c>
      <c r="D1293" t="s">
        <v>1567</v>
      </c>
      <c r="E1293" s="2">
        <v>3</v>
      </c>
      <c r="F1293" t="s">
        <v>13</v>
      </c>
      <c r="G1293" s="3">
        <v>43864</v>
      </c>
      <c r="H1293" s="4">
        <v>6</v>
      </c>
      <c r="I1293" t="s">
        <v>1498</v>
      </c>
      <c r="J1293" s="5">
        <v>0</v>
      </c>
      <c r="K1293" s="5">
        <v>0</v>
      </c>
      <c r="L1293" s="5">
        <v>150000000</v>
      </c>
      <c r="M1293" s="5">
        <v>0</v>
      </c>
      <c r="N1293" s="5">
        <v>0</v>
      </c>
      <c r="O1293" s="5">
        <v>0</v>
      </c>
      <c r="P1293" s="5">
        <v>150000000</v>
      </c>
    </row>
    <row r="1294" spans="1:16" x14ac:dyDescent="0.2">
      <c r="A1294" t="s">
        <v>15</v>
      </c>
      <c r="B1294" t="s">
        <v>1334</v>
      </c>
      <c r="D1294" t="s">
        <v>1335</v>
      </c>
      <c r="E1294" s="2">
        <v>3</v>
      </c>
      <c r="F1294" t="s">
        <v>13</v>
      </c>
      <c r="G1294" s="3"/>
      <c r="H1294" s="4">
        <v>0</v>
      </c>
      <c r="I1294" t="s">
        <v>3</v>
      </c>
      <c r="J1294" s="5">
        <v>0</v>
      </c>
      <c r="K1294" s="5">
        <v>0</v>
      </c>
      <c r="L1294" s="5">
        <v>150000000</v>
      </c>
      <c r="M1294" s="5">
        <v>0</v>
      </c>
      <c r="N1294" s="5">
        <v>0</v>
      </c>
      <c r="O1294" s="5">
        <v>0</v>
      </c>
      <c r="P1294" s="5">
        <v>150000000</v>
      </c>
    </row>
    <row r="1295" spans="1:16" x14ac:dyDescent="0.2">
      <c r="A1295" t="s">
        <v>16</v>
      </c>
      <c r="B1295" t="s">
        <v>1562</v>
      </c>
      <c r="D1295" t="s">
        <v>1563</v>
      </c>
      <c r="E1295" s="2">
        <v>3</v>
      </c>
      <c r="F1295" t="s">
        <v>13</v>
      </c>
      <c r="G1295" s="3"/>
      <c r="H1295" s="4">
        <v>0</v>
      </c>
      <c r="I1295" t="s">
        <v>3</v>
      </c>
      <c r="J1295" s="5">
        <v>0</v>
      </c>
      <c r="K1295" s="5">
        <v>0</v>
      </c>
      <c r="L1295" s="5">
        <v>150000000</v>
      </c>
      <c r="M1295" s="5">
        <v>0</v>
      </c>
      <c r="N1295" s="5">
        <v>0</v>
      </c>
      <c r="O1295" s="5">
        <v>0</v>
      </c>
      <c r="P1295" s="5">
        <v>150000000</v>
      </c>
    </row>
    <row r="1296" spans="1:16" x14ac:dyDescent="0.2">
      <c r="A1296" t="s">
        <v>4</v>
      </c>
      <c r="B1296" t="s">
        <v>1568</v>
      </c>
      <c r="D1296" t="s">
        <v>1569</v>
      </c>
      <c r="E1296" s="2">
        <v>0</v>
      </c>
      <c r="F1296" t="s">
        <v>3</v>
      </c>
      <c r="G1296" s="3"/>
      <c r="H1296" s="4">
        <v>0</v>
      </c>
      <c r="I1296" t="s">
        <v>3</v>
      </c>
      <c r="J1296" s="5">
        <v>0</v>
      </c>
      <c r="K1296" s="5">
        <v>160000000</v>
      </c>
      <c r="L1296" s="5">
        <v>160000000</v>
      </c>
      <c r="M1296" s="5">
        <v>0</v>
      </c>
      <c r="N1296" s="5">
        <v>0</v>
      </c>
      <c r="O1296" s="5">
        <v>0</v>
      </c>
      <c r="P1296" s="5">
        <v>160000000</v>
      </c>
    </row>
    <row r="1297" spans="1:16" x14ac:dyDescent="0.2">
      <c r="A1297" t="s">
        <v>7</v>
      </c>
      <c r="B1297" t="s">
        <v>1570</v>
      </c>
      <c r="D1297" t="s">
        <v>1571</v>
      </c>
      <c r="E1297" s="2">
        <v>0</v>
      </c>
      <c r="F1297" t="s">
        <v>3</v>
      </c>
      <c r="G1297" s="3"/>
      <c r="H1297" s="4">
        <v>0</v>
      </c>
      <c r="I1297" t="s">
        <v>3</v>
      </c>
      <c r="J1297" s="5">
        <v>0</v>
      </c>
      <c r="K1297" s="5">
        <v>160000000</v>
      </c>
      <c r="L1297" s="5">
        <v>160000000</v>
      </c>
      <c r="M1297" s="5">
        <v>0</v>
      </c>
      <c r="N1297" s="5">
        <v>0</v>
      </c>
      <c r="O1297" s="5">
        <v>0</v>
      </c>
      <c r="P1297" s="5">
        <v>160000000</v>
      </c>
    </row>
    <row r="1298" spans="1:16" x14ac:dyDescent="0.2">
      <c r="A1298" t="s">
        <v>10</v>
      </c>
      <c r="B1298" t="s">
        <v>1572</v>
      </c>
      <c r="D1298" t="s">
        <v>1573</v>
      </c>
      <c r="E1298" s="2">
        <v>1</v>
      </c>
      <c r="F1298" t="s">
        <v>13</v>
      </c>
      <c r="G1298" s="3">
        <v>43864</v>
      </c>
      <c r="H1298" s="4">
        <v>6</v>
      </c>
      <c r="I1298" t="s">
        <v>1341</v>
      </c>
      <c r="J1298" s="5">
        <v>0</v>
      </c>
      <c r="K1298" s="5">
        <v>0</v>
      </c>
      <c r="L1298" s="5">
        <v>40000000</v>
      </c>
      <c r="M1298" s="5">
        <v>0</v>
      </c>
      <c r="N1298" s="5">
        <v>0</v>
      </c>
      <c r="O1298" s="5">
        <v>0</v>
      </c>
      <c r="P1298" s="5">
        <v>40000000</v>
      </c>
    </row>
    <row r="1299" spans="1:16" x14ac:dyDescent="0.2">
      <c r="A1299" t="s">
        <v>15</v>
      </c>
      <c r="B1299" t="s">
        <v>1334</v>
      </c>
      <c r="D1299" t="s">
        <v>1335</v>
      </c>
      <c r="E1299" s="2">
        <v>1</v>
      </c>
      <c r="F1299" t="s">
        <v>13</v>
      </c>
      <c r="G1299" s="3"/>
      <c r="H1299" s="4">
        <v>0</v>
      </c>
      <c r="I1299" t="s">
        <v>3</v>
      </c>
      <c r="J1299" s="5">
        <v>0</v>
      </c>
      <c r="K1299" s="5">
        <v>0</v>
      </c>
      <c r="L1299" s="5">
        <v>40000000</v>
      </c>
      <c r="M1299" s="5">
        <v>0</v>
      </c>
      <c r="N1299" s="5">
        <v>0</v>
      </c>
      <c r="O1299" s="5">
        <v>0</v>
      </c>
      <c r="P1299" s="5">
        <v>40000000</v>
      </c>
    </row>
    <row r="1300" spans="1:16" x14ac:dyDescent="0.2">
      <c r="A1300" t="s">
        <v>16</v>
      </c>
      <c r="B1300" t="s">
        <v>1574</v>
      </c>
      <c r="D1300" t="s">
        <v>1575</v>
      </c>
      <c r="E1300" s="2">
        <v>1</v>
      </c>
      <c r="F1300" t="s">
        <v>13</v>
      </c>
      <c r="G1300" s="3"/>
      <c r="H1300" s="4">
        <v>0</v>
      </c>
      <c r="I1300" t="s">
        <v>3</v>
      </c>
      <c r="J1300" s="5">
        <v>0</v>
      </c>
      <c r="K1300" s="5">
        <v>0</v>
      </c>
      <c r="L1300" s="5">
        <v>40000000</v>
      </c>
      <c r="M1300" s="5">
        <v>0</v>
      </c>
      <c r="N1300" s="5">
        <v>0</v>
      </c>
      <c r="O1300" s="5">
        <v>0</v>
      </c>
      <c r="P1300" s="5">
        <v>40000000</v>
      </c>
    </row>
    <row r="1301" spans="1:16" x14ac:dyDescent="0.2">
      <c r="A1301" t="s">
        <v>10</v>
      </c>
      <c r="B1301" t="s">
        <v>1576</v>
      </c>
      <c r="D1301" t="s">
        <v>1577</v>
      </c>
      <c r="E1301" s="2">
        <v>1</v>
      </c>
      <c r="F1301" t="s">
        <v>13</v>
      </c>
      <c r="G1301" s="3">
        <v>43864</v>
      </c>
      <c r="H1301" s="4">
        <v>12</v>
      </c>
      <c r="I1301" t="s">
        <v>1341</v>
      </c>
      <c r="J1301" s="5">
        <v>0</v>
      </c>
      <c r="K1301" s="5">
        <v>0</v>
      </c>
      <c r="L1301" s="5">
        <v>40000000</v>
      </c>
      <c r="M1301" s="5">
        <v>0</v>
      </c>
      <c r="N1301" s="5">
        <v>0</v>
      </c>
      <c r="O1301" s="5">
        <v>0</v>
      </c>
      <c r="P1301" s="5">
        <v>40000000</v>
      </c>
    </row>
    <row r="1302" spans="1:16" x14ac:dyDescent="0.2">
      <c r="A1302" t="s">
        <v>15</v>
      </c>
      <c r="B1302" t="s">
        <v>1334</v>
      </c>
      <c r="D1302" t="s">
        <v>1335</v>
      </c>
      <c r="E1302" s="2">
        <v>1</v>
      </c>
      <c r="F1302" t="s">
        <v>13</v>
      </c>
      <c r="G1302" s="3"/>
      <c r="H1302" s="4">
        <v>0</v>
      </c>
      <c r="I1302" t="s">
        <v>3</v>
      </c>
      <c r="J1302" s="5">
        <v>0</v>
      </c>
      <c r="K1302" s="5">
        <v>0</v>
      </c>
      <c r="L1302" s="5">
        <v>40000000</v>
      </c>
      <c r="M1302" s="5">
        <v>0</v>
      </c>
      <c r="N1302" s="5">
        <v>0</v>
      </c>
      <c r="O1302" s="5">
        <v>0</v>
      </c>
      <c r="P1302" s="5">
        <v>40000000</v>
      </c>
    </row>
    <row r="1303" spans="1:16" x14ac:dyDescent="0.2">
      <c r="A1303" t="s">
        <v>16</v>
      </c>
      <c r="B1303" t="s">
        <v>1574</v>
      </c>
      <c r="D1303" t="s">
        <v>1575</v>
      </c>
      <c r="E1303" s="2">
        <v>1</v>
      </c>
      <c r="F1303" t="s">
        <v>13</v>
      </c>
      <c r="G1303" s="3"/>
      <c r="H1303" s="4">
        <v>0</v>
      </c>
      <c r="I1303" t="s">
        <v>3</v>
      </c>
      <c r="J1303" s="5">
        <v>0</v>
      </c>
      <c r="K1303" s="5">
        <v>0</v>
      </c>
      <c r="L1303" s="5">
        <v>40000000</v>
      </c>
      <c r="M1303" s="5">
        <v>0</v>
      </c>
      <c r="N1303" s="5">
        <v>0</v>
      </c>
      <c r="O1303" s="5">
        <v>0</v>
      </c>
      <c r="P1303" s="5">
        <v>40000000</v>
      </c>
    </row>
    <row r="1304" spans="1:16" x14ac:dyDescent="0.2">
      <c r="A1304" t="s">
        <v>10</v>
      </c>
      <c r="B1304" t="s">
        <v>1578</v>
      </c>
      <c r="D1304" t="s">
        <v>1579</v>
      </c>
      <c r="E1304" s="2">
        <v>1</v>
      </c>
      <c r="F1304" t="s">
        <v>13</v>
      </c>
      <c r="G1304" s="3">
        <v>43864</v>
      </c>
      <c r="H1304" s="4">
        <v>8</v>
      </c>
      <c r="I1304" t="s">
        <v>1341</v>
      </c>
      <c r="J1304" s="5">
        <v>0</v>
      </c>
      <c r="K1304" s="5">
        <v>0</v>
      </c>
      <c r="L1304" s="5">
        <v>30000000</v>
      </c>
      <c r="M1304" s="5">
        <v>0</v>
      </c>
      <c r="N1304" s="5">
        <v>0</v>
      </c>
      <c r="O1304" s="5">
        <v>0</v>
      </c>
      <c r="P1304" s="5">
        <v>30000000</v>
      </c>
    </row>
    <row r="1305" spans="1:16" x14ac:dyDescent="0.2">
      <c r="A1305" t="s">
        <v>15</v>
      </c>
      <c r="B1305" t="s">
        <v>1334</v>
      </c>
      <c r="D1305" t="s">
        <v>1335</v>
      </c>
      <c r="E1305" s="2">
        <v>1</v>
      </c>
      <c r="F1305" t="s">
        <v>13</v>
      </c>
      <c r="G1305" s="3"/>
      <c r="H1305" s="4">
        <v>0</v>
      </c>
      <c r="I1305" t="s">
        <v>3</v>
      </c>
      <c r="J1305" s="5">
        <v>0</v>
      </c>
      <c r="K1305" s="5">
        <v>0</v>
      </c>
      <c r="L1305" s="5">
        <v>30000000</v>
      </c>
      <c r="M1305" s="5">
        <v>0</v>
      </c>
      <c r="N1305" s="5">
        <v>0</v>
      </c>
      <c r="O1305" s="5">
        <v>0</v>
      </c>
      <c r="P1305" s="5">
        <v>30000000</v>
      </c>
    </row>
    <row r="1306" spans="1:16" x14ac:dyDescent="0.2">
      <c r="A1306" t="s">
        <v>16</v>
      </c>
      <c r="B1306" t="s">
        <v>1580</v>
      </c>
      <c r="D1306" t="s">
        <v>1581</v>
      </c>
      <c r="E1306" s="2">
        <v>1</v>
      </c>
      <c r="F1306" t="s">
        <v>13</v>
      </c>
      <c r="G1306" s="3"/>
      <c r="H1306" s="4">
        <v>0</v>
      </c>
      <c r="I1306" t="s">
        <v>3</v>
      </c>
      <c r="J1306" s="5">
        <v>0</v>
      </c>
      <c r="K1306" s="5">
        <v>0</v>
      </c>
      <c r="L1306" s="5">
        <v>30000000</v>
      </c>
      <c r="M1306" s="5">
        <v>0</v>
      </c>
      <c r="N1306" s="5">
        <v>0</v>
      </c>
      <c r="O1306" s="5">
        <v>0</v>
      </c>
      <c r="P1306" s="5">
        <v>30000000</v>
      </c>
    </row>
    <row r="1307" spans="1:16" x14ac:dyDescent="0.2">
      <c r="A1307" t="s">
        <v>10</v>
      </c>
      <c r="B1307" t="s">
        <v>1582</v>
      </c>
      <c r="D1307" t="s">
        <v>1583</v>
      </c>
      <c r="E1307" s="2">
        <v>1</v>
      </c>
      <c r="F1307" t="s">
        <v>13</v>
      </c>
      <c r="G1307" s="3">
        <v>43864</v>
      </c>
      <c r="H1307" s="4">
        <v>6</v>
      </c>
      <c r="I1307" t="s">
        <v>1341</v>
      </c>
      <c r="J1307" s="5">
        <v>0</v>
      </c>
      <c r="K1307" s="5">
        <v>0</v>
      </c>
      <c r="L1307" s="5">
        <v>30000000</v>
      </c>
      <c r="M1307" s="5">
        <v>0</v>
      </c>
      <c r="N1307" s="5">
        <v>0</v>
      </c>
      <c r="O1307" s="5">
        <v>0</v>
      </c>
      <c r="P1307" s="5">
        <v>30000000</v>
      </c>
    </row>
    <row r="1308" spans="1:16" x14ac:dyDescent="0.2">
      <c r="A1308" t="s">
        <v>15</v>
      </c>
      <c r="B1308" t="s">
        <v>1334</v>
      </c>
      <c r="D1308" t="s">
        <v>1335</v>
      </c>
      <c r="E1308" s="2">
        <v>1</v>
      </c>
      <c r="F1308" t="s">
        <v>13</v>
      </c>
      <c r="G1308" s="3"/>
      <c r="H1308" s="4">
        <v>0</v>
      </c>
      <c r="I1308" t="s">
        <v>3</v>
      </c>
      <c r="J1308" s="5">
        <v>0</v>
      </c>
      <c r="K1308" s="5">
        <v>0</v>
      </c>
      <c r="L1308" s="5">
        <v>30000000</v>
      </c>
      <c r="M1308" s="5">
        <v>0</v>
      </c>
      <c r="N1308" s="5">
        <v>0</v>
      </c>
      <c r="O1308" s="5">
        <v>0</v>
      </c>
      <c r="P1308" s="5">
        <v>30000000</v>
      </c>
    </row>
    <row r="1309" spans="1:16" x14ac:dyDescent="0.2">
      <c r="A1309" t="s">
        <v>16</v>
      </c>
      <c r="B1309" t="s">
        <v>1580</v>
      </c>
      <c r="D1309" t="s">
        <v>1581</v>
      </c>
      <c r="E1309" s="2">
        <v>1</v>
      </c>
      <c r="F1309" t="s">
        <v>13</v>
      </c>
      <c r="G1309" s="3"/>
      <c r="H1309" s="4">
        <v>0</v>
      </c>
      <c r="I1309" t="s">
        <v>3</v>
      </c>
      <c r="J1309" s="5">
        <v>0</v>
      </c>
      <c r="K1309" s="5">
        <v>0</v>
      </c>
      <c r="L1309" s="5">
        <v>30000000</v>
      </c>
      <c r="M1309" s="5">
        <v>0</v>
      </c>
      <c r="N1309" s="5">
        <v>0</v>
      </c>
      <c r="O1309" s="5">
        <v>0</v>
      </c>
      <c r="P1309" s="5">
        <v>30000000</v>
      </c>
    </row>
    <row r="1310" spans="1:16" x14ac:dyDescent="0.2">
      <c r="A1310" t="s">
        <v>10</v>
      </c>
      <c r="B1310" t="s">
        <v>1584</v>
      </c>
      <c r="D1310" t="s">
        <v>1585</v>
      </c>
      <c r="E1310" s="2">
        <v>1</v>
      </c>
      <c r="F1310" t="s">
        <v>13</v>
      </c>
      <c r="G1310" s="3">
        <v>43864</v>
      </c>
      <c r="H1310" s="4">
        <v>6</v>
      </c>
      <c r="I1310" t="s">
        <v>1341</v>
      </c>
      <c r="J1310" s="5">
        <v>0</v>
      </c>
      <c r="K1310" s="5">
        <v>0</v>
      </c>
      <c r="L1310" s="5">
        <v>20000000</v>
      </c>
      <c r="M1310" s="5">
        <v>0</v>
      </c>
      <c r="N1310" s="5">
        <v>0</v>
      </c>
      <c r="O1310" s="5">
        <v>0</v>
      </c>
      <c r="P1310" s="5">
        <v>20000000</v>
      </c>
    </row>
    <row r="1311" spans="1:16" x14ac:dyDescent="0.2">
      <c r="A1311" t="s">
        <v>15</v>
      </c>
      <c r="B1311" t="s">
        <v>1334</v>
      </c>
      <c r="D1311" t="s">
        <v>1335</v>
      </c>
      <c r="E1311" s="2">
        <v>1</v>
      </c>
      <c r="F1311" t="s">
        <v>13</v>
      </c>
      <c r="G1311" s="3"/>
      <c r="H1311" s="4">
        <v>0</v>
      </c>
      <c r="I1311" t="s">
        <v>3</v>
      </c>
      <c r="J1311" s="5">
        <v>0</v>
      </c>
      <c r="K1311" s="5">
        <v>0</v>
      </c>
      <c r="L1311" s="5">
        <v>20000000</v>
      </c>
      <c r="M1311" s="5">
        <v>0</v>
      </c>
      <c r="N1311" s="5">
        <v>0</v>
      </c>
      <c r="O1311" s="5">
        <v>0</v>
      </c>
      <c r="P1311" s="5">
        <v>20000000</v>
      </c>
    </row>
    <row r="1312" spans="1:16" x14ac:dyDescent="0.2">
      <c r="A1312" t="s">
        <v>16</v>
      </c>
      <c r="B1312" t="s">
        <v>1580</v>
      </c>
      <c r="D1312" t="s">
        <v>1581</v>
      </c>
      <c r="E1312" s="2">
        <v>1</v>
      </c>
      <c r="F1312" t="s">
        <v>13</v>
      </c>
      <c r="G1312" s="3"/>
      <c r="H1312" s="4">
        <v>0</v>
      </c>
      <c r="I1312" t="s">
        <v>3</v>
      </c>
      <c r="J1312" s="5">
        <v>0</v>
      </c>
      <c r="K1312" s="5">
        <v>0</v>
      </c>
      <c r="L1312" s="5">
        <v>20000000</v>
      </c>
      <c r="M1312" s="5">
        <v>0</v>
      </c>
      <c r="N1312" s="5">
        <v>0</v>
      </c>
      <c r="O1312" s="5">
        <v>0</v>
      </c>
      <c r="P1312" s="5">
        <v>20000000</v>
      </c>
    </row>
    <row r="1313" spans="1:16" x14ac:dyDescent="0.2">
      <c r="A1313" t="s">
        <v>4</v>
      </c>
      <c r="B1313" t="s">
        <v>1586</v>
      </c>
      <c r="D1313" t="s">
        <v>1587</v>
      </c>
      <c r="E1313" s="2">
        <v>0</v>
      </c>
      <c r="F1313" t="s">
        <v>3</v>
      </c>
      <c r="G1313" s="3"/>
      <c r="H1313" s="4">
        <v>0</v>
      </c>
      <c r="I1313" t="s">
        <v>3</v>
      </c>
      <c r="J1313" s="5">
        <v>0</v>
      </c>
      <c r="K1313" s="5">
        <v>212756500</v>
      </c>
      <c r="L1313" s="5">
        <v>212756500</v>
      </c>
      <c r="M1313" s="5">
        <v>0</v>
      </c>
      <c r="N1313" s="5">
        <v>0</v>
      </c>
      <c r="O1313" s="5">
        <v>0</v>
      </c>
      <c r="P1313" s="5">
        <v>212756500</v>
      </c>
    </row>
    <row r="1314" spans="1:16" x14ac:dyDescent="0.2">
      <c r="A1314" t="s">
        <v>7</v>
      </c>
      <c r="B1314" t="s">
        <v>1588</v>
      </c>
      <c r="D1314" t="s">
        <v>1589</v>
      </c>
      <c r="E1314" s="2">
        <v>0</v>
      </c>
      <c r="F1314" t="s">
        <v>3</v>
      </c>
      <c r="G1314" s="3"/>
      <c r="H1314" s="4">
        <v>0</v>
      </c>
      <c r="I1314" t="s">
        <v>3</v>
      </c>
      <c r="J1314" s="5">
        <v>0</v>
      </c>
      <c r="K1314" s="5">
        <v>212756500</v>
      </c>
      <c r="L1314" s="5">
        <v>212756500</v>
      </c>
      <c r="M1314" s="5">
        <v>0</v>
      </c>
      <c r="N1314" s="5">
        <v>0</v>
      </c>
      <c r="O1314" s="5">
        <v>0</v>
      </c>
      <c r="P1314" s="5">
        <v>212756500</v>
      </c>
    </row>
    <row r="1315" spans="1:16" x14ac:dyDescent="0.2">
      <c r="A1315" t="s">
        <v>10</v>
      </c>
      <c r="B1315" t="s">
        <v>1590</v>
      </c>
      <c r="D1315" t="s">
        <v>1591</v>
      </c>
      <c r="E1315" s="2">
        <v>2</v>
      </c>
      <c r="F1315" t="s">
        <v>13</v>
      </c>
      <c r="G1315" s="3">
        <v>43864</v>
      </c>
      <c r="H1315" s="4">
        <v>6</v>
      </c>
      <c r="I1315" t="s">
        <v>1341</v>
      </c>
      <c r="J1315" s="5">
        <v>0</v>
      </c>
      <c r="K1315" s="5">
        <v>0</v>
      </c>
      <c r="L1315" s="5">
        <v>72756500</v>
      </c>
      <c r="M1315" s="5">
        <v>0</v>
      </c>
      <c r="N1315" s="5">
        <v>0</v>
      </c>
      <c r="O1315" s="5">
        <v>0</v>
      </c>
      <c r="P1315" s="5">
        <v>72756500</v>
      </c>
    </row>
    <row r="1316" spans="1:16" x14ac:dyDescent="0.2">
      <c r="A1316" t="s">
        <v>15</v>
      </c>
      <c r="B1316" t="s">
        <v>1334</v>
      </c>
      <c r="D1316" t="s">
        <v>1335</v>
      </c>
      <c r="E1316" s="2">
        <v>2</v>
      </c>
      <c r="F1316" t="s">
        <v>13</v>
      </c>
      <c r="G1316" s="3"/>
      <c r="H1316" s="4">
        <v>0</v>
      </c>
      <c r="I1316" t="s">
        <v>3</v>
      </c>
      <c r="J1316" s="5">
        <v>0</v>
      </c>
      <c r="K1316" s="5">
        <v>0</v>
      </c>
      <c r="L1316" s="5">
        <v>72756500</v>
      </c>
      <c r="M1316" s="5">
        <v>0</v>
      </c>
      <c r="N1316" s="5">
        <v>0</v>
      </c>
      <c r="O1316" s="5">
        <v>0</v>
      </c>
      <c r="P1316" s="5">
        <v>72756500</v>
      </c>
    </row>
    <row r="1317" spans="1:16" x14ac:dyDescent="0.2">
      <c r="A1317" t="s">
        <v>16</v>
      </c>
      <c r="B1317" t="s">
        <v>1592</v>
      </c>
      <c r="D1317" t="s">
        <v>1593</v>
      </c>
      <c r="E1317" s="2">
        <v>2</v>
      </c>
      <c r="F1317" t="s">
        <v>13</v>
      </c>
      <c r="G1317" s="3"/>
      <c r="H1317" s="4">
        <v>0</v>
      </c>
      <c r="I1317" t="s">
        <v>3</v>
      </c>
      <c r="J1317" s="5">
        <v>0</v>
      </c>
      <c r="K1317" s="5">
        <v>0</v>
      </c>
      <c r="L1317" s="5">
        <v>72756500</v>
      </c>
      <c r="M1317" s="5">
        <v>0</v>
      </c>
      <c r="N1317" s="5">
        <v>0</v>
      </c>
      <c r="O1317" s="5">
        <v>0</v>
      </c>
      <c r="P1317" s="5">
        <v>72756500</v>
      </c>
    </row>
    <row r="1318" spans="1:16" x14ac:dyDescent="0.2">
      <c r="A1318" t="s">
        <v>10</v>
      </c>
      <c r="B1318" t="s">
        <v>1594</v>
      </c>
      <c r="D1318" t="s">
        <v>1595</v>
      </c>
      <c r="E1318" s="2">
        <v>1</v>
      </c>
      <c r="F1318" t="s">
        <v>13</v>
      </c>
      <c r="G1318" s="3">
        <v>43864</v>
      </c>
      <c r="H1318" s="4">
        <v>6</v>
      </c>
      <c r="I1318" t="s">
        <v>1341</v>
      </c>
      <c r="J1318" s="5">
        <v>0</v>
      </c>
      <c r="K1318" s="5">
        <v>0</v>
      </c>
      <c r="L1318" s="5">
        <v>40000000</v>
      </c>
      <c r="M1318" s="5">
        <v>0</v>
      </c>
      <c r="N1318" s="5">
        <v>0</v>
      </c>
      <c r="O1318" s="5">
        <v>0</v>
      </c>
      <c r="P1318" s="5">
        <v>40000000</v>
      </c>
    </row>
    <row r="1319" spans="1:16" x14ac:dyDescent="0.2">
      <c r="A1319" t="s">
        <v>15</v>
      </c>
      <c r="B1319" t="s">
        <v>1334</v>
      </c>
      <c r="D1319" t="s">
        <v>1335</v>
      </c>
      <c r="E1319" s="2">
        <v>1</v>
      </c>
      <c r="F1319" t="s">
        <v>13</v>
      </c>
      <c r="G1319" s="3"/>
      <c r="H1319" s="4">
        <v>0</v>
      </c>
      <c r="I1319" t="s">
        <v>3</v>
      </c>
      <c r="J1319" s="5">
        <v>0</v>
      </c>
      <c r="K1319" s="5">
        <v>0</v>
      </c>
      <c r="L1319" s="5">
        <v>40000000</v>
      </c>
      <c r="M1319" s="5">
        <v>0</v>
      </c>
      <c r="N1319" s="5">
        <v>0</v>
      </c>
      <c r="O1319" s="5">
        <v>0</v>
      </c>
      <c r="P1319" s="5">
        <v>40000000</v>
      </c>
    </row>
    <row r="1320" spans="1:16" x14ac:dyDescent="0.2">
      <c r="A1320" t="s">
        <v>16</v>
      </c>
      <c r="B1320" t="s">
        <v>1592</v>
      </c>
      <c r="D1320" t="s">
        <v>1593</v>
      </c>
      <c r="E1320" s="2">
        <v>1</v>
      </c>
      <c r="F1320" t="s">
        <v>13</v>
      </c>
      <c r="G1320" s="3"/>
      <c r="H1320" s="4">
        <v>0</v>
      </c>
      <c r="I1320" t="s">
        <v>3</v>
      </c>
      <c r="J1320" s="5">
        <v>0</v>
      </c>
      <c r="K1320" s="5">
        <v>0</v>
      </c>
      <c r="L1320" s="5">
        <v>40000000</v>
      </c>
      <c r="M1320" s="5">
        <v>0</v>
      </c>
      <c r="N1320" s="5">
        <v>0</v>
      </c>
      <c r="O1320" s="5">
        <v>0</v>
      </c>
      <c r="P1320" s="5">
        <v>40000000</v>
      </c>
    </row>
    <row r="1321" spans="1:16" x14ac:dyDescent="0.2">
      <c r="A1321" t="s">
        <v>10</v>
      </c>
      <c r="B1321" t="s">
        <v>1596</v>
      </c>
      <c r="D1321" t="s">
        <v>1597</v>
      </c>
      <c r="E1321" s="2">
        <v>2</v>
      </c>
      <c r="F1321" t="s">
        <v>13</v>
      </c>
      <c r="G1321" s="3">
        <v>43864</v>
      </c>
      <c r="H1321" s="4">
        <v>6</v>
      </c>
      <c r="I1321" t="s">
        <v>1341</v>
      </c>
      <c r="J1321" s="5">
        <v>0</v>
      </c>
      <c r="K1321" s="5">
        <v>0</v>
      </c>
      <c r="L1321" s="5">
        <v>100000000</v>
      </c>
      <c r="M1321" s="5">
        <v>0</v>
      </c>
      <c r="N1321" s="5">
        <v>0</v>
      </c>
      <c r="O1321" s="5">
        <v>0</v>
      </c>
      <c r="P1321" s="5">
        <v>100000000</v>
      </c>
    </row>
    <row r="1322" spans="1:16" x14ac:dyDescent="0.2">
      <c r="A1322" t="s">
        <v>15</v>
      </c>
      <c r="B1322" t="s">
        <v>1334</v>
      </c>
      <c r="D1322" t="s">
        <v>1335</v>
      </c>
      <c r="E1322" s="2">
        <v>2</v>
      </c>
      <c r="F1322" t="s">
        <v>13</v>
      </c>
      <c r="G1322" s="3"/>
      <c r="H1322" s="4">
        <v>0</v>
      </c>
      <c r="I1322" t="s">
        <v>3</v>
      </c>
      <c r="J1322" s="5">
        <v>0</v>
      </c>
      <c r="K1322" s="5">
        <v>0</v>
      </c>
      <c r="L1322" s="5">
        <v>100000000</v>
      </c>
      <c r="M1322" s="5">
        <v>0</v>
      </c>
      <c r="N1322" s="5">
        <v>0</v>
      </c>
      <c r="O1322" s="5">
        <v>0</v>
      </c>
      <c r="P1322" s="5">
        <v>100000000</v>
      </c>
    </row>
    <row r="1323" spans="1:16" x14ac:dyDescent="0.2">
      <c r="A1323" t="s">
        <v>16</v>
      </c>
      <c r="B1323" t="s">
        <v>1592</v>
      </c>
      <c r="D1323" t="s">
        <v>1593</v>
      </c>
      <c r="E1323" s="2">
        <v>2</v>
      </c>
      <c r="F1323" t="s">
        <v>13</v>
      </c>
      <c r="G1323" s="3"/>
      <c r="H1323" s="4">
        <v>0</v>
      </c>
      <c r="I1323" t="s">
        <v>3</v>
      </c>
      <c r="J1323" s="5">
        <v>0</v>
      </c>
      <c r="K1323" s="5">
        <v>0</v>
      </c>
      <c r="L1323" s="5">
        <v>100000000</v>
      </c>
      <c r="M1323" s="5">
        <v>0</v>
      </c>
      <c r="N1323" s="5">
        <v>0</v>
      </c>
      <c r="O1323" s="5">
        <v>0</v>
      </c>
      <c r="P1323" s="5">
        <v>100000000</v>
      </c>
    </row>
    <row r="1324" spans="1:16" x14ac:dyDescent="0.2">
      <c r="A1324" t="s">
        <v>0</v>
      </c>
      <c r="B1324" t="s">
        <v>1598</v>
      </c>
      <c r="D1324" t="s">
        <v>1599</v>
      </c>
      <c r="E1324" s="2">
        <v>0</v>
      </c>
      <c r="F1324" t="s">
        <v>3</v>
      </c>
      <c r="G1324" s="3"/>
      <c r="H1324" s="4">
        <v>0</v>
      </c>
      <c r="I1324" t="s">
        <v>3</v>
      </c>
      <c r="J1324" s="5">
        <v>0</v>
      </c>
      <c r="K1324" s="5">
        <v>290000000</v>
      </c>
      <c r="L1324" s="5">
        <v>290000000</v>
      </c>
      <c r="M1324" s="5">
        <v>0</v>
      </c>
      <c r="N1324" s="5">
        <v>0</v>
      </c>
      <c r="O1324" s="5">
        <v>0</v>
      </c>
      <c r="P1324" s="5">
        <v>290000000</v>
      </c>
    </row>
    <row r="1325" spans="1:16" x14ac:dyDescent="0.2">
      <c r="A1325" t="s">
        <v>4</v>
      </c>
      <c r="B1325" t="s">
        <v>1600</v>
      </c>
      <c r="D1325" t="s">
        <v>1601</v>
      </c>
      <c r="E1325" s="2">
        <v>0</v>
      </c>
      <c r="F1325" t="s">
        <v>3</v>
      </c>
      <c r="G1325" s="3"/>
      <c r="H1325" s="4">
        <v>0</v>
      </c>
      <c r="I1325" t="s">
        <v>3</v>
      </c>
      <c r="J1325" s="5">
        <v>0</v>
      </c>
      <c r="K1325" s="5">
        <v>290000000</v>
      </c>
      <c r="L1325" s="5">
        <v>290000000</v>
      </c>
      <c r="M1325" s="5">
        <v>0</v>
      </c>
      <c r="N1325" s="5">
        <v>0</v>
      </c>
      <c r="O1325" s="5">
        <v>0</v>
      </c>
      <c r="P1325" s="5">
        <v>290000000</v>
      </c>
    </row>
    <row r="1326" spans="1:16" x14ac:dyDescent="0.2">
      <c r="A1326" t="s">
        <v>7</v>
      </c>
      <c r="B1326" t="s">
        <v>1602</v>
      </c>
      <c r="D1326" t="s">
        <v>1603</v>
      </c>
      <c r="E1326" s="2">
        <v>0</v>
      </c>
      <c r="F1326" t="s">
        <v>3</v>
      </c>
      <c r="G1326" s="3"/>
      <c r="H1326" s="4">
        <v>0</v>
      </c>
      <c r="I1326" t="s">
        <v>3</v>
      </c>
      <c r="J1326" s="5">
        <v>0</v>
      </c>
      <c r="K1326" s="5">
        <v>290000000</v>
      </c>
      <c r="L1326" s="5">
        <v>290000000</v>
      </c>
      <c r="M1326" s="5">
        <v>0</v>
      </c>
      <c r="N1326" s="5">
        <v>0</v>
      </c>
      <c r="O1326" s="5">
        <v>0</v>
      </c>
      <c r="P1326" s="5">
        <v>290000000</v>
      </c>
    </row>
    <row r="1327" spans="1:16" x14ac:dyDescent="0.2">
      <c r="A1327" t="s">
        <v>10</v>
      </c>
      <c r="B1327" t="s">
        <v>1604</v>
      </c>
      <c r="D1327" t="s">
        <v>1605</v>
      </c>
      <c r="E1327" s="2">
        <v>0.2</v>
      </c>
      <c r="F1327" t="s">
        <v>13</v>
      </c>
      <c r="G1327" s="3">
        <v>43831</v>
      </c>
      <c r="H1327" s="4">
        <v>12</v>
      </c>
      <c r="I1327" t="s">
        <v>1606</v>
      </c>
      <c r="J1327" s="5">
        <v>0</v>
      </c>
      <c r="K1327" s="5">
        <v>0</v>
      </c>
      <c r="L1327" s="5">
        <v>40000000</v>
      </c>
      <c r="M1327" s="5">
        <v>0</v>
      </c>
      <c r="N1327" s="5">
        <v>0</v>
      </c>
      <c r="O1327" s="5">
        <v>0</v>
      </c>
      <c r="P1327" s="5">
        <v>40000000</v>
      </c>
    </row>
    <row r="1328" spans="1:16" x14ac:dyDescent="0.2">
      <c r="A1328" t="s">
        <v>15</v>
      </c>
      <c r="B1328" t="s">
        <v>1598</v>
      </c>
      <c r="D1328" t="s">
        <v>1599</v>
      </c>
      <c r="E1328" s="2">
        <v>0.2</v>
      </c>
      <c r="F1328" t="s">
        <v>13</v>
      </c>
      <c r="G1328" s="3"/>
      <c r="H1328" s="4">
        <v>0</v>
      </c>
      <c r="I1328" t="s">
        <v>3</v>
      </c>
      <c r="J1328" s="5">
        <v>0</v>
      </c>
      <c r="K1328" s="5">
        <v>0</v>
      </c>
      <c r="L1328" s="5">
        <v>40000000</v>
      </c>
      <c r="M1328" s="5">
        <v>0</v>
      </c>
      <c r="N1328" s="5">
        <v>0</v>
      </c>
      <c r="O1328" s="5">
        <v>0</v>
      </c>
      <c r="P1328" s="5">
        <v>40000000</v>
      </c>
    </row>
    <row r="1329" spans="1:16" x14ac:dyDescent="0.2">
      <c r="A1329" t="s">
        <v>16</v>
      </c>
      <c r="B1329" t="s">
        <v>1607</v>
      </c>
      <c r="D1329" t="s">
        <v>1608</v>
      </c>
      <c r="E1329" s="2">
        <v>0.2</v>
      </c>
      <c r="F1329" t="s">
        <v>13</v>
      </c>
      <c r="G1329" s="3"/>
      <c r="H1329" s="4">
        <v>0</v>
      </c>
      <c r="I1329" t="s">
        <v>3</v>
      </c>
      <c r="J1329" s="5">
        <v>0</v>
      </c>
      <c r="K1329" s="5">
        <v>0</v>
      </c>
      <c r="L1329" s="5">
        <v>40000000</v>
      </c>
      <c r="M1329" s="5">
        <v>0</v>
      </c>
      <c r="N1329" s="5">
        <v>0</v>
      </c>
      <c r="O1329" s="5">
        <v>0</v>
      </c>
      <c r="P1329" s="5">
        <v>40000000</v>
      </c>
    </row>
    <row r="1330" spans="1:16" x14ac:dyDescent="0.2">
      <c r="A1330" t="s">
        <v>10</v>
      </c>
      <c r="B1330" t="s">
        <v>1609</v>
      </c>
      <c r="D1330" t="s">
        <v>1610</v>
      </c>
      <c r="E1330" s="2">
        <v>10</v>
      </c>
      <c r="F1330" t="s">
        <v>13</v>
      </c>
      <c r="G1330" s="3">
        <v>43831</v>
      </c>
      <c r="H1330" s="4">
        <v>12</v>
      </c>
      <c r="I1330" t="s">
        <v>1606</v>
      </c>
      <c r="J1330" s="5">
        <v>0</v>
      </c>
      <c r="K1330" s="5">
        <v>0</v>
      </c>
      <c r="L1330" s="5">
        <v>40000000</v>
      </c>
      <c r="M1330" s="5">
        <v>0</v>
      </c>
      <c r="N1330" s="5">
        <v>0</v>
      </c>
      <c r="O1330" s="5">
        <v>0</v>
      </c>
      <c r="P1330" s="5">
        <v>40000000</v>
      </c>
    </row>
    <row r="1331" spans="1:16" x14ac:dyDescent="0.2">
      <c r="A1331" t="s">
        <v>15</v>
      </c>
      <c r="B1331" t="s">
        <v>1598</v>
      </c>
      <c r="D1331" t="s">
        <v>1599</v>
      </c>
      <c r="E1331" s="2">
        <v>10</v>
      </c>
      <c r="F1331" t="s">
        <v>13</v>
      </c>
      <c r="G1331" s="3"/>
      <c r="H1331" s="4">
        <v>0</v>
      </c>
      <c r="I1331" t="s">
        <v>3</v>
      </c>
      <c r="J1331" s="5">
        <v>0</v>
      </c>
      <c r="K1331" s="5">
        <v>0</v>
      </c>
      <c r="L1331" s="5">
        <v>40000000</v>
      </c>
      <c r="M1331" s="5">
        <v>0</v>
      </c>
      <c r="N1331" s="5">
        <v>0</v>
      </c>
      <c r="O1331" s="5">
        <v>0</v>
      </c>
      <c r="P1331" s="5">
        <v>40000000</v>
      </c>
    </row>
    <row r="1332" spans="1:16" x14ac:dyDescent="0.2">
      <c r="A1332" t="s">
        <v>16</v>
      </c>
      <c r="B1332" t="s">
        <v>1611</v>
      </c>
      <c r="D1332" t="s">
        <v>1612</v>
      </c>
      <c r="E1332" s="2">
        <v>10</v>
      </c>
      <c r="F1332" t="s">
        <v>13</v>
      </c>
      <c r="G1332" s="3"/>
      <c r="H1332" s="4">
        <v>0</v>
      </c>
      <c r="I1332" t="s">
        <v>3</v>
      </c>
      <c r="J1332" s="5">
        <v>0</v>
      </c>
      <c r="K1332" s="5">
        <v>0</v>
      </c>
      <c r="L1332" s="5">
        <v>40000000</v>
      </c>
      <c r="M1332" s="5">
        <v>0</v>
      </c>
      <c r="N1332" s="5">
        <v>0</v>
      </c>
      <c r="O1332" s="5">
        <v>0</v>
      </c>
      <c r="P1332" s="5">
        <v>40000000</v>
      </c>
    </row>
    <row r="1333" spans="1:16" x14ac:dyDescent="0.2">
      <c r="A1333" t="s">
        <v>10</v>
      </c>
      <c r="B1333" t="s">
        <v>1613</v>
      </c>
      <c r="D1333" t="s">
        <v>1614</v>
      </c>
      <c r="E1333" s="2">
        <v>10</v>
      </c>
      <c r="F1333" t="s">
        <v>13</v>
      </c>
      <c r="G1333" s="3">
        <v>43831</v>
      </c>
      <c r="H1333" s="4">
        <v>12</v>
      </c>
      <c r="I1333" t="s">
        <v>1606</v>
      </c>
      <c r="J1333" s="5">
        <v>0</v>
      </c>
      <c r="K1333" s="5">
        <v>0</v>
      </c>
      <c r="L1333" s="5">
        <v>20000000</v>
      </c>
      <c r="M1333" s="5">
        <v>0</v>
      </c>
      <c r="N1333" s="5">
        <v>0</v>
      </c>
      <c r="O1333" s="5">
        <v>0</v>
      </c>
      <c r="P1333" s="5">
        <v>20000000</v>
      </c>
    </row>
    <row r="1334" spans="1:16" x14ac:dyDescent="0.2">
      <c r="A1334" t="s">
        <v>15</v>
      </c>
      <c r="B1334" t="s">
        <v>1598</v>
      </c>
      <c r="D1334" t="s">
        <v>1599</v>
      </c>
      <c r="E1334" s="2">
        <v>10</v>
      </c>
      <c r="F1334" t="s">
        <v>13</v>
      </c>
      <c r="G1334" s="3"/>
      <c r="H1334" s="4">
        <v>0</v>
      </c>
      <c r="I1334" t="s">
        <v>3</v>
      </c>
      <c r="J1334" s="5">
        <v>0</v>
      </c>
      <c r="K1334" s="5">
        <v>0</v>
      </c>
      <c r="L1334" s="5">
        <v>20000000</v>
      </c>
      <c r="M1334" s="5">
        <v>0</v>
      </c>
      <c r="N1334" s="5">
        <v>0</v>
      </c>
      <c r="O1334" s="5">
        <v>0</v>
      </c>
      <c r="P1334" s="5">
        <v>20000000</v>
      </c>
    </row>
    <row r="1335" spans="1:16" x14ac:dyDescent="0.2">
      <c r="A1335" t="s">
        <v>16</v>
      </c>
      <c r="B1335" t="s">
        <v>1615</v>
      </c>
      <c r="D1335" t="s">
        <v>1616</v>
      </c>
      <c r="E1335" s="2">
        <v>10</v>
      </c>
      <c r="F1335" t="s">
        <v>13</v>
      </c>
      <c r="G1335" s="3"/>
      <c r="H1335" s="4">
        <v>0</v>
      </c>
      <c r="I1335" t="s">
        <v>3</v>
      </c>
      <c r="J1335" s="5">
        <v>0</v>
      </c>
      <c r="K1335" s="5">
        <v>0</v>
      </c>
      <c r="L1335" s="5">
        <v>20000000</v>
      </c>
      <c r="M1335" s="5">
        <v>0</v>
      </c>
      <c r="N1335" s="5">
        <v>0</v>
      </c>
      <c r="O1335" s="5">
        <v>0</v>
      </c>
      <c r="P1335" s="5">
        <v>20000000</v>
      </c>
    </row>
    <row r="1336" spans="1:16" x14ac:dyDescent="0.2">
      <c r="A1336" t="s">
        <v>10</v>
      </c>
      <c r="B1336" t="s">
        <v>1617</v>
      </c>
      <c r="D1336" t="s">
        <v>1618</v>
      </c>
      <c r="E1336" s="2">
        <v>10</v>
      </c>
      <c r="F1336" t="s">
        <v>13</v>
      </c>
      <c r="G1336" s="3">
        <v>43831</v>
      </c>
      <c r="H1336" s="4">
        <v>12</v>
      </c>
      <c r="I1336" t="s">
        <v>1619</v>
      </c>
      <c r="J1336" s="5">
        <v>0</v>
      </c>
      <c r="K1336" s="5">
        <v>0</v>
      </c>
      <c r="L1336" s="5">
        <v>50000000</v>
      </c>
      <c r="M1336" s="5">
        <v>0</v>
      </c>
      <c r="N1336" s="5">
        <v>0</v>
      </c>
      <c r="O1336" s="5">
        <v>0</v>
      </c>
      <c r="P1336" s="5">
        <v>50000000</v>
      </c>
    </row>
    <row r="1337" spans="1:16" x14ac:dyDescent="0.2">
      <c r="A1337" t="s">
        <v>15</v>
      </c>
      <c r="B1337" t="s">
        <v>1598</v>
      </c>
      <c r="D1337" t="s">
        <v>1599</v>
      </c>
      <c r="E1337" s="2">
        <v>10</v>
      </c>
      <c r="F1337" t="s">
        <v>13</v>
      </c>
      <c r="G1337" s="3"/>
      <c r="H1337" s="4">
        <v>0</v>
      </c>
      <c r="I1337" t="s">
        <v>3</v>
      </c>
      <c r="J1337" s="5">
        <v>0</v>
      </c>
      <c r="K1337" s="5">
        <v>0</v>
      </c>
      <c r="L1337" s="5">
        <v>50000000</v>
      </c>
      <c r="M1337" s="5">
        <v>0</v>
      </c>
      <c r="N1337" s="5">
        <v>0</v>
      </c>
      <c r="O1337" s="5">
        <v>0</v>
      </c>
      <c r="P1337" s="5">
        <v>50000000</v>
      </c>
    </row>
    <row r="1338" spans="1:16" x14ac:dyDescent="0.2">
      <c r="A1338" t="s">
        <v>16</v>
      </c>
      <c r="B1338" t="s">
        <v>1620</v>
      </c>
      <c r="D1338" t="s">
        <v>1621</v>
      </c>
      <c r="E1338" s="2">
        <v>10</v>
      </c>
      <c r="F1338" t="s">
        <v>13</v>
      </c>
      <c r="G1338" s="3"/>
      <c r="H1338" s="4">
        <v>0</v>
      </c>
      <c r="I1338" t="s">
        <v>3</v>
      </c>
      <c r="J1338" s="5">
        <v>0</v>
      </c>
      <c r="K1338" s="5">
        <v>0</v>
      </c>
      <c r="L1338" s="5">
        <v>50000000</v>
      </c>
      <c r="M1338" s="5">
        <v>0</v>
      </c>
      <c r="N1338" s="5">
        <v>0</v>
      </c>
      <c r="O1338" s="5">
        <v>0</v>
      </c>
      <c r="P1338" s="5">
        <v>50000000</v>
      </c>
    </row>
    <row r="1339" spans="1:16" x14ac:dyDescent="0.2">
      <c r="A1339" t="s">
        <v>10</v>
      </c>
      <c r="B1339" t="s">
        <v>1622</v>
      </c>
      <c r="D1339" t="s">
        <v>1623</v>
      </c>
      <c r="E1339" s="2">
        <v>1</v>
      </c>
      <c r="F1339" t="s">
        <v>13</v>
      </c>
      <c r="G1339" s="3">
        <v>43831</v>
      </c>
      <c r="H1339" s="4">
        <v>12</v>
      </c>
      <c r="I1339" t="s">
        <v>1619</v>
      </c>
      <c r="J1339" s="5">
        <v>0</v>
      </c>
      <c r="K1339" s="5">
        <v>0</v>
      </c>
      <c r="L1339" s="5">
        <v>70000000</v>
      </c>
      <c r="M1339" s="5">
        <v>0</v>
      </c>
      <c r="N1339" s="5">
        <v>0</v>
      </c>
      <c r="O1339" s="5">
        <v>0</v>
      </c>
      <c r="P1339" s="5">
        <v>70000000</v>
      </c>
    </row>
    <row r="1340" spans="1:16" x14ac:dyDescent="0.2">
      <c r="A1340" t="s">
        <v>15</v>
      </c>
      <c r="B1340" t="s">
        <v>1598</v>
      </c>
      <c r="D1340" t="s">
        <v>1599</v>
      </c>
      <c r="E1340" s="2">
        <v>1</v>
      </c>
      <c r="F1340" t="s">
        <v>13</v>
      </c>
      <c r="G1340" s="3"/>
      <c r="H1340" s="4">
        <v>0</v>
      </c>
      <c r="I1340" t="s">
        <v>3</v>
      </c>
      <c r="J1340" s="5">
        <v>0</v>
      </c>
      <c r="K1340" s="5">
        <v>0</v>
      </c>
      <c r="L1340" s="5">
        <v>70000000</v>
      </c>
      <c r="M1340" s="5">
        <v>0</v>
      </c>
      <c r="N1340" s="5">
        <v>0</v>
      </c>
      <c r="O1340" s="5">
        <v>0</v>
      </c>
      <c r="P1340" s="5">
        <v>70000000</v>
      </c>
    </row>
    <row r="1341" spans="1:16" x14ac:dyDescent="0.2">
      <c r="A1341" t="s">
        <v>16</v>
      </c>
      <c r="B1341" t="s">
        <v>1624</v>
      </c>
      <c r="D1341" t="s">
        <v>1625</v>
      </c>
      <c r="E1341" s="2">
        <v>1</v>
      </c>
      <c r="F1341" t="s">
        <v>13</v>
      </c>
      <c r="G1341" s="3"/>
      <c r="H1341" s="4">
        <v>0</v>
      </c>
      <c r="I1341" t="s">
        <v>3</v>
      </c>
      <c r="J1341" s="5">
        <v>0</v>
      </c>
      <c r="K1341" s="5">
        <v>0</v>
      </c>
      <c r="L1341" s="5">
        <v>70000000</v>
      </c>
      <c r="M1341" s="5">
        <v>0</v>
      </c>
      <c r="N1341" s="5">
        <v>0</v>
      </c>
      <c r="O1341" s="5">
        <v>0</v>
      </c>
      <c r="P1341" s="5">
        <v>70000000</v>
      </c>
    </row>
    <row r="1342" spans="1:16" x14ac:dyDescent="0.2">
      <c r="A1342" t="s">
        <v>10</v>
      </c>
      <c r="B1342" t="s">
        <v>1626</v>
      </c>
      <c r="D1342" t="s">
        <v>1627</v>
      </c>
      <c r="E1342" s="2">
        <v>1</v>
      </c>
      <c r="F1342" t="s">
        <v>13</v>
      </c>
      <c r="G1342" s="3">
        <v>43831</v>
      </c>
      <c r="H1342" s="4">
        <v>12</v>
      </c>
      <c r="I1342" t="s">
        <v>380</v>
      </c>
      <c r="J1342" s="5">
        <v>0</v>
      </c>
      <c r="K1342" s="5">
        <v>0</v>
      </c>
      <c r="L1342" s="5">
        <v>20000000</v>
      </c>
      <c r="M1342" s="5">
        <v>0</v>
      </c>
      <c r="N1342" s="5">
        <v>0</v>
      </c>
      <c r="O1342" s="5">
        <v>0</v>
      </c>
      <c r="P1342" s="5">
        <v>20000000</v>
      </c>
    </row>
    <row r="1343" spans="1:16" x14ac:dyDescent="0.2">
      <c r="A1343" t="s">
        <v>15</v>
      </c>
      <c r="B1343" t="s">
        <v>1598</v>
      </c>
      <c r="D1343" t="s">
        <v>1599</v>
      </c>
      <c r="E1343" s="2">
        <v>1</v>
      </c>
      <c r="F1343" t="s">
        <v>13</v>
      </c>
      <c r="G1343" s="3"/>
      <c r="H1343" s="4">
        <v>0</v>
      </c>
      <c r="I1343" t="s">
        <v>3</v>
      </c>
      <c r="J1343" s="5">
        <v>0</v>
      </c>
      <c r="K1343" s="5">
        <v>0</v>
      </c>
      <c r="L1343" s="5">
        <v>20000000</v>
      </c>
      <c r="M1343" s="5">
        <v>0</v>
      </c>
      <c r="N1343" s="5">
        <v>0</v>
      </c>
      <c r="O1343" s="5">
        <v>0</v>
      </c>
      <c r="P1343" s="5">
        <v>20000000</v>
      </c>
    </row>
    <row r="1344" spans="1:16" x14ac:dyDescent="0.2">
      <c r="A1344" t="s">
        <v>16</v>
      </c>
      <c r="B1344" t="s">
        <v>1624</v>
      </c>
      <c r="D1344" t="s">
        <v>1625</v>
      </c>
      <c r="E1344" s="2">
        <v>1</v>
      </c>
      <c r="F1344" t="s">
        <v>13</v>
      </c>
      <c r="G1344" s="3"/>
      <c r="H1344" s="4">
        <v>0</v>
      </c>
      <c r="I1344" t="s">
        <v>3</v>
      </c>
      <c r="J1344" s="5">
        <v>0</v>
      </c>
      <c r="K1344" s="5">
        <v>0</v>
      </c>
      <c r="L1344" s="5">
        <v>20000000</v>
      </c>
      <c r="M1344" s="5">
        <v>0</v>
      </c>
      <c r="N1344" s="5">
        <v>0</v>
      </c>
      <c r="O1344" s="5">
        <v>0</v>
      </c>
      <c r="P1344" s="5">
        <v>20000000</v>
      </c>
    </row>
    <row r="1345" spans="1:16" x14ac:dyDescent="0.2">
      <c r="A1345" t="s">
        <v>10</v>
      </c>
      <c r="B1345" t="s">
        <v>1628</v>
      </c>
      <c r="D1345" t="s">
        <v>1629</v>
      </c>
      <c r="E1345" s="2">
        <v>1</v>
      </c>
      <c r="F1345" t="s">
        <v>13</v>
      </c>
      <c r="G1345" s="3">
        <v>43831</v>
      </c>
      <c r="H1345" s="4">
        <v>12</v>
      </c>
      <c r="I1345" t="s">
        <v>380</v>
      </c>
      <c r="J1345" s="5">
        <v>0</v>
      </c>
      <c r="K1345" s="5">
        <v>0</v>
      </c>
      <c r="L1345" s="5">
        <v>50000000</v>
      </c>
      <c r="M1345" s="5">
        <v>0</v>
      </c>
      <c r="N1345" s="5">
        <v>0</v>
      </c>
      <c r="O1345" s="5">
        <v>0</v>
      </c>
      <c r="P1345" s="5">
        <v>50000000</v>
      </c>
    </row>
    <row r="1346" spans="1:16" x14ac:dyDescent="0.2">
      <c r="A1346" t="s">
        <v>15</v>
      </c>
      <c r="B1346" t="s">
        <v>1598</v>
      </c>
      <c r="D1346" t="s">
        <v>1599</v>
      </c>
      <c r="E1346" s="2">
        <v>1</v>
      </c>
      <c r="F1346" t="s">
        <v>13</v>
      </c>
      <c r="G1346" s="3"/>
      <c r="H1346" s="4">
        <v>0</v>
      </c>
      <c r="I1346" t="s">
        <v>3</v>
      </c>
      <c r="J1346" s="5">
        <v>0</v>
      </c>
      <c r="K1346" s="5">
        <v>0</v>
      </c>
      <c r="L1346" s="5">
        <v>50000000</v>
      </c>
      <c r="M1346" s="5">
        <v>0</v>
      </c>
      <c r="N1346" s="5">
        <v>0</v>
      </c>
      <c r="O1346" s="5">
        <v>0</v>
      </c>
      <c r="P1346" s="5">
        <v>50000000</v>
      </c>
    </row>
    <row r="1347" spans="1:16" x14ac:dyDescent="0.2">
      <c r="A1347" t="s">
        <v>16</v>
      </c>
      <c r="B1347" t="s">
        <v>1630</v>
      </c>
      <c r="D1347" t="s">
        <v>1631</v>
      </c>
      <c r="E1347" s="2">
        <v>1</v>
      </c>
      <c r="F1347" t="s">
        <v>13</v>
      </c>
      <c r="G1347" s="3"/>
      <c r="H1347" s="4">
        <v>0</v>
      </c>
      <c r="I1347" t="s">
        <v>3</v>
      </c>
      <c r="J1347" s="5">
        <v>0</v>
      </c>
      <c r="K1347" s="5">
        <v>0</v>
      </c>
      <c r="L1347" s="5">
        <v>50000000</v>
      </c>
      <c r="M1347" s="5">
        <v>0</v>
      </c>
      <c r="N1347" s="5">
        <v>0</v>
      </c>
      <c r="O1347" s="5">
        <v>0</v>
      </c>
      <c r="P1347" s="5">
        <v>50000000</v>
      </c>
    </row>
    <row r="1348" spans="1:16" x14ac:dyDescent="0.2">
      <c r="A1348" t="s">
        <v>0</v>
      </c>
      <c r="B1348" t="s">
        <v>392</v>
      </c>
      <c r="D1348" t="s">
        <v>393</v>
      </c>
      <c r="E1348" s="2">
        <v>0</v>
      </c>
      <c r="F1348" t="s">
        <v>3</v>
      </c>
      <c r="G1348" s="3"/>
      <c r="H1348" s="4">
        <v>0</v>
      </c>
      <c r="I1348" t="s">
        <v>3</v>
      </c>
      <c r="J1348" s="5">
        <v>0</v>
      </c>
      <c r="K1348" s="5">
        <v>7823583656</v>
      </c>
      <c r="L1348" s="5">
        <v>7823583656</v>
      </c>
      <c r="M1348" s="5">
        <v>0</v>
      </c>
      <c r="N1348" s="5">
        <v>0</v>
      </c>
      <c r="O1348" s="5">
        <v>0</v>
      </c>
      <c r="P1348" s="5">
        <v>7823583656</v>
      </c>
    </row>
    <row r="1349" spans="1:16" x14ac:dyDescent="0.2">
      <c r="A1349" t="s">
        <v>4</v>
      </c>
      <c r="B1349" t="s">
        <v>1632</v>
      </c>
      <c r="D1349" t="s">
        <v>1633</v>
      </c>
      <c r="E1349" s="2">
        <v>0</v>
      </c>
      <c r="F1349" t="s">
        <v>3</v>
      </c>
      <c r="G1349" s="3"/>
      <c r="H1349" s="4">
        <v>0</v>
      </c>
      <c r="I1349" t="s">
        <v>3</v>
      </c>
      <c r="J1349" s="5">
        <v>0</v>
      </c>
      <c r="K1349" s="5">
        <v>808000000</v>
      </c>
      <c r="L1349" s="5">
        <v>808000000</v>
      </c>
      <c r="M1349" s="5">
        <v>0</v>
      </c>
      <c r="N1349" s="5">
        <v>0</v>
      </c>
      <c r="O1349" s="5">
        <v>0</v>
      </c>
      <c r="P1349" s="5">
        <v>808000000</v>
      </c>
    </row>
    <row r="1350" spans="1:16" x14ac:dyDescent="0.2">
      <c r="A1350" t="s">
        <v>7</v>
      </c>
      <c r="B1350" t="s">
        <v>1634</v>
      </c>
      <c r="D1350" t="s">
        <v>1635</v>
      </c>
      <c r="E1350" s="2">
        <v>0</v>
      </c>
      <c r="F1350" t="s">
        <v>3</v>
      </c>
      <c r="G1350" s="3"/>
      <c r="H1350" s="4">
        <v>0</v>
      </c>
      <c r="I1350" t="s">
        <v>3</v>
      </c>
      <c r="J1350" s="5">
        <v>0</v>
      </c>
      <c r="K1350" s="5">
        <v>60000000</v>
      </c>
      <c r="L1350" s="5">
        <v>60000000</v>
      </c>
      <c r="M1350" s="5">
        <v>0</v>
      </c>
      <c r="N1350" s="5">
        <v>0</v>
      </c>
      <c r="O1350" s="5">
        <v>0</v>
      </c>
      <c r="P1350" s="5">
        <v>60000000</v>
      </c>
    </row>
    <row r="1351" spans="1:16" x14ac:dyDescent="0.2">
      <c r="A1351" t="s">
        <v>10</v>
      </c>
      <c r="B1351" t="s">
        <v>1636</v>
      </c>
      <c r="D1351" t="s">
        <v>1637</v>
      </c>
      <c r="E1351" s="2">
        <v>1</v>
      </c>
      <c r="F1351" t="s">
        <v>25</v>
      </c>
      <c r="G1351" s="3">
        <v>43831</v>
      </c>
      <c r="H1351" s="4">
        <v>12</v>
      </c>
      <c r="I1351" t="s">
        <v>1638</v>
      </c>
      <c r="J1351" s="5">
        <v>0</v>
      </c>
      <c r="K1351" s="5">
        <v>0</v>
      </c>
      <c r="L1351" s="5">
        <v>60000000</v>
      </c>
      <c r="M1351" s="5">
        <v>0</v>
      </c>
      <c r="N1351" s="5">
        <v>0</v>
      </c>
      <c r="O1351" s="5">
        <v>0</v>
      </c>
      <c r="P1351" s="5">
        <v>60000000</v>
      </c>
    </row>
    <row r="1352" spans="1:16" x14ac:dyDescent="0.2">
      <c r="A1352" t="s">
        <v>15</v>
      </c>
      <c r="B1352" t="s">
        <v>392</v>
      </c>
      <c r="D1352" t="s">
        <v>393</v>
      </c>
      <c r="E1352" s="2">
        <v>1</v>
      </c>
      <c r="F1352" t="s">
        <v>25</v>
      </c>
      <c r="G1352" s="3"/>
      <c r="H1352" s="4">
        <v>0</v>
      </c>
      <c r="I1352" t="s">
        <v>3</v>
      </c>
      <c r="J1352" s="5">
        <v>0</v>
      </c>
      <c r="K1352" s="5">
        <v>0</v>
      </c>
      <c r="L1352" s="5">
        <v>60000000</v>
      </c>
      <c r="M1352" s="5">
        <v>0</v>
      </c>
      <c r="N1352" s="5">
        <v>0</v>
      </c>
      <c r="O1352" s="5">
        <v>0</v>
      </c>
      <c r="P1352" s="5">
        <v>60000000</v>
      </c>
    </row>
    <row r="1353" spans="1:16" x14ac:dyDescent="0.2">
      <c r="A1353" t="s">
        <v>16</v>
      </c>
      <c r="B1353" t="s">
        <v>1639</v>
      </c>
      <c r="D1353" t="s">
        <v>1640</v>
      </c>
      <c r="E1353" s="2">
        <v>1</v>
      </c>
      <c r="F1353" t="s">
        <v>25</v>
      </c>
      <c r="G1353" s="3"/>
      <c r="H1353" s="4">
        <v>0</v>
      </c>
      <c r="I1353" t="s">
        <v>3</v>
      </c>
      <c r="J1353" s="5">
        <v>0</v>
      </c>
      <c r="K1353" s="5">
        <v>0</v>
      </c>
      <c r="L1353" s="5">
        <v>60000000</v>
      </c>
      <c r="M1353" s="5">
        <v>0</v>
      </c>
      <c r="N1353" s="5">
        <v>0</v>
      </c>
      <c r="O1353" s="5">
        <v>0</v>
      </c>
      <c r="P1353" s="5">
        <v>60000000</v>
      </c>
    </row>
    <row r="1354" spans="1:16" x14ac:dyDescent="0.2">
      <c r="A1354" t="s">
        <v>7</v>
      </c>
      <c r="B1354" t="s">
        <v>1641</v>
      </c>
      <c r="D1354" t="s">
        <v>1642</v>
      </c>
      <c r="E1354" s="2">
        <v>0</v>
      </c>
      <c r="F1354" t="s">
        <v>3</v>
      </c>
      <c r="G1354" s="3"/>
      <c r="H1354" s="4">
        <v>0</v>
      </c>
      <c r="I1354" t="s">
        <v>3</v>
      </c>
      <c r="J1354" s="5">
        <v>0</v>
      </c>
      <c r="K1354" s="5">
        <v>128000000</v>
      </c>
      <c r="L1354" s="5">
        <v>128000000</v>
      </c>
      <c r="M1354" s="5">
        <v>0</v>
      </c>
      <c r="N1354" s="5">
        <v>0</v>
      </c>
      <c r="O1354" s="5">
        <v>0</v>
      </c>
      <c r="P1354" s="5">
        <v>128000000</v>
      </c>
    </row>
    <row r="1355" spans="1:16" x14ac:dyDescent="0.2">
      <c r="A1355" t="s">
        <v>10</v>
      </c>
      <c r="B1355" t="s">
        <v>1643</v>
      </c>
      <c r="D1355" t="s">
        <v>1644</v>
      </c>
      <c r="E1355" s="2">
        <v>1</v>
      </c>
      <c r="F1355" t="s">
        <v>13</v>
      </c>
      <c r="G1355" s="3">
        <v>43831</v>
      </c>
      <c r="H1355" s="4">
        <v>12</v>
      </c>
      <c r="I1355" t="s">
        <v>1638</v>
      </c>
      <c r="J1355" s="5">
        <v>0</v>
      </c>
      <c r="K1355" s="5">
        <v>0</v>
      </c>
      <c r="L1355" s="5">
        <v>90000000</v>
      </c>
      <c r="M1355" s="5">
        <v>0</v>
      </c>
      <c r="N1355" s="5">
        <v>0</v>
      </c>
      <c r="O1355" s="5">
        <v>0</v>
      </c>
      <c r="P1355" s="5">
        <v>90000000</v>
      </c>
    </row>
    <row r="1356" spans="1:16" x14ac:dyDescent="0.2">
      <c r="A1356" t="s">
        <v>15</v>
      </c>
      <c r="B1356" t="s">
        <v>392</v>
      </c>
      <c r="D1356" t="s">
        <v>393</v>
      </c>
      <c r="E1356" s="2">
        <v>1</v>
      </c>
      <c r="F1356" t="s">
        <v>13</v>
      </c>
      <c r="G1356" s="3"/>
      <c r="H1356" s="4">
        <v>0</v>
      </c>
      <c r="I1356" t="s">
        <v>3</v>
      </c>
      <c r="J1356" s="5">
        <v>0</v>
      </c>
      <c r="K1356" s="5">
        <v>0</v>
      </c>
      <c r="L1356" s="5">
        <v>90000000</v>
      </c>
      <c r="M1356" s="5">
        <v>0</v>
      </c>
      <c r="N1356" s="5">
        <v>0</v>
      </c>
      <c r="O1356" s="5">
        <v>0</v>
      </c>
      <c r="P1356" s="5">
        <v>90000000</v>
      </c>
    </row>
    <row r="1357" spans="1:16" x14ac:dyDescent="0.2">
      <c r="A1357" t="s">
        <v>16</v>
      </c>
      <c r="B1357" t="s">
        <v>1645</v>
      </c>
      <c r="D1357" t="s">
        <v>1646</v>
      </c>
      <c r="E1357" s="2">
        <v>1</v>
      </c>
      <c r="F1357" t="s">
        <v>13</v>
      </c>
      <c r="G1357" s="3"/>
      <c r="H1357" s="4">
        <v>0</v>
      </c>
      <c r="I1357" t="s">
        <v>3</v>
      </c>
      <c r="J1357" s="5">
        <v>0</v>
      </c>
      <c r="K1357" s="5">
        <v>0</v>
      </c>
      <c r="L1357" s="5">
        <v>90000000</v>
      </c>
      <c r="M1357" s="5">
        <v>0</v>
      </c>
      <c r="N1357" s="5">
        <v>0</v>
      </c>
      <c r="O1357" s="5">
        <v>0</v>
      </c>
      <c r="P1357" s="5">
        <v>90000000</v>
      </c>
    </row>
    <row r="1358" spans="1:16" x14ac:dyDescent="0.2">
      <c r="A1358" t="s">
        <v>10</v>
      </c>
      <c r="B1358" t="s">
        <v>1647</v>
      </c>
      <c r="D1358" t="s">
        <v>1648</v>
      </c>
      <c r="E1358" s="2">
        <v>1</v>
      </c>
      <c r="F1358" t="s">
        <v>13</v>
      </c>
      <c r="G1358" s="3">
        <v>43831</v>
      </c>
      <c r="H1358" s="4">
        <v>12</v>
      </c>
      <c r="I1358" t="s">
        <v>1638</v>
      </c>
      <c r="J1358" s="5">
        <v>0</v>
      </c>
      <c r="K1358" s="5">
        <v>0</v>
      </c>
      <c r="L1358" s="5">
        <v>38000000</v>
      </c>
      <c r="M1358" s="5">
        <v>0</v>
      </c>
      <c r="N1358" s="5">
        <v>0</v>
      </c>
      <c r="O1358" s="5">
        <v>0</v>
      </c>
      <c r="P1358" s="5">
        <v>38000000</v>
      </c>
    </row>
    <row r="1359" spans="1:16" x14ac:dyDescent="0.2">
      <c r="A1359" t="s">
        <v>15</v>
      </c>
      <c r="B1359" t="s">
        <v>392</v>
      </c>
      <c r="D1359" t="s">
        <v>393</v>
      </c>
      <c r="E1359" s="2">
        <v>1</v>
      </c>
      <c r="F1359" t="s">
        <v>13</v>
      </c>
      <c r="G1359" s="3"/>
      <c r="H1359" s="4">
        <v>0</v>
      </c>
      <c r="I1359" t="s">
        <v>3</v>
      </c>
      <c r="J1359" s="5">
        <v>0</v>
      </c>
      <c r="K1359" s="5">
        <v>0</v>
      </c>
      <c r="L1359" s="5">
        <v>38000000</v>
      </c>
      <c r="M1359" s="5">
        <v>0</v>
      </c>
      <c r="N1359" s="5">
        <v>0</v>
      </c>
      <c r="O1359" s="5">
        <v>0</v>
      </c>
      <c r="P1359" s="5">
        <v>38000000</v>
      </c>
    </row>
    <row r="1360" spans="1:16" x14ac:dyDescent="0.2">
      <c r="A1360" t="s">
        <v>16</v>
      </c>
      <c r="B1360" t="s">
        <v>1649</v>
      </c>
      <c r="D1360" t="s">
        <v>1650</v>
      </c>
      <c r="E1360" s="2">
        <v>1</v>
      </c>
      <c r="F1360" t="s">
        <v>13</v>
      </c>
      <c r="G1360" s="3"/>
      <c r="H1360" s="4">
        <v>0</v>
      </c>
      <c r="I1360" t="s">
        <v>3</v>
      </c>
      <c r="J1360" s="5">
        <v>0</v>
      </c>
      <c r="K1360" s="5">
        <v>0</v>
      </c>
      <c r="L1360" s="5">
        <v>38000000</v>
      </c>
      <c r="M1360" s="5">
        <v>0</v>
      </c>
      <c r="N1360" s="5">
        <v>0</v>
      </c>
      <c r="O1360" s="5">
        <v>0</v>
      </c>
      <c r="P1360" s="5">
        <v>38000000</v>
      </c>
    </row>
    <row r="1361" spans="1:16" x14ac:dyDescent="0.2">
      <c r="A1361" t="s">
        <v>7</v>
      </c>
      <c r="B1361" t="s">
        <v>1651</v>
      </c>
      <c r="D1361" t="s">
        <v>1652</v>
      </c>
      <c r="E1361" s="2">
        <v>0</v>
      </c>
      <c r="F1361" t="s">
        <v>3</v>
      </c>
      <c r="G1361" s="3"/>
      <c r="H1361" s="4">
        <v>0</v>
      </c>
      <c r="I1361" t="s">
        <v>3</v>
      </c>
      <c r="J1361" s="5">
        <v>0</v>
      </c>
      <c r="K1361" s="5">
        <v>120000000</v>
      </c>
      <c r="L1361" s="5">
        <v>120000000</v>
      </c>
      <c r="M1361" s="5">
        <v>0</v>
      </c>
      <c r="N1361" s="5">
        <v>0</v>
      </c>
      <c r="O1361" s="5">
        <v>0</v>
      </c>
      <c r="P1361" s="5">
        <v>120000000</v>
      </c>
    </row>
    <row r="1362" spans="1:16" x14ac:dyDescent="0.2">
      <c r="A1362" t="s">
        <v>10</v>
      </c>
      <c r="B1362" t="s">
        <v>1653</v>
      </c>
      <c r="D1362" t="s">
        <v>1654</v>
      </c>
      <c r="E1362" s="2">
        <v>1</v>
      </c>
      <c r="F1362" t="s">
        <v>13</v>
      </c>
      <c r="G1362" s="3">
        <v>43831</v>
      </c>
      <c r="H1362" s="4">
        <v>12</v>
      </c>
      <c r="I1362" t="s">
        <v>1638</v>
      </c>
      <c r="J1362" s="5">
        <v>0</v>
      </c>
      <c r="K1362" s="5">
        <v>0</v>
      </c>
      <c r="L1362" s="5">
        <v>85000000</v>
      </c>
      <c r="M1362" s="5">
        <v>0</v>
      </c>
      <c r="N1362" s="5">
        <v>0</v>
      </c>
      <c r="O1362" s="5">
        <v>0</v>
      </c>
      <c r="P1362" s="5">
        <v>85000000</v>
      </c>
    </row>
    <row r="1363" spans="1:16" x14ac:dyDescent="0.2">
      <c r="A1363" t="s">
        <v>15</v>
      </c>
      <c r="B1363" t="s">
        <v>392</v>
      </c>
      <c r="D1363" t="s">
        <v>393</v>
      </c>
      <c r="E1363" s="2">
        <v>1</v>
      </c>
      <c r="F1363" t="s">
        <v>13</v>
      </c>
      <c r="G1363" s="3"/>
      <c r="H1363" s="4">
        <v>0</v>
      </c>
      <c r="I1363" t="s">
        <v>3</v>
      </c>
      <c r="J1363" s="5">
        <v>0</v>
      </c>
      <c r="K1363" s="5">
        <v>0</v>
      </c>
      <c r="L1363" s="5">
        <v>85000000</v>
      </c>
      <c r="M1363" s="5">
        <v>0</v>
      </c>
      <c r="N1363" s="5">
        <v>0</v>
      </c>
      <c r="O1363" s="5">
        <v>0</v>
      </c>
      <c r="P1363" s="5">
        <v>85000000</v>
      </c>
    </row>
    <row r="1364" spans="1:16" x14ac:dyDescent="0.2">
      <c r="A1364" t="s">
        <v>16</v>
      </c>
      <c r="B1364" t="s">
        <v>1655</v>
      </c>
      <c r="D1364" t="s">
        <v>1656</v>
      </c>
      <c r="E1364" s="2">
        <v>1</v>
      </c>
      <c r="F1364" t="s">
        <v>13</v>
      </c>
      <c r="G1364" s="3"/>
      <c r="H1364" s="4">
        <v>0</v>
      </c>
      <c r="I1364" t="s">
        <v>3</v>
      </c>
      <c r="J1364" s="5">
        <v>0</v>
      </c>
      <c r="K1364" s="5">
        <v>0</v>
      </c>
      <c r="L1364" s="5">
        <v>85000000</v>
      </c>
      <c r="M1364" s="5">
        <v>0</v>
      </c>
      <c r="N1364" s="5">
        <v>0</v>
      </c>
      <c r="O1364" s="5">
        <v>0</v>
      </c>
      <c r="P1364" s="5">
        <v>85000000</v>
      </c>
    </row>
    <row r="1365" spans="1:16" x14ac:dyDescent="0.2">
      <c r="A1365" t="s">
        <v>10</v>
      </c>
      <c r="B1365" t="s">
        <v>1657</v>
      </c>
      <c r="D1365" t="s">
        <v>1658</v>
      </c>
      <c r="E1365" s="2">
        <v>1</v>
      </c>
      <c r="F1365" t="s">
        <v>25</v>
      </c>
      <c r="G1365" s="3">
        <v>43831</v>
      </c>
      <c r="H1365" s="4">
        <v>12</v>
      </c>
      <c r="I1365" t="s">
        <v>1638</v>
      </c>
      <c r="J1365" s="5">
        <v>0</v>
      </c>
      <c r="K1365" s="5">
        <v>0</v>
      </c>
      <c r="L1365" s="5">
        <v>35000000</v>
      </c>
      <c r="M1365" s="5">
        <v>0</v>
      </c>
      <c r="N1365" s="5">
        <v>0</v>
      </c>
      <c r="O1365" s="5">
        <v>0</v>
      </c>
      <c r="P1365" s="5">
        <v>35000000</v>
      </c>
    </row>
    <row r="1366" spans="1:16" x14ac:dyDescent="0.2">
      <c r="A1366" t="s">
        <v>15</v>
      </c>
      <c r="B1366" t="s">
        <v>392</v>
      </c>
      <c r="D1366" t="s">
        <v>393</v>
      </c>
      <c r="E1366" s="2">
        <v>1</v>
      </c>
      <c r="F1366" t="s">
        <v>25</v>
      </c>
      <c r="G1366" s="3"/>
      <c r="H1366" s="4">
        <v>0</v>
      </c>
      <c r="I1366" t="s">
        <v>3</v>
      </c>
      <c r="J1366" s="5">
        <v>0</v>
      </c>
      <c r="K1366" s="5">
        <v>0</v>
      </c>
      <c r="L1366" s="5">
        <v>35000000</v>
      </c>
      <c r="M1366" s="5">
        <v>0</v>
      </c>
      <c r="N1366" s="5">
        <v>0</v>
      </c>
      <c r="O1366" s="5">
        <v>0</v>
      </c>
      <c r="P1366" s="5">
        <v>35000000</v>
      </c>
    </row>
    <row r="1367" spans="1:16" x14ac:dyDescent="0.2">
      <c r="A1367" t="s">
        <v>16</v>
      </c>
      <c r="B1367" t="s">
        <v>1655</v>
      </c>
      <c r="D1367" t="s">
        <v>1656</v>
      </c>
      <c r="E1367" s="2">
        <v>1</v>
      </c>
      <c r="F1367" t="s">
        <v>25</v>
      </c>
      <c r="G1367" s="3"/>
      <c r="H1367" s="4">
        <v>0</v>
      </c>
      <c r="I1367" t="s">
        <v>3</v>
      </c>
      <c r="J1367" s="5">
        <v>0</v>
      </c>
      <c r="K1367" s="5">
        <v>0</v>
      </c>
      <c r="L1367" s="5">
        <v>35000000</v>
      </c>
      <c r="M1367" s="5">
        <v>0</v>
      </c>
      <c r="N1367" s="5">
        <v>0</v>
      </c>
      <c r="O1367" s="5">
        <v>0</v>
      </c>
      <c r="P1367" s="5">
        <v>35000000</v>
      </c>
    </row>
    <row r="1368" spans="1:16" x14ac:dyDescent="0.2">
      <c r="A1368" t="s">
        <v>7</v>
      </c>
      <c r="B1368" t="s">
        <v>1659</v>
      </c>
      <c r="D1368" t="s">
        <v>1660</v>
      </c>
      <c r="E1368" s="2">
        <v>0</v>
      </c>
      <c r="F1368" t="s">
        <v>3</v>
      </c>
      <c r="G1368" s="3"/>
      <c r="H1368" s="4">
        <v>0</v>
      </c>
      <c r="I1368" t="s">
        <v>3</v>
      </c>
      <c r="J1368" s="5">
        <v>0</v>
      </c>
      <c r="K1368" s="5">
        <v>150000000</v>
      </c>
      <c r="L1368" s="5">
        <v>150000000</v>
      </c>
      <c r="M1368" s="5">
        <v>0</v>
      </c>
      <c r="N1368" s="5">
        <v>0</v>
      </c>
      <c r="O1368" s="5">
        <v>0</v>
      </c>
      <c r="P1368" s="5">
        <v>150000000</v>
      </c>
    </row>
    <row r="1369" spans="1:16" x14ac:dyDescent="0.2">
      <c r="A1369" t="s">
        <v>10</v>
      </c>
      <c r="B1369" t="s">
        <v>1661</v>
      </c>
      <c r="D1369" t="s">
        <v>1662</v>
      </c>
      <c r="E1369" s="2">
        <v>1</v>
      </c>
      <c r="F1369" t="s">
        <v>25</v>
      </c>
      <c r="G1369" s="3">
        <v>43831</v>
      </c>
      <c r="H1369" s="4">
        <v>12</v>
      </c>
      <c r="I1369" t="s">
        <v>1638</v>
      </c>
      <c r="J1369" s="5">
        <v>0</v>
      </c>
      <c r="K1369" s="5">
        <v>0</v>
      </c>
      <c r="L1369" s="5">
        <v>150000000</v>
      </c>
      <c r="M1369" s="5">
        <v>0</v>
      </c>
      <c r="N1369" s="5">
        <v>0</v>
      </c>
      <c r="O1369" s="5">
        <v>0</v>
      </c>
      <c r="P1369" s="5">
        <v>150000000</v>
      </c>
    </row>
    <row r="1370" spans="1:16" x14ac:dyDescent="0.2">
      <c r="A1370" t="s">
        <v>15</v>
      </c>
      <c r="B1370" t="s">
        <v>392</v>
      </c>
      <c r="D1370" t="s">
        <v>393</v>
      </c>
      <c r="E1370" s="2">
        <v>1</v>
      </c>
      <c r="F1370" t="s">
        <v>25</v>
      </c>
      <c r="G1370" s="3"/>
      <c r="H1370" s="4">
        <v>0</v>
      </c>
      <c r="I1370" t="s">
        <v>3</v>
      </c>
      <c r="J1370" s="5">
        <v>0</v>
      </c>
      <c r="K1370" s="5">
        <v>0</v>
      </c>
      <c r="L1370" s="5">
        <v>150000000</v>
      </c>
      <c r="M1370" s="5">
        <v>0</v>
      </c>
      <c r="N1370" s="5">
        <v>0</v>
      </c>
      <c r="O1370" s="5">
        <v>0</v>
      </c>
      <c r="P1370" s="5">
        <v>150000000</v>
      </c>
    </row>
    <row r="1371" spans="1:16" x14ac:dyDescent="0.2">
      <c r="A1371" t="s">
        <v>16</v>
      </c>
      <c r="B1371" t="s">
        <v>1663</v>
      </c>
      <c r="D1371" t="s">
        <v>1664</v>
      </c>
      <c r="E1371" s="2">
        <v>1</v>
      </c>
      <c r="F1371" t="s">
        <v>25</v>
      </c>
      <c r="G1371" s="3"/>
      <c r="H1371" s="4">
        <v>0</v>
      </c>
      <c r="I1371" t="s">
        <v>3</v>
      </c>
      <c r="J1371" s="5">
        <v>0</v>
      </c>
      <c r="K1371" s="5">
        <v>0</v>
      </c>
      <c r="L1371" s="5">
        <v>150000000</v>
      </c>
      <c r="M1371" s="5">
        <v>0</v>
      </c>
      <c r="N1371" s="5">
        <v>0</v>
      </c>
      <c r="O1371" s="5">
        <v>0</v>
      </c>
      <c r="P1371" s="5">
        <v>150000000</v>
      </c>
    </row>
    <row r="1372" spans="1:16" x14ac:dyDescent="0.2">
      <c r="A1372" t="s">
        <v>7</v>
      </c>
      <c r="B1372" t="s">
        <v>1665</v>
      </c>
      <c r="D1372" t="s">
        <v>1666</v>
      </c>
      <c r="E1372" s="2">
        <v>0</v>
      </c>
      <c r="F1372" t="s">
        <v>3</v>
      </c>
      <c r="G1372" s="3"/>
      <c r="H1372" s="4">
        <v>0</v>
      </c>
      <c r="I1372" t="s">
        <v>3</v>
      </c>
      <c r="J1372" s="5">
        <v>0</v>
      </c>
      <c r="K1372" s="5">
        <v>350000000</v>
      </c>
      <c r="L1372" s="5">
        <v>350000000</v>
      </c>
      <c r="M1372" s="5">
        <v>0</v>
      </c>
      <c r="N1372" s="5">
        <v>0</v>
      </c>
      <c r="O1372" s="5">
        <v>0</v>
      </c>
      <c r="P1372" s="5">
        <v>350000000</v>
      </c>
    </row>
    <row r="1373" spans="1:16" x14ac:dyDescent="0.2">
      <c r="A1373" t="s">
        <v>10</v>
      </c>
      <c r="B1373" t="s">
        <v>1667</v>
      </c>
      <c r="D1373" t="s">
        <v>1668</v>
      </c>
      <c r="E1373" s="2">
        <v>1</v>
      </c>
      <c r="F1373" t="s">
        <v>13</v>
      </c>
      <c r="G1373" s="3">
        <v>43831</v>
      </c>
      <c r="H1373" s="4">
        <v>12</v>
      </c>
      <c r="I1373" t="s">
        <v>1638</v>
      </c>
      <c r="J1373" s="5">
        <v>0</v>
      </c>
      <c r="K1373" s="5">
        <v>0</v>
      </c>
      <c r="L1373" s="5">
        <v>350000000</v>
      </c>
      <c r="M1373" s="5">
        <v>0</v>
      </c>
      <c r="N1373" s="5">
        <v>0</v>
      </c>
      <c r="O1373" s="5">
        <v>0</v>
      </c>
      <c r="P1373" s="5">
        <v>350000000</v>
      </c>
    </row>
    <row r="1374" spans="1:16" x14ac:dyDescent="0.2">
      <c r="A1374" t="s">
        <v>15</v>
      </c>
      <c r="B1374" t="s">
        <v>392</v>
      </c>
      <c r="D1374" t="s">
        <v>393</v>
      </c>
      <c r="E1374" s="2">
        <v>1</v>
      </c>
      <c r="F1374" t="s">
        <v>13</v>
      </c>
      <c r="G1374" s="3"/>
      <c r="H1374" s="4">
        <v>0</v>
      </c>
      <c r="I1374" t="s">
        <v>3</v>
      </c>
      <c r="J1374" s="5">
        <v>0</v>
      </c>
      <c r="K1374" s="5">
        <v>0</v>
      </c>
      <c r="L1374" s="5">
        <v>350000000</v>
      </c>
      <c r="M1374" s="5">
        <v>0</v>
      </c>
      <c r="N1374" s="5">
        <v>0</v>
      </c>
      <c r="O1374" s="5">
        <v>0</v>
      </c>
      <c r="P1374" s="5">
        <v>350000000</v>
      </c>
    </row>
    <row r="1375" spans="1:16" x14ac:dyDescent="0.2">
      <c r="A1375" t="s">
        <v>16</v>
      </c>
      <c r="B1375" t="s">
        <v>1669</v>
      </c>
      <c r="D1375" t="s">
        <v>1670</v>
      </c>
      <c r="E1375" s="2">
        <v>1</v>
      </c>
      <c r="F1375" t="s">
        <v>13</v>
      </c>
      <c r="G1375" s="3"/>
      <c r="H1375" s="4">
        <v>0</v>
      </c>
      <c r="I1375" t="s">
        <v>3</v>
      </c>
      <c r="J1375" s="5">
        <v>0</v>
      </c>
      <c r="K1375" s="5">
        <v>0</v>
      </c>
      <c r="L1375" s="5">
        <v>350000000</v>
      </c>
      <c r="M1375" s="5">
        <v>0</v>
      </c>
      <c r="N1375" s="5">
        <v>0</v>
      </c>
      <c r="O1375" s="5">
        <v>0</v>
      </c>
      <c r="P1375" s="5">
        <v>350000000</v>
      </c>
    </row>
    <row r="1376" spans="1:16" x14ac:dyDescent="0.2">
      <c r="A1376" t="s">
        <v>4</v>
      </c>
      <c r="B1376" t="s">
        <v>1671</v>
      </c>
      <c r="D1376" t="s">
        <v>1672</v>
      </c>
      <c r="E1376" s="2">
        <v>0</v>
      </c>
      <c r="F1376" t="s">
        <v>3</v>
      </c>
      <c r="G1376" s="3"/>
      <c r="H1376" s="4">
        <v>0</v>
      </c>
      <c r="I1376" t="s">
        <v>3</v>
      </c>
      <c r="J1376" s="5">
        <v>0</v>
      </c>
      <c r="K1376" s="5">
        <v>2293503656</v>
      </c>
      <c r="L1376" s="5">
        <v>2293503656</v>
      </c>
      <c r="M1376" s="5">
        <v>0</v>
      </c>
      <c r="N1376" s="5">
        <v>0</v>
      </c>
      <c r="O1376" s="5">
        <v>0</v>
      </c>
      <c r="P1376" s="5">
        <v>2293503656</v>
      </c>
    </row>
    <row r="1377" spans="1:16" x14ac:dyDescent="0.2">
      <c r="A1377" t="s">
        <v>7</v>
      </c>
      <c r="B1377" t="s">
        <v>1673</v>
      </c>
      <c r="D1377" t="s">
        <v>1674</v>
      </c>
      <c r="E1377" s="2">
        <v>0</v>
      </c>
      <c r="F1377" t="s">
        <v>3</v>
      </c>
      <c r="G1377" s="3"/>
      <c r="H1377" s="4">
        <v>0</v>
      </c>
      <c r="I1377" t="s">
        <v>3</v>
      </c>
      <c r="J1377" s="5">
        <v>0</v>
      </c>
      <c r="K1377" s="5">
        <v>90000000</v>
      </c>
      <c r="L1377" s="5">
        <v>90000000</v>
      </c>
      <c r="M1377" s="5">
        <v>0</v>
      </c>
      <c r="N1377" s="5">
        <v>0</v>
      </c>
      <c r="O1377" s="5">
        <v>0</v>
      </c>
      <c r="P1377" s="5">
        <v>90000000</v>
      </c>
    </row>
    <row r="1378" spans="1:16" x14ac:dyDescent="0.2">
      <c r="A1378" t="s">
        <v>10</v>
      </c>
      <c r="B1378" t="s">
        <v>1675</v>
      </c>
      <c r="D1378" t="s">
        <v>1676</v>
      </c>
      <c r="E1378" s="2">
        <v>1</v>
      </c>
      <c r="F1378" t="s">
        <v>13</v>
      </c>
      <c r="G1378" s="3">
        <v>43831</v>
      </c>
      <c r="H1378" s="4">
        <v>12</v>
      </c>
      <c r="I1378" t="s">
        <v>391</v>
      </c>
      <c r="J1378" s="5">
        <v>0</v>
      </c>
      <c r="K1378" s="5">
        <v>0</v>
      </c>
      <c r="L1378" s="5">
        <v>90000000</v>
      </c>
      <c r="M1378" s="5">
        <v>0</v>
      </c>
      <c r="N1378" s="5">
        <v>0</v>
      </c>
      <c r="O1378" s="5">
        <v>0</v>
      </c>
      <c r="P1378" s="5">
        <v>90000000</v>
      </c>
    </row>
    <row r="1379" spans="1:16" x14ac:dyDescent="0.2">
      <c r="A1379" t="s">
        <v>15</v>
      </c>
      <c r="B1379" t="s">
        <v>392</v>
      </c>
      <c r="D1379" t="s">
        <v>393</v>
      </c>
      <c r="E1379" s="2">
        <v>1</v>
      </c>
      <c r="F1379" t="s">
        <v>13</v>
      </c>
      <c r="G1379" s="3"/>
      <c r="H1379" s="4">
        <v>0</v>
      </c>
      <c r="I1379" t="s">
        <v>3</v>
      </c>
      <c r="J1379" s="5">
        <v>0</v>
      </c>
      <c r="K1379" s="5">
        <v>0</v>
      </c>
      <c r="L1379" s="5">
        <v>90000000</v>
      </c>
      <c r="M1379" s="5">
        <v>0</v>
      </c>
      <c r="N1379" s="5">
        <v>0</v>
      </c>
      <c r="O1379" s="5">
        <v>0</v>
      </c>
      <c r="P1379" s="5">
        <v>90000000</v>
      </c>
    </row>
    <row r="1380" spans="1:16" x14ac:dyDescent="0.2">
      <c r="A1380" t="s">
        <v>16</v>
      </c>
      <c r="B1380" t="s">
        <v>1677</v>
      </c>
      <c r="D1380" t="s">
        <v>1678</v>
      </c>
      <c r="E1380" s="2">
        <v>1</v>
      </c>
      <c r="F1380" t="s">
        <v>13</v>
      </c>
      <c r="G1380" s="3"/>
      <c r="H1380" s="4">
        <v>0</v>
      </c>
      <c r="I1380" t="s">
        <v>3</v>
      </c>
      <c r="J1380" s="5">
        <v>0</v>
      </c>
      <c r="K1380" s="5">
        <v>0</v>
      </c>
      <c r="L1380" s="5">
        <v>90000000</v>
      </c>
      <c r="M1380" s="5">
        <v>0</v>
      </c>
      <c r="N1380" s="5">
        <v>0</v>
      </c>
      <c r="O1380" s="5">
        <v>0</v>
      </c>
      <c r="P1380" s="5">
        <v>90000000</v>
      </c>
    </row>
    <row r="1381" spans="1:16" x14ac:dyDescent="0.2">
      <c r="A1381" t="s">
        <v>7</v>
      </c>
      <c r="B1381" t="s">
        <v>1679</v>
      </c>
      <c r="D1381" t="s">
        <v>1680</v>
      </c>
      <c r="E1381" s="2">
        <v>0</v>
      </c>
      <c r="F1381" t="s">
        <v>3</v>
      </c>
      <c r="G1381" s="3"/>
      <c r="H1381" s="4">
        <v>0</v>
      </c>
      <c r="I1381" t="s">
        <v>3</v>
      </c>
      <c r="J1381" s="5">
        <v>0</v>
      </c>
      <c r="K1381" s="5">
        <v>2203503656</v>
      </c>
      <c r="L1381" s="5">
        <v>2203503656</v>
      </c>
      <c r="M1381" s="5">
        <v>0</v>
      </c>
      <c r="N1381" s="5">
        <v>0</v>
      </c>
      <c r="O1381" s="5">
        <v>0</v>
      </c>
      <c r="P1381" s="5">
        <v>2203503656</v>
      </c>
    </row>
    <row r="1382" spans="1:16" x14ac:dyDescent="0.2">
      <c r="A1382" t="s">
        <v>10</v>
      </c>
      <c r="B1382" t="s">
        <v>1681</v>
      </c>
      <c r="D1382" t="s">
        <v>1682</v>
      </c>
      <c r="E1382" s="2">
        <v>1</v>
      </c>
      <c r="F1382" t="s">
        <v>13</v>
      </c>
      <c r="G1382" s="3">
        <v>43831</v>
      </c>
      <c r="H1382" s="4">
        <v>12</v>
      </c>
      <c r="I1382" t="s">
        <v>391</v>
      </c>
      <c r="J1382" s="5">
        <v>0</v>
      </c>
      <c r="K1382" s="5">
        <v>0</v>
      </c>
      <c r="L1382" s="5">
        <v>40268653</v>
      </c>
      <c r="M1382" s="5">
        <v>0</v>
      </c>
      <c r="N1382" s="5">
        <v>0</v>
      </c>
      <c r="O1382" s="5">
        <v>0</v>
      </c>
      <c r="P1382" s="5">
        <v>40268653</v>
      </c>
    </row>
    <row r="1383" spans="1:16" x14ac:dyDescent="0.2">
      <c r="A1383" t="s">
        <v>15</v>
      </c>
      <c r="B1383" t="s">
        <v>392</v>
      </c>
      <c r="D1383" t="s">
        <v>393</v>
      </c>
      <c r="E1383" s="2">
        <v>1</v>
      </c>
      <c r="F1383" t="s">
        <v>13</v>
      </c>
      <c r="G1383" s="3"/>
      <c r="H1383" s="4">
        <v>0</v>
      </c>
      <c r="I1383" t="s">
        <v>3</v>
      </c>
      <c r="J1383" s="5">
        <v>0</v>
      </c>
      <c r="K1383" s="5">
        <v>0</v>
      </c>
      <c r="L1383" s="5">
        <v>40268653</v>
      </c>
      <c r="M1383" s="5">
        <v>0</v>
      </c>
      <c r="N1383" s="5">
        <v>0</v>
      </c>
      <c r="O1383" s="5">
        <v>0</v>
      </c>
      <c r="P1383" s="5">
        <v>40268653</v>
      </c>
    </row>
    <row r="1384" spans="1:16" x14ac:dyDescent="0.2">
      <c r="A1384" t="s">
        <v>16</v>
      </c>
      <c r="B1384" t="s">
        <v>1683</v>
      </c>
      <c r="D1384" t="s">
        <v>1684</v>
      </c>
      <c r="E1384" s="2">
        <v>1</v>
      </c>
      <c r="F1384" t="s">
        <v>13</v>
      </c>
      <c r="G1384" s="3"/>
      <c r="H1384" s="4">
        <v>0</v>
      </c>
      <c r="I1384" t="s">
        <v>3</v>
      </c>
      <c r="J1384" s="5">
        <v>0</v>
      </c>
      <c r="K1384" s="5">
        <v>0</v>
      </c>
      <c r="L1384" s="5">
        <v>40268653</v>
      </c>
      <c r="M1384" s="5">
        <v>0</v>
      </c>
      <c r="N1384" s="5">
        <v>0</v>
      </c>
      <c r="O1384" s="5">
        <v>0</v>
      </c>
      <c r="P1384" s="5">
        <v>40268653</v>
      </c>
    </row>
    <row r="1385" spans="1:16" x14ac:dyDescent="0.2">
      <c r="A1385" t="s">
        <v>10</v>
      </c>
      <c r="B1385" t="s">
        <v>1685</v>
      </c>
      <c r="D1385" t="s">
        <v>1686</v>
      </c>
      <c r="E1385" s="2">
        <v>1</v>
      </c>
      <c r="F1385" t="s">
        <v>13</v>
      </c>
      <c r="G1385" s="3">
        <v>43831</v>
      </c>
      <c r="H1385" s="4">
        <v>12</v>
      </c>
      <c r="I1385" t="s">
        <v>391</v>
      </c>
      <c r="J1385" s="5">
        <v>0</v>
      </c>
      <c r="K1385" s="5">
        <v>0</v>
      </c>
      <c r="L1385" s="5">
        <v>699660463</v>
      </c>
      <c r="M1385" s="5">
        <v>0</v>
      </c>
      <c r="N1385" s="5">
        <v>0</v>
      </c>
      <c r="O1385" s="5">
        <v>0</v>
      </c>
      <c r="P1385" s="5">
        <v>699660463</v>
      </c>
    </row>
    <row r="1386" spans="1:16" x14ac:dyDescent="0.2">
      <c r="A1386" t="s">
        <v>15</v>
      </c>
      <c r="B1386" t="s">
        <v>392</v>
      </c>
      <c r="D1386" t="s">
        <v>393</v>
      </c>
      <c r="E1386" s="2">
        <v>1</v>
      </c>
      <c r="F1386" t="s">
        <v>13</v>
      </c>
      <c r="G1386" s="3"/>
      <c r="H1386" s="4">
        <v>0</v>
      </c>
      <c r="I1386" t="s">
        <v>3</v>
      </c>
      <c r="J1386" s="5">
        <v>0</v>
      </c>
      <c r="K1386" s="5">
        <v>0</v>
      </c>
      <c r="L1386" s="5">
        <v>699660463</v>
      </c>
      <c r="M1386" s="5">
        <v>0</v>
      </c>
      <c r="N1386" s="5">
        <v>0</v>
      </c>
      <c r="O1386" s="5">
        <v>0</v>
      </c>
      <c r="P1386" s="5">
        <v>699660463</v>
      </c>
    </row>
    <row r="1387" spans="1:16" x14ac:dyDescent="0.2">
      <c r="A1387" t="s">
        <v>16</v>
      </c>
      <c r="B1387" t="s">
        <v>1683</v>
      </c>
      <c r="D1387" t="s">
        <v>1684</v>
      </c>
      <c r="E1387" s="2">
        <v>1</v>
      </c>
      <c r="F1387" t="s">
        <v>13</v>
      </c>
      <c r="G1387" s="3"/>
      <c r="H1387" s="4">
        <v>0</v>
      </c>
      <c r="I1387" t="s">
        <v>3</v>
      </c>
      <c r="J1387" s="5">
        <v>0</v>
      </c>
      <c r="K1387" s="5">
        <v>0</v>
      </c>
      <c r="L1387" s="5">
        <v>699660463</v>
      </c>
      <c r="M1387" s="5">
        <v>0</v>
      </c>
      <c r="N1387" s="5">
        <v>0</v>
      </c>
      <c r="O1387" s="5">
        <v>0</v>
      </c>
      <c r="P1387" s="5">
        <v>699660463</v>
      </c>
    </row>
    <row r="1388" spans="1:16" x14ac:dyDescent="0.2">
      <c r="A1388" t="s">
        <v>10</v>
      </c>
      <c r="B1388" t="s">
        <v>1687</v>
      </c>
      <c r="D1388" t="s">
        <v>1688</v>
      </c>
      <c r="E1388" s="2">
        <v>1</v>
      </c>
      <c r="F1388" t="s">
        <v>13</v>
      </c>
      <c r="G1388" s="3">
        <v>43831</v>
      </c>
      <c r="H1388" s="4">
        <v>12</v>
      </c>
      <c r="I1388" t="s">
        <v>391</v>
      </c>
      <c r="J1388" s="5">
        <v>0</v>
      </c>
      <c r="K1388" s="5">
        <v>0</v>
      </c>
      <c r="L1388" s="5">
        <v>1060070884</v>
      </c>
      <c r="M1388" s="5">
        <v>0</v>
      </c>
      <c r="N1388" s="5">
        <v>0</v>
      </c>
      <c r="O1388" s="5">
        <v>0</v>
      </c>
      <c r="P1388" s="5">
        <v>1060070884</v>
      </c>
    </row>
    <row r="1389" spans="1:16" x14ac:dyDescent="0.2">
      <c r="A1389" t="s">
        <v>15</v>
      </c>
      <c r="B1389" t="s">
        <v>392</v>
      </c>
      <c r="D1389" t="s">
        <v>393</v>
      </c>
      <c r="E1389" s="2">
        <v>1</v>
      </c>
      <c r="F1389" t="s">
        <v>13</v>
      </c>
      <c r="G1389" s="3"/>
      <c r="H1389" s="4">
        <v>0</v>
      </c>
      <c r="I1389" t="s">
        <v>3</v>
      </c>
      <c r="J1389" s="5">
        <v>0</v>
      </c>
      <c r="K1389" s="5">
        <v>0</v>
      </c>
      <c r="L1389" s="5">
        <v>1060070884</v>
      </c>
      <c r="M1389" s="5">
        <v>0</v>
      </c>
      <c r="N1389" s="5">
        <v>0</v>
      </c>
      <c r="O1389" s="5">
        <v>0</v>
      </c>
      <c r="P1389" s="5">
        <v>1060070884</v>
      </c>
    </row>
    <row r="1390" spans="1:16" x14ac:dyDescent="0.2">
      <c r="A1390" t="s">
        <v>16</v>
      </c>
      <c r="B1390" t="s">
        <v>1683</v>
      </c>
      <c r="D1390" t="s">
        <v>1684</v>
      </c>
      <c r="E1390" s="2">
        <v>1</v>
      </c>
      <c r="F1390" t="s">
        <v>13</v>
      </c>
      <c r="G1390" s="3"/>
      <c r="H1390" s="4">
        <v>0</v>
      </c>
      <c r="I1390" t="s">
        <v>3</v>
      </c>
      <c r="J1390" s="5">
        <v>0</v>
      </c>
      <c r="K1390" s="5">
        <v>0</v>
      </c>
      <c r="L1390" s="5">
        <v>1060070884</v>
      </c>
      <c r="M1390" s="5">
        <v>0</v>
      </c>
      <c r="N1390" s="5">
        <v>0</v>
      </c>
      <c r="O1390" s="5">
        <v>0</v>
      </c>
      <c r="P1390" s="5">
        <v>1060070884</v>
      </c>
    </row>
    <row r="1391" spans="1:16" x14ac:dyDescent="0.2">
      <c r="A1391" t="s">
        <v>10</v>
      </c>
      <c r="B1391" t="s">
        <v>1689</v>
      </c>
      <c r="D1391" t="s">
        <v>1690</v>
      </c>
      <c r="E1391" s="2">
        <v>1</v>
      </c>
      <c r="F1391" t="s">
        <v>13</v>
      </c>
      <c r="G1391" s="3">
        <v>43831</v>
      </c>
      <c r="H1391" s="4">
        <v>12</v>
      </c>
      <c r="I1391" t="s">
        <v>391</v>
      </c>
      <c r="J1391" s="5">
        <v>0</v>
      </c>
      <c r="K1391" s="5">
        <v>0</v>
      </c>
      <c r="L1391" s="5">
        <v>23503656</v>
      </c>
      <c r="M1391" s="5">
        <v>0</v>
      </c>
      <c r="N1391" s="5">
        <v>0</v>
      </c>
      <c r="O1391" s="5">
        <v>0</v>
      </c>
      <c r="P1391" s="5">
        <v>23503656</v>
      </c>
    </row>
    <row r="1392" spans="1:16" x14ac:dyDescent="0.2">
      <c r="A1392" t="s">
        <v>15</v>
      </c>
      <c r="B1392" t="s">
        <v>392</v>
      </c>
      <c r="D1392" t="s">
        <v>393</v>
      </c>
      <c r="E1392" s="2">
        <v>1</v>
      </c>
      <c r="F1392" t="s">
        <v>13</v>
      </c>
      <c r="G1392" s="3"/>
      <c r="H1392" s="4">
        <v>0</v>
      </c>
      <c r="I1392" t="s">
        <v>3</v>
      </c>
      <c r="J1392" s="5">
        <v>0</v>
      </c>
      <c r="K1392" s="5">
        <v>0</v>
      </c>
      <c r="L1392" s="5">
        <v>23503656</v>
      </c>
      <c r="M1392" s="5">
        <v>0</v>
      </c>
      <c r="N1392" s="5">
        <v>0</v>
      </c>
      <c r="O1392" s="5">
        <v>0</v>
      </c>
      <c r="P1392" s="5">
        <v>23503656</v>
      </c>
    </row>
    <row r="1393" spans="1:16" x14ac:dyDescent="0.2">
      <c r="A1393" t="s">
        <v>16</v>
      </c>
      <c r="B1393" t="s">
        <v>1691</v>
      </c>
      <c r="D1393" t="s">
        <v>1692</v>
      </c>
      <c r="E1393" s="2">
        <v>1</v>
      </c>
      <c r="F1393" t="s">
        <v>13</v>
      </c>
      <c r="G1393" s="3"/>
      <c r="H1393" s="4">
        <v>0</v>
      </c>
      <c r="I1393" t="s">
        <v>3</v>
      </c>
      <c r="J1393" s="5">
        <v>0</v>
      </c>
      <c r="K1393" s="5">
        <v>0</v>
      </c>
      <c r="L1393" s="5">
        <v>23503656</v>
      </c>
      <c r="M1393" s="5">
        <v>0</v>
      </c>
      <c r="N1393" s="5">
        <v>0</v>
      </c>
      <c r="O1393" s="5">
        <v>0</v>
      </c>
      <c r="P1393" s="5">
        <v>23503656</v>
      </c>
    </row>
    <row r="1394" spans="1:16" x14ac:dyDescent="0.2">
      <c r="A1394" t="s">
        <v>10</v>
      </c>
      <c r="B1394" t="s">
        <v>1693</v>
      </c>
      <c r="D1394" t="s">
        <v>1694</v>
      </c>
      <c r="E1394" s="2">
        <v>1</v>
      </c>
      <c r="F1394" t="s">
        <v>13</v>
      </c>
      <c r="G1394" s="3">
        <v>43831</v>
      </c>
      <c r="H1394" s="4">
        <v>12</v>
      </c>
      <c r="I1394" t="s">
        <v>391</v>
      </c>
      <c r="J1394" s="5">
        <v>0</v>
      </c>
      <c r="K1394" s="5">
        <v>0</v>
      </c>
      <c r="L1394" s="5">
        <v>380000000</v>
      </c>
      <c r="M1394" s="5">
        <v>0</v>
      </c>
      <c r="N1394" s="5">
        <v>0</v>
      </c>
      <c r="O1394" s="5">
        <v>0</v>
      </c>
      <c r="P1394" s="5">
        <v>380000000</v>
      </c>
    </row>
    <row r="1395" spans="1:16" x14ac:dyDescent="0.2">
      <c r="A1395" t="s">
        <v>15</v>
      </c>
      <c r="B1395" t="s">
        <v>392</v>
      </c>
      <c r="D1395" t="s">
        <v>393</v>
      </c>
      <c r="E1395" s="2">
        <v>1</v>
      </c>
      <c r="F1395" t="s">
        <v>13</v>
      </c>
      <c r="G1395" s="3"/>
      <c r="H1395" s="4">
        <v>0</v>
      </c>
      <c r="I1395" t="s">
        <v>3</v>
      </c>
      <c r="J1395" s="5">
        <v>0</v>
      </c>
      <c r="K1395" s="5">
        <v>0</v>
      </c>
      <c r="L1395" s="5">
        <v>380000000</v>
      </c>
      <c r="M1395" s="5">
        <v>0</v>
      </c>
      <c r="N1395" s="5">
        <v>0</v>
      </c>
      <c r="O1395" s="5">
        <v>0</v>
      </c>
      <c r="P1395" s="5">
        <v>380000000</v>
      </c>
    </row>
    <row r="1396" spans="1:16" x14ac:dyDescent="0.2">
      <c r="A1396" t="s">
        <v>16</v>
      </c>
      <c r="B1396" t="s">
        <v>1691</v>
      </c>
      <c r="D1396" t="s">
        <v>1692</v>
      </c>
      <c r="E1396" s="2">
        <v>1</v>
      </c>
      <c r="F1396" t="s">
        <v>13</v>
      </c>
      <c r="G1396" s="3"/>
      <c r="H1396" s="4">
        <v>0</v>
      </c>
      <c r="I1396" t="s">
        <v>3</v>
      </c>
      <c r="J1396" s="5">
        <v>0</v>
      </c>
      <c r="K1396" s="5">
        <v>0</v>
      </c>
      <c r="L1396" s="5">
        <v>380000000</v>
      </c>
      <c r="M1396" s="5">
        <v>0</v>
      </c>
      <c r="N1396" s="5">
        <v>0</v>
      </c>
      <c r="O1396" s="5">
        <v>0</v>
      </c>
      <c r="P1396" s="5">
        <v>380000000</v>
      </c>
    </row>
    <row r="1397" spans="1:16" x14ac:dyDescent="0.2">
      <c r="A1397" t="s">
        <v>4</v>
      </c>
      <c r="B1397" t="s">
        <v>1695</v>
      </c>
      <c r="D1397" t="s">
        <v>1696</v>
      </c>
      <c r="E1397" s="2">
        <v>0</v>
      </c>
      <c r="F1397" t="s">
        <v>3</v>
      </c>
      <c r="G1397" s="3"/>
      <c r="H1397" s="4">
        <v>0</v>
      </c>
      <c r="I1397" t="s">
        <v>3</v>
      </c>
      <c r="J1397" s="5">
        <v>0</v>
      </c>
      <c r="K1397" s="5">
        <v>1220000000</v>
      </c>
      <c r="L1397" s="5">
        <v>1220000000</v>
      </c>
      <c r="M1397" s="5">
        <v>0</v>
      </c>
      <c r="N1397" s="5">
        <v>0</v>
      </c>
      <c r="O1397" s="5">
        <v>0</v>
      </c>
      <c r="P1397" s="5">
        <v>1220000000</v>
      </c>
    </row>
    <row r="1398" spans="1:16" x14ac:dyDescent="0.2">
      <c r="A1398" t="s">
        <v>7</v>
      </c>
      <c r="B1398" t="s">
        <v>1697</v>
      </c>
      <c r="D1398" t="s">
        <v>1698</v>
      </c>
      <c r="E1398" s="2">
        <v>0</v>
      </c>
      <c r="F1398" t="s">
        <v>3</v>
      </c>
      <c r="G1398" s="3"/>
      <c r="H1398" s="4">
        <v>0</v>
      </c>
      <c r="I1398" t="s">
        <v>3</v>
      </c>
      <c r="J1398" s="5">
        <v>0</v>
      </c>
      <c r="K1398" s="5">
        <v>1000000000</v>
      </c>
      <c r="L1398" s="5">
        <v>1000000000</v>
      </c>
      <c r="M1398" s="5">
        <v>0</v>
      </c>
      <c r="N1398" s="5">
        <v>0</v>
      </c>
      <c r="O1398" s="5">
        <v>0</v>
      </c>
      <c r="P1398" s="5">
        <v>1000000000</v>
      </c>
    </row>
    <row r="1399" spans="1:16" x14ac:dyDescent="0.2">
      <c r="A1399" t="s">
        <v>10</v>
      </c>
      <c r="B1399" t="s">
        <v>1699</v>
      </c>
      <c r="D1399" t="s">
        <v>1700</v>
      </c>
      <c r="E1399" s="2">
        <v>1</v>
      </c>
      <c r="F1399" t="s">
        <v>1701</v>
      </c>
      <c r="G1399" s="3">
        <v>43831</v>
      </c>
      <c r="H1399" s="4">
        <v>12</v>
      </c>
      <c r="I1399" t="s">
        <v>1702</v>
      </c>
      <c r="J1399" s="5">
        <v>0</v>
      </c>
      <c r="K1399" s="5">
        <v>0</v>
      </c>
      <c r="L1399" s="5">
        <v>355000000</v>
      </c>
      <c r="M1399" s="5">
        <v>0</v>
      </c>
      <c r="N1399" s="5">
        <v>0</v>
      </c>
      <c r="O1399" s="5">
        <v>0</v>
      </c>
      <c r="P1399" s="5">
        <v>355000000</v>
      </c>
    </row>
    <row r="1400" spans="1:16" x14ac:dyDescent="0.2">
      <c r="A1400" t="s">
        <v>15</v>
      </c>
      <c r="B1400" t="s">
        <v>392</v>
      </c>
      <c r="D1400" t="s">
        <v>393</v>
      </c>
      <c r="E1400" s="2">
        <v>1</v>
      </c>
      <c r="F1400" t="s">
        <v>1701</v>
      </c>
      <c r="G1400" s="3"/>
      <c r="H1400" s="4">
        <v>0</v>
      </c>
      <c r="I1400" t="s">
        <v>3</v>
      </c>
      <c r="J1400" s="5">
        <v>0</v>
      </c>
      <c r="K1400" s="5">
        <v>0</v>
      </c>
      <c r="L1400" s="5">
        <v>355000000</v>
      </c>
      <c r="M1400" s="5">
        <v>0</v>
      </c>
      <c r="N1400" s="5">
        <v>0</v>
      </c>
      <c r="O1400" s="5">
        <v>0</v>
      </c>
      <c r="P1400" s="5">
        <v>355000000</v>
      </c>
    </row>
    <row r="1401" spans="1:16" x14ac:dyDescent="0.2">
      <c r="A1401" t="s">
        <v>16</v>
      </c>
      <c r="B1401" t="s">
        <v>1703</v>
      </c>
      <c r="D1401" t="s">
        <v>1704</v>
      </c>
      <c r="E1401" s="2">
        <v>1</v>
      </c>
      <c r="F1401" t="s">
        <v>1701</v>
      </c>
      <c r="G1401" s="3"/>
      <c r="H1401" s="4">
        <v>0</v>
      </c>
      <c r="I1401" t="s">
        <v>3</v>
      </c>
      <c r="J1401" s="5">
        <v>0</v>
      </c>
      <c r="K1401" s="5">
        <v>0</v>
      </c>
      <c r="L1401" s="5">
        <v>355000000</v>
      </c>
      <c r="M1401" s="5">
        <v>0</v>
      </c>
      <c r="N1401" s="5">
        <v>0</v>
      </c>
      <c r="O1401" s="5">
        <v>0</v>
      </c>
      <c r="P1401" s="5">
        <v>355000000</v>
      </c>
    </row>
    <row r="1402" spans="1:16" x14ac:dyDescent="0.2">
      <c r="A1402" t="s">
        <v>10</v>
      </c>
      <c r="B1402" t="s">
        <v>1705</v>
      </c>
      <c r="D1402" t="s">
        <v>1706</v>
      </c>
      <c r="E1402" s="2">
        <v>1</v>
      </c>
      <c r="F1402" t="s">
        <v>25</v>
      </c>
      <c r="G1402" s="3">
        <v>43831</v>
      </c>
      <c r="H1402" s="4">
        <v>12</v>
      </c>
      <c r="I1402" t="s">
        <v>1702</v>
      </c>
      <c r="J1402" s="5">
        <v>0</v>
      </c>
      <c r="K1402" s="5">
        <v>0</v>
      </c>
      <c r="L1402" s="5">
        <v>30000000</v>
      </c>
      <c r="M1402" s="5">
        <v>0</v>
      </c>
      <c r="N1402" s="5">
        <v>0</v>
      </c>
      <c r="O1402" s="5">
        <v>0</v>
      </c>
      <c r="P1402" s="5">
        <v>30000000</v>
      </c>
    </row>
    <row r="1403" spans="1:16" x14ac:dyDescent="0.2">
      <c r="A1403" t="s">
        <v>15</v>
      </c>
      <c r="B1403" t="s">
        <v>392</v>
      </c>
      <c r="D1403" t="s">
        <v>393</v>
      </c>
      <c r="E1403" s="2">
        <v>1</v>
      </c>
      <c r="F1403" t="s">
        <v>25</v>
      </c>
      <c r="G1403" s="3"/>
      <c r="H1403" s="4">
        <v>0</v>
      </c>
      <c r="I1403" t="s">
        <v>3</v>
      </c>
      <c r="J1403" s="5">
        <v>0</v>
      </c>
      <c r="K1403" s="5">
        <v>0</v>
      </c>
      <c r="L1403" s="5">
        <v>30000000</v>
      </c>
      <c r="M1403" s="5">
        <v>0</v>
      </c>
      <c r="N1403" s="5">
        <v>0</v>
      </c>
      <c r="O1403" s="5">
        <v>0</v>
      </c>
      <c r="P1403" s="5">
        <v>30000000</v>
      </c>
    </row>
    <row r="1404" spans="1:16" x14ac:dyDescent="0.2">
      <c r="A1404" t="s">
        <v>16</v>
      </c>
      <c r="B1404" t="s">
        <v>1703</v>
      </c>
      <c r="D1404" t="s">
        <v>1704</v>
      </c>
      <c r="E1404" s="2">
        <v>1</v>
      </c>
      <c r="F1404" t="s">
        <v>25</v>
      </c>
      <c r="G1404" s="3"/>
      <c r="H1404" s="4">
        <v>0</v>
      </c>
      <c r="I1404" t="s">
        <v>3</v>
      </c>
      <c r="J1404" s="5">
        <v>0</v>
      </c>
      <c r="K1404" s="5">
        <v>0</v>
      </c>
      <c r="L1404" s="5">
        <v>30000000</v>
      </c>
      <c r="M1404" s="5">
        <v>0</v>
      </c>
      <c r="N1404" s="5">
        <v>0</v>
      </c>
      <c r="O1404" s="5">
        <v>0</v>
      </c>
      <c r="P1404" s="5">
        <v>30000000</v>
      </c>
    </row>
    <row r="1405" spans="1:16" x14ac:dyDescent="0.2">
      <c r="A1405" t="s">
        <v>10</v>
      </c>
      <c r="B1405" t="s">
        <v>1707</v>
      </c>
      <c r="D1405" t="s">
        <v>1708</v>
      </c>
      <c r="E1405" s="2">
        <v>1</v>
      </c>
      <c r="F1405" t="s">
        <v>1701</v>
      </c>
      <c r="G1405" s="3">
        <v>43831</v>
      </c>
      <c r="H1405" s="4">
        <v>12</v>
      </c>
      <c r="I1405" t="s">
        <v>1702</v>
      </c>
      <c r="J1405" s="5">
        <v>0</v>
      </c>
      <c r="K1405" s="5">
        <v>0</v>
      </c>
      <c r="L1405" s="5">
        <v>15000000</v>
      </c>
      <c r="M1405" s="5">
        <v>0</v>
      </c>
      <c r="N1405" s="5">
        <v>0</v>
      </c>
      <c r="O1405" s="5">
        <v>0</v>
      </c>
      <c r="P1405" s="5">
        <v>15000000</v>
      </c>
    </row>
    <row r="1406" spans="1:16" x14ac:dyDescent="0.2">
      <c r="A1406" t="s">
        <v>15</v>
      </c>
      <c r="B1406" t="s">
        <v>392</v>
      </c>
      <c r="D1406" t="s">
        <v>393</v>
      </c>
      <c r="E1406" s="2">
        <v>1</v>
      </c>
      <c r="F1406" t="s">
        <v>1701</v>
      </c>
      <c r="G1406" s="3"/>
      <c r="H1406" s="4">
        <v>0</v>
      </c>
      <c r="I1406" t="s">
        <v>3</v>
      </c>
      <c r="J1406" s="5">
        <v>0</v>
      </c>
      <c r="K1406" s="5">
        <v>0</v>
      </c>
      <c r="L1406" s="5">
        <v>15000000</v>
      </c>
      <c r="M1406" s="5">
        <v>0</v>
      </c>
      <c r="N1406" s="5">
        <v>0</v>
      </c>
      <c r="O1406" s="5">
        <v>0</v>
      </c>
      <c r="P1406" s="5">
        <v>15000000</v>
      </c>
    </row>
    <row r="1407" spans="1:16" x14ac:dyDescent="0.2">
      <c r="A1407" t="s">
        <v>16</v>
      </c>
      <c r="B1407" t="s">
        <v>1703</v>
      </c>
      <c r="D1407" t="s">
        <v>1704</v>
      </c>
      <c r="E1407" s="2">
        <v>1</v>
      </c>
      <c r="F1407" t="s">
        <v>1701</v>
      </c>
      <c r="G1407" s="3"/>
      <c r="H1407" s="4">
        <v>0</v>
      </c>
      <c r="I1407" t="s">
        <v>3</v>
      </c>
      <c r="J1407" s="5">
        <v>0</v>
      </c>
      <c r="K1407" s="5">
        <v>0</v>
      </c>
      <c r="L1407" s="5">
        <v>15000000</v>
      </c>
      <c r="M1407" s="5">
        <v>0</v>
      </c>
      <c r="N1407" s="5">
        <v>0</v>
      </c>
      <c r="O1407" s="5">
        <v>0</v>
      </c>
      <c r="P1407" s="5">
        <v>15000000</v>
      </c>
    </row>
    <row r="1408" spans="1:16" x14ac:dyDescent="0.2">
      <c r="A1408" t="s">
        <v>10</v>
      </c>
      <c r="B1408" t="s">
        <v>1709</v>
      </c>
      <c r="D1408" t="s">
        <v>1710</v>
      </c>
      <c r="E1408" s="2">
        <v>1</v>
      </c>
      <c r="F1408" t="s">
        <v>25</v>
      </c>
      <c r="G1408" s="3">
        <v>43831</v>
      </c>
      <c r="H1408" s="4">
        <v>12</v>
      </c>
      <c r="I1408" t="s">
        <v>1702</v>
      </c>
      <c r="J1408" s="5">
        <v>0</v>
      </c>
      <c r="K1408" s="5">
        <v>0</v>
      </c>
      <c r="L1408" s="5">
        <v>170000000</v>
      </c>
      <c r="M1408" s="5">
        <v>0</v>
      </c>
      <c r="N1408" s="5">
        <v>0</v>
      </c>
      <c r="O1408" s="5">
        <v>0</v>
      </c>
      <c r="P1408" s="5">
        <v>170000000</v>
      </c>
    </row>
    <row r="1409" spans="1:16" x14ac:dyDescent="0.2">
      <c r="A1409" t="s">
        <v>15</v>
      </c>
      <c r="B1409" t="s">
        <v>392</v>
      </c>
      <c r="D1409" t="s">
        <v>393</v>
      </c>
      <c r="E1409" s="2">
        <v>1</v>
      </c>
      <c r="F1409" t="s">
        <v>25</v>
      </c>
      <c r="G1409" s="3"/>
      <c r="H1409" s="4">
        <v>0</v>
      </c>
      <c r="I1409" t="s">
        <v>3</v>
      </c>
      <c r="J1409" s="5">
        <v>0</v>
      </c>
      <c r="K1409" s="5">
        <v>0</v>
      </c>
      <c r="L1409" s="5">
        <v>170000000</v>
      </c>
      <c r="M1409" s="5">
        <v>0</v>
      </c>
      <c r="N1409" s="5">
        <v>0</v>
      </c>
      <c r="O1409" s="5">
        <v>0</v>
      </c>
      <c r="P1409" s="5">
        <v>170000000</v>
      </c>
    </row>
    <row r="1410" spans="1:16" x14ac:dyDescent="0.2">
      <c r="A1410" t="s">
        <v>16</v>
      </c>
      <c r="B1410" t="s">
        <v>1703</v>
      </c>
      <c r="D1410" t="s">
        <v>1704</v>
      </c>
      <c r="E1410" s="2">
        <v>1</v>
      </c>
      <c r="F1410" t="s">
        <v>25</v>
      </c>
      <c r="G1410" s="3"/>
      <c r="H1410" s="4">
        <v>0</v>
      </c>
      <c r="I1410" t="s">
        <v>3</v>
      </c>
      <c r="J1410" s="5">
        <v>0</v>
      </c>
      <c r="K1410" s="5">
        <v>0</v>
      </c>
      <c r="L1410" s="5">
        <v>170000000</v>
      </c>
      <c r="M1410" s="5">
        <v>0</v>
      </c>
      <c r="N1410" s="5">
        <v>0</v>
      </c>
      <c r="O1410" s="5">
        <v>0</v>
      </c>
      <c r="P1410" s="5">
        <v>170000000</v>
      </c>
    </row>
    <row r="1411" spans="1:16" x14ac:dyDescent="0.2">
      <c r="A1411" t="s">
        <v>10</v>
      </c>
      <c r="B1411" t="s">
        <v>1711</v>
      </c>
      <c r="D1411" t="s">
        <v>1712</v>
      </c>
      <c r="E1411" s="2">
        <v>1</v>
      </c>
      <c r="F1411" t="s">
        <v>25</v>
      </c>
      <c r="G1411" s="3">
        <v>43831</v>
      </c>
      <c r="H1411" s="4">
        <v>12</v>
      </c>
      <c r="I1411" t="s">
        <v>1702</v>
      </c>
      <c r="J1411" s="5">
        <v>0</v>
      </c>
      <c r="K1411" s="5">
        <v>0</v>
      </c>
      <c r="L1411" s="5">
        <v>430000000</v>
      </c>
      <c r="M1411" s="5">
        <v>0</v>
      </c>
      <c r="N1411" s="5">
        <v>0</v>
      </c>
      <c r="O1411" s="5">
        <v>0</v>
      </c>
      <c r="P1411" s="5">
        <v>430000000</v>
      </c>
    </row>
    <row r="1412" spans="1:16" x14ac:dyDescent="0.2">
      <c r="A1412" t="s">
        <v>15</v>
      </c>
      <c r="B1412" t="s">
        <v>392</v>
      </c>
      <c r="D1412" t="s">
        <v>393</v>
      </c>
      <c r="E1412" s="2">
        <v>1</v>
      </c>
      <c r="F1412" t="s">
        <v>25</v>
      </c>
      <c r="G1412" s="3"/>
      <c r="H1412" s="4">
        <v>0</v>
      </c>
      <c r="I1412" t="s">
        <v>3</v>
      </c>
      <c r="J1412" s="5">
        <v>0</v>
      </c>
      <c r="K1412" s="5">
        <v>0</v>
      </c>
      <c r="L1412" s="5">
        <v>430000000</v>
      </c>
      <c r="M1412" s="5">
        <v>0</v>
      </c>
      <c r="N1412" s="5">
        <v>0</v>
      </c>
      <c r="O1412" s="5">
        <v>0</v>
      </c>
      <c r="P1412" s="5">
        <v>430000000</v>
      </c>
    </row>
    <row r="1413" spans="1:16" x14ac:dyDescent="0.2">
      <c r="A1413" t="s">
        <v>16</v>
      </c>
      <c r="B1413" t="s">
        <v>1703</v>
      </c>
      <c r="D1413" t="s">
        <v>1704</v>
      </c>
      <c r="E1413" s="2">
        <v>1</v>
      </c>
      <c r="F1413" t="s">
        <v>25</v>
      </c>
      <c r="G1413" s="3"/>
      <c r="H1413" s="4">
        <v>0</v>
      </c>
      <c r="I1413" t="s">
        <v>3</v>
      </c>
      <c r="J1413" s="5">
        <v>0</v>
      </c>
      <c r="K1413" s="5">
        <v>0</v>
      </c>
      <c r="L1413" s="5">
        <v>430000000</v>
      </c>
      <c r="M1413" s="5">
        <v>0</v>
      </c>
      <c r="N1413" s="5">
        <v>0</v>
      </c>
      <c r="O1413" s="5">
        <v>0</v>
      </c>
      <c r="P1413" s="5">
        <v>430000000</v>
      </c>
    </row>
    <row r="1414" spans="1:16" x14ac:dyDescent="0.2">
      <c r="A1414" t="s">
        <v>7</v>
      </c>
      <c r="B1414" t="s">
        <v>1713</v>
      </c>
      <c r="D1414" t="s">
        <v>1714</v>
      </c>
      <c r="E1414" s="2">
        <v>0</v>
      </c>
      <c r="F1414" t="s">
        <v>3</v>
      </c>
      <c r="G1414" s="3"/>
      <c r="H1414" s="4">
        <v>0</v>
      </c>
      <c r="I1414" t="s">
        <v>3</v>
      </c>
      <c r="J1414" s="5">
        <v>0</v>
      </c>
      <c r="K1414" s="5">
        <v>120000000</v>
      </c>
      <c r="L1414" s="5">
        <v>120000000</v>
      </c>
      <c r="M1414" s="5">
        <v>0</v>
      </c>
      <c r="N1414" s="5">
        <v>0</v>
      </c>
      <c r="O1414" s="5">
        <v>0</v>
      </c>
      <c r="P1414" s="5">
        <v>120000000</v>
      </c>
    </row>
    <row r="1415" spans="1:16" x14ac:dyDescent="0.2">
      <c r="A1415" t="s">
        <v>10</v>
      </c>
      <c r="B1415" t="s">
        <v>1715</v>
      </c>
      <c r="D1415" t="s">
        <v>1716</v>
      </c>
      <c r="E1415" s="2">
        <v>1</v>
      </c>
      <c r="F1415" t="s">
        <v>1701</v>
      </c>
      <c r="G1415" s="3">
        <v>43831</v>
      </c>
      <c r="H1415" s="4">
        <v>12</v>
      </c>
      <c r="I1415" t="s">
        <v>1702</v>
      </c>
      <c r="J1415" s="5">
        <v>0</v>
      </c>
      <c r="K1415" s="5">
        <v>0</v>
      </c>
      <c r="L1415" s="5">
        <v>120000000</v>
      </c>
      <c r="M1415" s="5">
        <v>0</v>
      </c>
      <c r="N1415" s="5">
        <v>0</v>
      </c>
      <c r="O1415" s="5">
        <v>0</v>
      </c>
      <c r="P1415" s="5">
        <v>120000000</v>
      </c>
    </row>
    <row r="1416" spans="1:16" x14ac:dyDescent="0.2">
      <c r="A1416" t="s">
        <v>15</v>
      </c>
      <c r="B1416" t="s">
        <v>392</v>
      </c>
      <c r="D1416" t="s">
        <v>393</v>
      </c>
      <c r="E1416" s="2">
        <v>1</v>
      </c>
      <c r="F1416" t="s">
        <v>1701</v>
      </c>
      <c r="G1416" s="3"/>
      <c r="H1416" s="4">
        <v>0</v>
      </c>
      <c r="I1416" t="s">
        <v>3</v>
      </c>
      <c r="J1416" s="5">
        <v>0</v>
      </c>
      <c r="K1416" s="5">
        <v>0</v>
      </c>
      <c r="L1416" s="5">
        <v>120000000</v>
      </c>
      <c r="M1416" s="5">
        <v>0</v>
      </c>
      <c r="N1416" s="5">
        <v>0</v>
      </c>
      <c r="O1416" s="5">
        <v>0</v>
      </c>
      <c r="P1416" s="5">
        <v>120000000</v>
      </c>
    </row>
    <row r="1417" spans="1:16" x14ac:dyDescent="0.2">
      <c r="A1417" t="s">
        <v>16</v>
      </c>
      <c r="B1417" t="s">
        <v>1717</v>
      </c>
      <c r="D1417" t="s">
        <v>1718</v>
      </c>
      <c r="E1417" s="2">
        <v>1</v>
      </c>
      <c r="F1417" t="s">
        <v>1701</v>
      </c>
      <c r="G1417" s="3"/>
      <c r="H1417" s="4">
        <v>0</v>
      </c>
      <c r="I1417" t="s">
        <v>3</v>
      </c>
      <c r="J1417" s="5">
        <v>0</v>
      </c>
      <c r="K1417" s="5">
        <v>0</v>
      </c>
      <c r="L1417" s="5">
        <v>120000000</v>
      </c>
      <c r="M1417" s="5">
        <v>0</v>
      </c>
      <c r="N1417" s="5">
        <v>0</v>
      </c>
      <c r="O1417" s="5">
        <v>0</v>
      </c>
      <c r="P1417" s="5">
        <v>120000000</v>
      </c>
    </row>
    <row r="1418" spans="1:16" x14ac:dyDescent="0.2">
      <c r="A1418" t="s">
        <v>7</v>
      </c>
      <c r="B1418" t="s">
        <v>1719</v>
      </c>
      <c r="D1418" t="s">
        <v>1720</v>
      </c>
      <c r="E1418" s="2">
        <v>0</v>
      </c>
      <c r="F1418" t="s">
        <v>3</v>
      </c>
      <c r="G1418" s="3"/>
      <c r="H1418" s="4">
        <v>0</v>
      </c>
      <c r="I1418" t="s">
        <v>3</v>
      </c>
      <c r="J1418" s="5">
        <v>0</v>
      </c>
      <c r="K1418" s="5">
        <v>100000000</v>
      </c>
      <c r="L1418" s="5">
        <v>100000000</v>
      </c>
      <c r="M1418" s="5">
        <v>0</v>
      </c>
      <c r="N1418" s="5">
        <v>0</v>
      </c>
      <c r="O1418" s="5">
        <v>0</v>
      </c>
      <c r="P1418" s="5">
        <v>100000000</v>
      </c>
    </row>
    <row r="1419" spans="1:16" x14ac:dyDescent="0.2">
      <c r="A1419" t="s">
        <v>10</v>
      </c>
      <c r="B1419" t="s">
        <v>1721</v>
      </c>
      <c r="D1419" t="s">
        <v>1716</v>
      </c>
      <c r="E1419" s="2">
        <v>1</v>
      </c>
      <c r="F1419" t="s">
        <v>1701</v>
      </c>
      <c r="G1419" s="3">
        <v>43831</v>
      </c>
      <c r="H1419" s="4">
        <v>12</v>
      </c>
      <c r="I1419" t="s">
        <v>1702</v>
      </c>
      <c r="J1419" s="5">
        <v>0</v>
      </c>
      <c r="K1419" s="5">
        <v>0</v>
      </c>
      <c r="L1419" s="5">
        <v>100000000</v>
      </c>
      <c r="M1419" s="5">
        <v>0</v>
      </c>
      <c r="N1419" s="5">
        <v>0</v>
      </c>
      <c r="O1419" s="5">
        <v>0</v>
      </c>
      <c r="P1419" s="5">
        <v>100000000</v>
      </c>
    </row>
    <row r="1420" spans="1:16" x14ac:dyDescent="0.2">
      <c r="A1420" t="s">
        <v>15</v>
      </c>
      <c r="B1420" t="s">
        <v>392</v>
      </c>
      <c r="D1420" t="s">
        <v>393</v>
      </c>
      <c r="E1420" s="2">
        <v>1</v>
      </c>
      <c r="F1420" t="s">
        <v>1701</v>
      </c>
      <c r="G1420" s="3"/>
      <c r="H1420" s="4">
        <v>0</v>
      </c>
      <c r="I1420" t="s">
        <v>3</v>
      </c>
      <c r="J1420" s="5">
        <v>0</v>
      </c>
      <c r="K1420" s="5">
        <v>0</v>
      </c>
      <c r="L1420" s="5">
        <v>100000000</v>
      </c>
      <c r="M1420" s="5">
        <v>0</v>
      </c>
      <c r="N1420" s="5">
        <v>0</v>
      </c>
      <c r="O1420" s="5">
        <v>0</v>
      </c>
      <c r="P1420" s="5">
        <v>100000000</v>
      </c>
    </row>
    <row r="1421" spans="1:16" x14ac:dyDescent="0.2">
      <c r="A1421" t="s">
        <v>16</v>
      </c>
      <c r="B1421" t="s">
        <v>1722</v>
      </c>
      <c r="D1421" t="s">
        <v>1723</v>
      </c>
      <c r="E1421" s="2">
        <v>1</v>
      </c>
      <c r="F1421" t="s">
        <v>1701</v>
      </c>
      <c r="G1421" s="3"/>
      <c r="H1421" s="4">
        <v>0</v>
      </c>
      <c r="I1421" t="s">
        <v>3</v>
      </c>
      <c r="J1421" s="5">
        <v>0</v>
      </c>
      <c r="K1421" s="5">
        <v>0</v>
      </c>
      <c r="L1421" s="5">
        <v>100000000</v>
      </c>
      <c r="M1421" s="5">
        <v>0</v>
      </c>
      <c r="N1421" s="5">
        <v>0</v>
      </c>
      <c r="O1421" s="5">
        <v>0</v>
      </c>
      <c r="P1421" s="5">
        <v>100000000</v>
      </c>
    </row>
    <row r="1422" spans="1:16" x14ac:dyDescent="0.2">
      <c r="A1422" t="s">
        <v>4</v>
      </c>
      <c r="B1422" t="s">
        <v>1724</v>
      </c>
      <c r="D1422" t="s">
        <v>1725</v>
      </c>
      <c r="E1422" s="2">
        <v>0</v>
      </c>
      <c r="F1422" t="s">
        <v>3</v>
      </c>
      <c r="G1422" s="3"/>
      <c r="H1422" s="4">
        <v>0</v>
      </c>
      <c r="I1422" t="s">
        <v>3</v>
      </c>
      <c r="J1422" s="5">
        <v>0</v>
      </c>
      <c r="K1422" s="5">
        <v>3502080000</v>
      </c>
      <c r="L1422" s="5">
        <v>3502080000</v>
      </c>
      <c r="M1422" s="5">
        <v>0</v>
      </c>
      <c r="N1422" s="5">
        <v>0</v>
      </c>
      <c r="O1422" s="5">
        <v>0</v>
      </c>
      <c r="P1422" s="5">
        <v>3502080000</v>
      </c>
    </row>
    <row r="1423" spans="1:16" x14ac:dyDescent="0.2">
      <c r="A1423" t="s">
        <v>7</v>
      </c>
      <c r="B1423" t="s">
        <v>1726</v>
      </c>
      <c r="D1423" t="s">
        <v>1727</v>
      </c>
      <c r="E1423" s="2">
        <v>0</v>
      </c>
      <c r="F1423" t="s">
        <v>3</v>
      </c>
      <c r="G1423" s="3"/>
      <c r="H1423" s="4">
        <v>0</v>
      </c>
      <c r="I1423" t="s">
        <v>3</v>
      </c>
      <c r="J1423" s="5">
        <v>0</v>
      </c>
      <c r="K1423" s="5">
        <v>3502080000</v>
      </c>
      <c r="L1423" s="5">
        <v>3502080000</v>
      </c>
      <c r="M1423" s="5">
        <v>0</v>
      </c>
      <c r="N1423" s="5">
        <v>0</v>
      </c>
      <c r="O1423" s="5">
        <v>0</v>
      </c>
      <c r="P1423" s="5">
        <v>3502080000</v>
      </c>
    </row>
    <row r="1424" spans="1:16" x14ac:dyDescent="0.2">
      <c r="A1424" t="s">
        <v>10</v>
      </c>
      <c r="B1424" t="s">
        <v>1728</v>
      </c>
      <c r="D1424" t="s">
        <v>1729</v>
      </c>
      <c r="E1424" s="2">
        <v>1</v>
      </c>
      <c r="F1424" t="s">
        <v>25</v>
      </c>
      <c r="G1424" s="3">
        <v>43831</v>
      </c>
      <c r="H1424" s="4">
        <v>12</v>
      </c>
      <c r="I1424" t="s">
        <v>1702</v>
      </c>
      <c r="J1424" s="5">
        <v>0</v>
      </c>
      <c r="K1424" s="5">
        <v>0</v>
      </c>
      <c r="L1424" s="5">
        <v>120000000</v>
      </c>
      <c r="M1424" s="5">
        <v>0</v>
      </c>
      <c r="N1424" s="5">
        <v>0</v>
      </c>
      <c r="O1424" s="5">
        <v>0</v>
      </c>
      <c r="P1424" s="5">
        <v>120000000</v>
      </c>
    </row>
    <row r="1425" spans="1:16" x14ac:dyDescent="0.2">
      <c r="A1425" t="s">
        <v>15</v>
      </c>
      <c r="B1425" t="s">
        <v>392</v>
      </c>
      <c r="D1425" t="s">
        <v>393</v>
      </c>
      <c r="E1425" s="2">
        <v>1</v>
      </c>
      <c r="F1425" t="s">
        <v>25</v>
      </c>
      <c r="G1425" s="3"/>
      <c r="H1425" s="4">
        <v>0</v>
      </c>
      <c r="I1425" t="s">
        <v>3</v>
      </c>
      <c r="J1425" s="5">
        <v>0</v>
      </c>
      <c r="K1425" s="5">
        <v>0</v>
      </c>
      <c r="L1425" s="5">
        <v>120000000</v>
      </c>
      <c r="M1425" s="5">
        <v>0</v>
      </c>
      <c r="N1425" s="5">
        <v>0</v>
      </c>
      <c r="O1425" s="5">
        <v>0</v>
      </c>
      <c r="P1425" s="5">
        <v>120000000</v>
      </c>
    </row>
    <row r="1426" spans="1:16" x14ac:dyDescent="0.2">
      <c r="A1426" t="s">
        <v>16</v>
      </c>
      <c r="B1426" t="s">
        <v>1730</v>
      </c>
      <c r="D1426" t="s">
        <v>1731</v>
      </c>
      <c r="E1426" s="2">
        <v>1</v>
      </c>
      <c r="F1426" t="s">
        <v>25</v>
      </c>
      <c r="G1426" s="3"/>
      <c r="H1426" s="4">
        <v>0</v>
      </c>
      <c r="I1426" t="s">
        <v>3</v>
      </c>
      <c r="J1426" s="5">
        <v>0</v>
      </c>
      <c r="K1426" s="5">
        <v>0</v>
      </c>
      <c r="L1426" s="5">
        <v>120000000</v>
      </c>
      <c r="M1426" s="5">
        <v>0</v>
      </c>
      <c r="N1426" s="5">
        <v>0</v>
      </c>
      <c r="O1426" s="5">
        <v>0</v>
      </c>
      <c r="P1426" s="5">
        <v>120000000</v>
      </c>
    </row>
    <row r="1427" spans="1:16" x14ac:dyDescent="0.2">
      <c r="A1427" t="s">
        <v>10</v>
      </c>
      <c r="B1427" t="s">
        <v>1732</v>
      </c>
      <c r="D1427" t="s">
        <v>1733</v>
      </c>
      <c r="E1427" s="2">
        <v>1</v>
      </c>
      <c r="F1427" t="s">
        <v>25</v>
      </c>
      <c r="G1427" s="3">
        <v>43831</v>
      </c>
      <c r="H1427" s="4">
        <v>12</v>
      </c>
      <c r="I1427" t="s">
        <v>1702</v>
      </c>
      <c r="J1427" s="5">
        <v>0</v>
      </c>
      <c r="K1427" s="5">
        <v>0</v>
      </c>
      <c r="L1427" s="5">
        <v>20000000</v>
      </c>
      <c r="M1427" s="5">
        <v>0</v>
      </c>
      <c r="N1427" s="5">
        <v>0</v>
      </c>
      <c r="O1427" s="5">
        <v>0</v>
      </c>
      <c r="P1427" s="5">
        <v>20000000</v>
      </c>
    </row>
    <row r="1428" spans="1:16" x14ac:dyDescent="0.2">
      <c r="A1428" t="s">
        <v>15</v>
      </c>
      <c r="B1428" t="s">
        <v>392</v>
      </c>
      <c r="D1428" t="s">
        <v>393</v>
      </c>
      <c r="E1428" s="2">
        <v>1</v>
      </c>
      <c r="F1428" t="s">
        <v>25</v>
      </c>
      <c r="G1428" s="3"/>
      <c r="H1428" s="4">
        <v>0</v>
      </c>
      <c r="I1428" t="s">
        <v>3</v>
      </c>
      <c r="J1428" s="5">
        <v>0</v>
      </c>
      <c r="K1428" s="5">
        <v>0</v>
      </c>
      <c r="L1428" s="5">
        <v>20000000</v>
      </c>
      <c r="M1428" s="5">
        <v>0</v>
      </c>
      <c r="N1428" s="5">
        <v>0</v>
      </c>
      <c r="O1428" s="5">
        <v>0</v>
      </c>
      <c r="P1428" s="5">
        <v>20000000</v>
      </c>
    </row>
    <row r="1429" spans="1:16" x14ac:dyDescent="0.2">
      <c r="A1429" t="s">
        <v>16</v>
      </c>
      <c r="B1429" t="s">
        <v>1734</v>
      </c>
      <c r="D1429" t="s">
        <v>1735</v>
      </c>
      <c r="E1429" s="2">
        <v>1</v>
      </c>
      <c r="F1429" t="s">
        <v>25</v>
      </c>
      <c r="G1429" s="3"/>
      <c r="H1429" s="4">
        <v>0</v>
      </c>
      <c r="I1429" t="s">
        <v>3</v>
      </c>
      <c r="J1429" s="5">
        <v>0</v>
      </c>
      <c r="K1429" s="5">
        <v>0</v>
      </c>
      <c r="L1429" s="5">
        <v>20000000</v>
      </c>
      <c r="M1429" s="5">
        <v>0</v>
      </c>
      <c r="N1429" s="5">
        <v>0</v>
      </c>
      <c r="O1429" s="5">
        <v>0</v>
      </c>
      <c r="P1429" s="5">
        <v>20000000</v>
      </c>
    </row>
    <row r="1430" spans="1:16" x14ac:dyDescent="0.2">
      <c r="A1430" t="s">
        <v>10</v>
      </c>
      <c r="B1430" t="s">
        <v>1736</v>
      </c>
      <c r="D1430" t="s">
        <v>1737</v>
      </c>
      <c r="E1430" s="2">
        <v>1</v>
      </c>
      <c r="F1430" t="s">
        <v>25</v>
      </c>
      <c r="G1430" s="3">
        <v>43831</v>
      </c>
      <c r="H1430" s="4">
        <v>12</v>
      </c>
      <c r="I1430" t="s">
        <v>1702</v>
      </c>
      <c r="J1430" s="5">
        <v>0</v>
      </c>
      <c r="K1430" s="5">
        <v>0</v>
      </c>
      <c r="L1430" s="5">
        <v>60000000</v>
      </c>
      <c r="M1430" s="5">
        <v>0</v>
      </c>
      <c r="N1430" s="5">
        <v>0</v>
      </c>
      <c r="O1430" s="5">
        <v>0</v>
      </c>
      <c r="P1430" s="5">
        <v>60000000</v>
      </c>
    </row>
    <row r="1431" spans="1:16" x14ac:dyDescent="0.2">
      <c r="A1431" t="s">
        <v>15</v>
      </c>
      <c r="B1431" t="s">
        <v>392</v>
      </c>
      <c r="D1431" t="s">
        <v>393</v>
      </c>
      <c r="E1431" s="2">
        <v>1</v>
      </c>
      <c r="F1431" t="s">
        <v>25</v>
      </c>
      <c r="G1431" s="3"/>
      <c r="H1431" s="4">
        <v>0</v>
      </c>
      <c r="I1431" t="s">
        <v>3</v>
      </c>
      <c r="J1431" s="5">
        <v>0</v>
      </c>
      <c r="K1431" s="5">
        <v>0</v>
      </c>
      <c r="L1431" s="5">
        <v>60000000</v>
      </c>
      <c r="M1431" s="5">
        <v>0</v>
      </c>
      <c r="N1431" s="5">
        <v>0</v>
      </c>
      <c r="O1431" s="5">
        <v>0</v>
      </c>
      <c r="P1431" s="5">
        <v>60000000</v>
      </c>
    </row>
    <row r="1432" spans="1:16" x14ac:dyDescent="0.2">
      <c r="A1432" t="s">
        <v>16</v>
      </c>
      <c r="B1432" t="s">
        <v>1734</v>
      </c>
      <c r="D1432" t="s">
        <v>1735</v>
      </c>
      <c r="E1432" s="2">
        <v>1</v>
      </c>
      <c r="F1432" t="s">
        <v>25</v>
      </c>
      <c r="G1432" s="3"/>
      <c r="H1432" s="4">
        <v>0</v>
      </c>
      <c r="I1432" t="s">
        <v>3</v>
      </c>
      <c r="J1432" s="5">
        <v>0</v>
      </c>
      <c r="K1432" s="5">
        <v>0</v>
      </c>
      <c r="L1432" s="5">
        <v>60000000</v>
      </c>
      <c r="M1432" s="5">
        <v>0</v>
      </c>
      <c r="N1432" s="5">
        <v>0</v>
      </c>
      <c r="O1432" s="5">
        <v>0</v>
      </c>
      <c r="P1432" s="5">
        <v>60000000</v>
      </c>
    </row>
    <row r="1433" spans="1:16" x14ac:dyDescent="0.2">
      <c r="A1433" t="s">
        <v>10</v>
      </c>
      <c r="B1433" t="s">
        <v>1738</v>
      </c>
      <c r="D1433" t="s">
        <v>1739</v>
      </c>
      <c r="E1433" s="2">
        <v>1</v>
      </c>
      <c r="F1433" t="s">
        <v>25</v>
      </c>
      <c r="G1433" s="3">
        <v>43831</v>
      </c>
      <c r="H1433" s="4">
        <v>12</v>
      </c>
      <c r="I1433" t="s">
        <v>391</v>
      </c>
      <c r="J1433" s="5">
        <v>0</v>
      </c>
      <c r="K1433" s="5">
        <v>0</v>
      </c>
      <c r="L1433" s="5">
        <v>100000000</v>
      </c>
      <c r="M1433" s="5">
        <v>0</v>
      </c>
      <c r="N1433" s="5">
        <v>0</v>
      </c>
      <c r="O1433" s="5">
        <v>0</v>
      </c>
      <c r="P1433" s="5">
        <v>100000000</v>
      </c>
    </row>
    <row r="1434" spans="1:16" x14ac:dyDescent="0.2">
      <c r="A1434" t="s">
        <v>15</v>
      </c>
      <c r="B1434" t="s">
        <v>392</v>
      </c>
      <c r="D1434" t="s">
        <v>393</v>
      </c>
      <c r="E1434" s="2">
        <v>1</v>
      </c>
      <c r="F1434" t="s">
        <v>25</v>
      </c>
      <c r="G1434" s="3"/>
      <c r="H1434" s="4">
        <v>0</v>
      </c>
      <c r="I1434" t="s">
        <v>3</v>
      </c>
      <c r="J1434" s="5">
        <v>0</v>
      </c>
      <c r="K1434" s="5">
        <v>0</v>
      </c>
      <c r="L1434" s="5">
        <v>100000000</v>
      </c>
      <c r="M1434" s="5">
        <v>0</v>
      </c>
      <c r="N1434" s="5">
        <v>0</v>
      </c>
      <c r="O1434" s="5">
        <v>0</v>
      </c>
      <c r="P1434" s="5">
        <v>100000000</v>
      </c>
    </row>
    <row r="1435" spans="1:16" x14ac:dyDescent="0.2">
      <c r="A1435" t="s">
        <v>16</v>
      </c>
      <c r="B1435" t="s">
        <v>1740</v>
      </c>
      <c r="D1435" t="s">
        <v>1741</v>
      </c>
      <c r="E1435" s="2">
        <v>1</v>
      </c>
      <c r="F1435" t="s">
        <v>25</v>
      </c>
      <c r="G1435" s="3"/>
      <c r="H1435" s="4">
        <v>0</v>
      </c>
      <c r="I1435" t="s">
        <v>3</v>
      </c>
      <c r="J1435" s="5">
        <v>0</v>
      </c>
      <c r="K1435" s="5">
        <v>0</v>
      </c>
      <c r="L1435" s="5">
        <v>100000000</v>
      </c>
      <c r="M1435" s="5">
        <v>0</v>
      </c>
      <c r="N1435" s="5">
        <v>0</v>
      </c>
      <c r="O1435" s="5">
        <v>0</v>
      </c>
      <c r="P1435" s="5">
        <v>100000000</v>
      </c>
    </row>
    <row r="1436" spans="1:16" x14ac:dyDescent="0.2">
      <c r="A1436" t="s">
        <v>10</v>
      </c>
      <c r="B1436" t="s">
        <v>1742</v>
      </c>
      <c r="D1436" t="s">
        <v>1743</v>
      </c>
      <c r="E1436" s="2">
        <v>1</v>
      </c>
      <c r="F1436" t="s">
        <v>25</v>
      </c>
      <c r="G1436" s="3">
        <v>43831</v>
      </c>
      <c r="H1436" s="4">
        <v>12</v>
      </c>
      <c r="I1436" t="s">
        <v>1702</v>
      </c>
      <c r="J1436" s="5">
        <v>0</v>
      </c>
      <c r="K1436" s="5">
        <v>0</v>
      </c>
      <c r="L1436" s="5">
        <v>140000000</v>
      </c>
      <c r="M1436" s="5">
        <v>0</v>
      </c>
      <c r="N1436" s="5">
        <v>0</v>
      </c>
      <c r="O1436" s="5">
        <v>0</v>
      </c>
      <c r="P1436" s="5">
        <v>140000000</v>
      </c>
    </row>
    <row r="1437" spans="1:16" x14ac:dyDescent="0.2">
      <c r="A1437" t="s">
        <v>15</v>
      </c>
      <c r="B1437" t="s">
        <v>392</v>
      </c>
      <c r="D1437" t="s">
        <v>393</v>
      </c>
      <c r="E1437" s="2">
        <v>1</v>
      </c>
      <c r="F1437" t="s">
        <v>25</v>
      </c>
      <c r="G1437" s="3"/>
      <c r="H1437" s="4">
        <v>0</v>
      </c>
      <c r="I1437" t="s">
        <v>3</v>
      </c>
      <c r="J1437" s="5">
        <v>0</v>
      </c>
      <c r="K1437" s="5">
        <v>0</v>
      </c>
      <c r="L1437" s="5">
        <v>140000000</v>
      </c>
      <c r="M1437" s="5">
        <v>0</v>
      </c>
      <c r="N1437" s="5">
        <v>0</v>
      </c>
      <c r="O1437" s="5">
        <v>0</v>
      </c>
      <c r="P1437" s="5">
        <v>140000000</v>
      </c>
    </row>
    <row r="1438" spans="1:16" x14ac:dyDescent="0.2">
      <c r="A1438" t="s">
        <v>16</v>
      </c>
      <c r="B1438" t="s">
        <v>1740</v>
      </c>
      <c r="D1438" t="s">
        <v>1741</v>
      </c>
      <c r="E1438" s="2">
        <v>1</v>
      </c>
      <c r="F1438" t="s">
        <v>25</v>
      </c>
      <c r="G1438" s="3"/>
      <c r="H1438" s="4">
        <v>0</v>
      </c>
      <c r="I1438" t="s">
        <v>3</v>
      </c>
      <c r="J1438" s="5">
        <v>0</v>
      </c>
      <c r="K1438" s="5">
        <v>0</v>
      </c>
      <c r="L1438" s="5">
        <v>140000000</v>
      </c>
      <c r="M1438" s="5">
        <v>0</v>
      </c>
      <c r="N1438" s="5">
        <v>0</v>
      </c>
      <c r="O1438" s="5">
        <v>0</v>
      </c>
      <c r="P1438" s="5">
        <v>140000000</v>
      </c>
    </row>
    <row r="1439" spans="1:16" x14ac:dyDescent="0.2">
      <c r="A1439" t="s">
        <v>10</v>
      </c>
      <c r="B1439" t="s">
        <v>1744</v>
      </c>
      <c r="D1439" t="s">
        <v>1745</v>
      </c>
      <c r="E1439" s="2">
        <v>1</v>
      </c>
      <c r="F1439" t="s">
        <v>1701</v>
      </c>
      <c r="G1439" s="3">
        <v>43831</v>
      </c>
      <c r="H1439" s="4">
        <v>12</v>
      </c>
      <c r="I1439" t="s">
        <v>1702</v>
      </c>
      <c r="J1439" s="5">
        <v>0</v>
      </c>
      <c r="K1439" s="5">
        <v>0</v>
      </c>
      <c r="L1439" s="5">
        <v>1147200000</v>
      </c>
      <c r="M1439" s="5">
        <v>0</v>
      </c>
      <c r="N1439" s="5">
        <v>0</v>
      </c>
      <c r="O1439" s="5">
        <v>0</v>
      </c>
      <c r="P1439" s="5">
        <v>1147200000</v>
      </c>
    </row>
    <row r="1440" spans="1:16" x14ac:dyDescent="0.2">
      <c r="A1440" t="s">
        <v>15</v>
      </c>
      <c r="B1440" t="s">
        <v>392</v>
      </c>
      <c r="D1440" t="s">
        <v>393</v>
      </c>
      <c r="E1440" s="2">
        <v>1</v>
      </c>
      <c r="F1440" t="s">
        <v>1701</v>
      </c>
      <c r="G1440" s="3"/>
      <c r="H1440" s="4">
        <v>0</v>
      </c>
      <c r="I1440" t="s">
        <v>3</v>
      </c>
      <c r="J1440" s="5">
        <v>0</v>
      </c>
      <c r="K1440" s="5">
        <v>0</v>
      </c>
      <c r="L1440" s="5">
        <v>1147200000</v>
      </c>
      <c r="M1440" s="5">
        <v>0</v>
      </c>
      <c r="N1440" s="5">
        <v>0</v>
      </c>
      <c r="O1440" s="5">
        <v>0</v>
      </c>
      <c r="P1440" s="5">
        <v>1147200000</v>
      </c>
    </row>
    <row r="1441" spans="1:16" x14ac:dyDescent="0.2">
      <c r="A1441" t="s">
        <v>16</v>
      </c>
      <c r="B1441" t="s">
        <v>1740</v>
      </c>
      <c r="D1441" t="s">
        <v>1741</v>
      </c>
      <c r="E1441" s="2">
        <v>1</v>
      </c>
      <c r="F1441" t="s">
        <v>1701</v>
      </c>
      <c r="G1441" s="3"/>
      <c r="H1441" s="4">
        <v>0</v>
      </c>
      <c r="I1441" t="s">
        <v>3</v>
      </c>
      <c r="J1441" s="5">
        <v>0</v>
      </c>
      <c r="K1441" s="5">
        <v>0</v>
      </c>
      <c r="L1441" s="5">
        <v>1147200000</v>
      </c>
      <c r="M1441" s="5">
        <v>0</v>
      </c>
      <c r="N1441" s="5">
        <v>0</v>
      </c>
      <c r="O1441" s="5">
        <v>0</v>
      </c>
      <c r="P1441" s="5">
        <v>1147200000</v>
      </c>
    </row>
    <row r="1442" spans="1:16" x14ac:dyDescent="0.2">
      <c r="A1442" t="s">
        <v>10</v>
      </c>
      <c r="B1442" t="s">
        <v>1746</v>
      </c>
      <c r="D1442" t="s">
        <v>1747</v>
      </c>
      <c r="E1442" s="2">
        <v>1</v>
      </c>
      <c r="F1442" t="s">
        <v>25</v>
      </c>
      <c r="G1442" s="3">
        <v>43831</v>
      </c>
      <c r="H1442" s="4">
        <v>12</v>
      </c>
      <c r="I1442" t="s">
        <v>1702</v>
      </c>
      <c r="J1442" s="5">
        <v>0</v>
      </c>
      <c r="K1442" s="5">
        <v>0</v>
      </c>
      <c r="L1442" s="5">
        <v>74880000</v>
      </c>
      <c r="M1442" s="5">
        <v>0</v>
      </c>
      <c r="N1442" s="5">
        <v>0</v>
      </c>
      <c r="O1442" s="5">
        <v>0</v>
      </c>
      <c r="P1442" s="5">
        <v>74880000</v>
      </c>
    </row>
    <row r="1443" spans="1:16" x14ac:dyDescent="0.2">
      <c r="A1443" t="s">
        <v>15</v>
      </c>
      <c r="B1443" t="s">
        <v>392</v>
      </c>
      <c r="D1443" t="s">
        <v>393</v>
      </c>
      <c r="E1443" s="2">
        <v>1</v>
      </c>
      <c r="F1443" t="s">
        <v>25</v>
      </c>
      <c r="G1443" s="3"/>
      <c r="H1443" s="4">
        <v>0</v>
      </c>
      <c r="I1443" t="s">
        <v>3</v>
      </c>
      <c r="J1443" s="5">
        <v>0</v>
      </c>
      <c r="K1443" s="5">
        <v>0</v>
      </c>
      <c r="L1443" s="5">
        <v>74880000</v>
      </c>
      <c r="M1443" s="5">
        <v>0</v>
      </c>
      <c r="N1443" s="5">
        <v>0</v>
      </c>
      <c r="O1443" s="5">
        <v>0</v>
      </c>
      <c r="P1443" s="5">
        <v>74880000</v>
      </c>
    </row>
    <row r="1444" spans="1:16" x14ac:dyDescent="0.2">
      <c r="A1444" t="s">
        <v>16</v>
      </c>
      <c r="B1444" t="s">
        <v>1748</v>
      </c>
      <c r="D1444" t="s">
        <v>1749</v>
      </c>
      <c r="E1444" s="2">
        <v>1</v>
      </c>
      <c r="F1444" t="s">
        <v>25</v>
      </c>
      <c r="G1444" s="3"/>
      <c r="H1444" s="4">
        <v>0</v>
      </c>
      <c r="I1444" t="s">
        <v>3</v>
      </c>
      <c r="J1444" s="5">
        <v>0</v>
      </c>
      <c r="K1444" s="5">
        <v>0</v>
      </c>
      <c r="L1444" s="5">
        <v>74880000</v>
      </c>
      <c r="M1444" s="5">
        <v>0</v>
      </c>
      <c r="N1444" s="5">
        <v>0</v>
      </c>
      <c r="O1444" s="5">
        <v>0</v>
      </c>
      <c r="P1444" s="5">
        <v>74880000</v>
      </c>
    </row>
    <row r="1445" spans="1:16" x14ac:dyDescent="0.2">
      <c r="A1445" t="s">
        <v>10</v>
      </c>
      <c r="B1445" t="s">
        <v>1750</v>
      </c>
      <c r="D1445" t="s">
        <v>1751</v>
      </c>
      <c r="E1445" s="2">
        <v>1</v>
      </c>
      <c r="F1445" t="s">
        <v>25</v>
      </c>
      <c r="G1445" s="3">
        <v>43831</v>
      </c>
      <c r="H1445" s="4">
        <v>12</v>
      </c>
      <c r="I1445" t="s">
        <v>1702</v>
      </c>
      <c r="J1445" s="5">
        <v>0</v>
      </c>
      <c r="K1445" s="5">
        <v>0</v>
      </c>
      <c r="L1445" s="5">
        <v>150000000</v>
      </c>
      <c r="M1445" s="5">
        <v>0</v>
      </c>
      <c r="N1445" s="5">
        <v>0</v>
      </c>
      <c r="O1445" s="5">
        <v>0</v>
      </c>
      <c r="P1445" s="5">
        <v>150000000</v>
      </c>
    </row>
    <row r="1446" spans="1:16" x14ac:dyDescent="0.2">
      <c r="A1446" t="s">
        <v>15</v>
      </c>
      <c r="B1446" t="s">
        <v>392</v>
      </c>
      <c r="D1446" t="s">
        <v>393</v>
      </c>
      <c r="E1446" s="2">
        <v>1</v>
      </c>
      <c r="F1446" t="s">
        <v>25</v>
      </c>
      <c r="G1446" s="3"/>
      <c r="H1446" s="4">
        <v>0</v>
      </c>
      <c r="I1446" t="s">
        <v>3</v>
      </c>
      <c r="J1446" s="5">
        <v>0</v>
      </c>
      <c r="K1446" s="5">
        <v>0</v>
      </c>
      <c r="L1446" s="5">
        <v>150000000</v>
      </c>
      <c r="M1446" s="5">
        <v>0</v>
      </c>
      <c r="N1446" s="5">
        <v>0</v>
      </c>
      <c r="O1446" s="5">
        <v>0</v>
      </c>
      <c r="P1446" s="5">
        <v>150000000</v>
      </c>
    </row>
    <row r="1447" spans="1:16" x14ac:dyDescent="0.2">
      <c r="A1447" t="s">
        <v>16</v>
      </c>
      <c r="B1447" t="s">
        <v>1752</v>
      </c>
      <c r="D1447" t="s">
        <v>1753</v>
      </c>
      <c r="E1447" s="2">
        <v>1</v>
      </c>
      <c r="F1447" t="s">
        <v>25</v>
      </c>
      <c r="G1447" s="3"/>
      <c r="H1447" s="4">
        <v>0</v>
      </c>
      <c r="I1447" t="s">
        <v>3</v>
      </c>
      <c r="J1447" s="5">
        <v>0</v>
      </c>
      <c r="K1447" s="5">
        <v>0</v>
      </c>
      <c r="L1447" s="5">
        <v>150000000</v>
      </c>
      <c r="M1447" s="5">
        <v>0</v>
      </c>
      <c r="N1447" s="5">
        <v>0</v>
      </c>
      <c r="O1447" s="5">
        <v>0</v>
      </c>
      <c r="P1447" s="5">
        <v>150000000</v>
      </c>
    </row>
    <row r="1448" spans="1:16" x14ac:dyDescent="0.2">
      <c r="A1448" t="s">
        <v>10</v>
      </c>
      <c r="B1448" t="s">
        <v>1754</v>
      </c>
      <c r="D1448" t="s">
        <v>1755</v>
      </c>
      <c r="E1448" s="2">
        <v>0.5</v>
      </c>
      <c r="F1448" t="s">
        <v>25</v>
      </c>
      <c r="G1448" s="3">
        <v>43831</v>
      </c>
      <c r="H1448" s="4">
        <v>12</v>
      </c>
      <c r="I1448" t="s">
        <v>1702</v>
      </c>
      <c r="J1448" s="5">
        <v>0</v>
      </c>
      <c r="K1448" s="5">
        <v>0</v>
      </c>
      <c r="L1448" s="5">
        <v>100000000</v>
      </c>
      <c r="M1448" s="5">
        <v>0</v>
      </c>
      <c r="N1448" s="5">
        <v>0</v>
      </c>
      <c r="O1448" s="5">
        <v>0</v>
      </c>
      <c r="P1448" s="5">
        <v>100000000</v>
      </c>
    </row>
    <row r="1449" spans="1:16" x14ac:dyDescent="0.2">
      <c r="A1449" t="s">
        <v>15</v>
      </c>
      <c r="B1449" t="s">
        <v>392</v>
      </c>
      <c r="D1449" t="s">
        <v>393</v>
      </c>
      <c r="E1449" s="2">
        <v>0.5</v>
      </c>
      <c r="F1449" t="s">
        <v>25</v>
      </c>
      <c r="G1449" s="3"/>
      <c r="H1449" s="4">
        <v>0</v>
      </c>
      <c r="I1449" t="s">
        <v>3</v>
      </c>
      <c r="J1449" s="5">
        <v>0</v>
      </c>
      <c r="K1449" s="5">
        <v>0</v>
      </c>
      <c r="L1449" s="5">
        <v>100000000</v>
      </c>
      <c r="M1449" s="5">
        <v>0</v>
      </c>
      <c r="N1449" s="5">
        <v>0</v>
      </c>
      <c r="O1449" s="5">
        <v>0</v>
      </c>
      <c r="P1449" s="5">
        <v>100000000</v>
      </c>
    </row>
    <row r="1450" spans="1:16" x14ac:dyDescent="0.2">
      <c r="A1450" t="s">
        <v>16</v>
      </c>
      <c r="B1450" t="s">
        <v>1752</v>
      </c>
      <c r="D1450" t="s">
        <v>1753</v>
      </c>
      <c r="E1450" s="2">
        <v>0.5</v>
      </c>
      <c r="F1450" t="s">
        <v>25</v>
      </c>
      <c r="G1450" s="3"/>
      <c r="H1450" s="4">
        <v>0</v>
      </c>
      <c r="I1450" t="s">
        <v>3</v>
      </c>
      <c r="J1450" s="5">
        <v>0</v>
      </c>
      <c r="K1450" s="5">
        <v>0</v>
      </c>
      <c r="L1450" s="5">
        <v>100000000</v>
      </c>
      <c r="M1450" s="5">
        <v>0</v>
      </c>
      <c r="N1450" s="5">
        <v>0</v>
      </c>
      <c r="O1450" s="5">
        <v>0</v>
      </c>
      <c r="P1450" s="5">
        <v>100000000</v>
      </c>
    </row>
    <row r="1451" spans="1:16" x14ac:dyDescent="0.2">
      <c r="A1451" t="s">
        <v>10</v>
      </c>
      <c r="B1451" t="s">
        <v>1756</v>
      </c>
      <c r="D1451" t="s">
        <v>1757</v>
      </c>
      <c r="E1451" s="2">
        <v>1</v>
      </c>
      <c r="F1451" t="s">
        <v>25</v>
      </c>
      <c r="G1451" s="3">
        <v>43831</v>
      </c>
      <c r="H1451" s="4">
        <v>12</v>
      </c>
      <c r="I1451" t="s">
        <v>1702</v>
      </c>
      <c r="J1451" s="5">
        <v>0</v>
      </c>
      <c r="K1451" s="5">
        <v>0</v>
      </c>
      <c r="L1451" s="5">
        <v>350000000</v>
      </c>
      <c r="M1451" s="5">
        <v>0</v>
      </c>
      <c r="N1451" s="5">
        <v>0</v>
      </c>
      <c r="O1451" s="5">
        <v>0</v>
      </c>
      <c r="P1451" s="5">
        <v>350000000</v>
      </c>
    </row>
    <row r="1452" spans="1:16" x14ac:dyDescent="0.2">
      <c r="A1452" t="s">
        <v>15</v>
      </c>
      <c r="B1452" t="s">
        <v>392</v>
      </c>
      <c r="D1452" t="s">
        <v>393</v>
      </c>
      <c r="E1452" s="2">
        <v>1</v>
      </c>
      <c r="F1452" t="s">
        <v>25</v>
      </c>
      <c r="G1452" s="3"/>
      <c r="H1452" s="4">
        <v>0</v>
      </c>
      <c r="I1452" t="s">
        <v>3</v>
      </c>
      <c r="J1452" s="5">
        <v>0</v>
      </c>
      <c r="K1452" s="5">
        <v>0</v>
      </c>
      <c r="L1452" s="5">
        <v>350000000</v>
      </c>
      <c r="M1452" s="5">
        <v>0</v>
      </c>
      <c r="N1452" s="5">
        <v>0</v>
      </c>
      <c r="O1452" s="5">
        <v>0</v>
      </c>
      <c r="P1452" s="5">
        <v>350000000</v>
      </c>
    </row>
    <row r="1453" spans="1:16" x14ac:dyDescent="0.2">
      <c r="A1453" t="s">
        <v>16</v>
      </c>
      <c r="B1453" t="s">
        <v>1752</v>
      </c>
      <c r="D1453" t="s">
        <v>1753</v>
      </c>
      <c r="E1453" s="2">
        <v>1</v>
      </c>
      <c r="F1453" t="s">
        <v>25</v>
      </c>
      <c r="G1453" s="3"/>
      <c r="H1453" s="4">
        <v>0</v>
      </c>
      <c r="I1453" t="s">
        <v>3</v>
      </c>
      <c r="J1453" s="5">
        <v>0</v>
      </c>
      <c r="K1453" s="5">
        <v>0</v>
      </c>
      <c r="L1453" s="5">
        <v>350000000</v>
      </c>
      <c r="M1453" s="5">
        <v>0</v>
      </c>
      <c r="N1453" s="5">
        <v>0</v>
      </c>
      <c r="O1453" s="5">
        <v>0</v>
      </c>
      <c r="P1453" s="5">
        <v>350000000</v>
      </c>
    </row>
    <row r="1454" spans="1:16" x14ac:dyDescent="0.2">
      <c r="A1454" t="s">
        <v>10</v>
      </c>
      <c r="B1454" t="s">
        <v>1758</v>
      </c>
      <c r="D1454" t="s">
        <v>1759</v>
      </c>
      <c r="E1454" s="2">
        <v>1</v>
      </c>
      <c r="F1454" t="s">
        <v>25</v>
      </c>
      <c r="G1454" s="3">
        <v>43831</v>
      </c>
      <c r="H1454" s="4">
        <v>12</v>
      </c>
      <c r="I1454" t="s">
        <v>1702</v>
      </c>
      <c r="J1454" s="5">
        <v>0</v>
      </c>
      <c r="K1454" s="5">
        <v>0</v>
      </c>
      <c r="L1454" s="5">
        <v>240000000</v>
      </c>
      <c r="M1454" s="5">
        <v>0</v>
      </c>
      <c r="N1454" s="5">
        <v>0</v>
      </c>
      <c r="O1454" s="5">
        <v>0</v>
      </c>
      <c r="P1454" s="5">
        <v>240000000</v>
      </c>
    </row>
    <row r="1455" spans="1:16" x14ac:dyDescent="0.2">
      <c r="A1455" t="s">
        <v>15</v>
      </c>
      <c r="B1455" t="s">
        <v>392</v>
      </c>
      <c r="D1455" t="s">
        <v>393</v>
      </c>
      <c r="E1455" s="2">
        <v>1</v>
      </c>
      <c r="F1455" t="s">
        <v>25</v>
      </c>
      <c r="G1455" s="3"/>
      <c r="H1455" s="4">
        <v>0</v>
      </c>
      <c r="I1455" t="s">
        <v>3</v>
      </c>
      <c r="J1455" s="5">
        <v>0</v>
      </c>
      <c r="K1455" s="5">
        <v>0</v>
      </c>
      <c r="L1455" s="5">
        <v>240000000</v>
      </c>
      <c r="M1455" s="5">
        <v>0</v>
      </c>
      <c r="N1455" s="5">
        <v>0</v>
      </c>
      <c r="O1455" s="5">
        <v>0</v>
      </c>
      <c r="P1455" s="5">
        <v>240000000</v>
      </c>
    </row>
    <row r="1456" spans="1:16" x14ac:dyDescent="0.2">
      <c r="A1456" t="s">
        <v>16</v>
      </c>
      <c r="B1456" t="s">
        <v>1760</v>
      </c>
      <c r="D1456" t="s">
        <v>1761</v>
      </c>
      <c r="E1456" s="2">
        <v>1</v>
      </c>
      <c r="F1456" t="s">
        <v>25</v>
      </c>
      <c r="G1456" s="3"/>
      <c r="H1456" s="4">
        <v>0</v>
      </c>
      <c r="I1456" t="s">
        <v>3</v>
      </c>
      <c r="J1456" s="5">
        <v>0</v>
      </c>
      <c r="K1456" s="5">
        <v>0</v>
      </c>
      <c r="L1456" s="5">
        <v>240000000</v>
      </c>
      <c r="M1456" s="5">
        <v>0</v>
      </c>
      <c r="N1456" s="5">
        <v>0</v>
      </c>
      <c r="O1456" s="5">
        <v>0</v>
      </c>
      <c r="P1456" s="5">
        <v>240000000</v>
      </c>
    </row>
    <row r="1457" spans="1:16" x14ac:dyDescent="0.2">
      <c r="A1457" t="s">
        <v>10</v>
      </c>
      <c r="B1457" t="s">
        <v>1762</v>
      </c>
      <c r="D1457" t="s">
        <v>1763</v>
      </c>
      <c r="E1457" s="2">
        <v>1</v>
      </c>
      <c r="F1457" t="s">
        <v>25</v>
      </c>
      <c r="G1457" s="3">
        <v>43831</v>
      </c>
      <c r="H1457" s="4">
        <v>12</v>
      </c>
      <c r="I1457" t="s">
        <v>1702</v>
      </c>
      <c r="J1457" s="5">
        <v>0</v>
      </c>
      <c r="K1457" s="5">
        <v>0</v>
      </c>
      <c r="L1457" s="5">
        <v>60000000</v>
      </c>
      <c r="M1457" s="5">
        <v>0</v>
      </c>
      <c r="N1457" s="5">
        <v>0</v>
      </c>
      <c r="O1457" s="5">
        <v>0</v>
      </c>
      <c r="P1457" s="5">
        <v>60000000</v>
      </c>
    </row>
    <row r="1458" spans="1:16" x14ac:dyDescent="0.2">
      <c r="A1458" t="s">
        <v>15</v>
      </c>
      <c r="B1458" t="s">
        <v>392</v>
      </c>
      <c r="D1458" t="s">
        <v>393</v>
      </c>
      <c r="E1458" s="2">
        <v>1</v>
      </c>
      <c r="F1458" t="s">
        <v>25</v>
      </c>
      <c r="G1458" s="3"/>
      <c r="H1458" s="4">
        <v>0</v>
      </c>
      <c r="I1458" t="s">
        <v>3</v>
      </c>
      <c r="J1458" s="5">
        <v>0</v>
      </c>
      <c r="K1458" s="5">
        <v>0</v>
      </c>
      <c r="L1458" s="5">
        <v>60000000</v>
      </c>
      <c r="M1458" s="5">
        <v>0</v>
      </c>
      <c r="N1458" s="5">
        <v>0</v>
      </c>
      <c r="O1458" s="5">
        <v>0</v>
      </c>
      <c r="P1458" s="5">
        <v>60000000</v>
      </c>
    </row>
    <row r="1459" spans="1:16" x14ac:dyDescent="0.2">
      <c r="A1459" t="s">
        <v>16</v>
      </c>
      <c r="B1459" t="s">
        <v>1760</v>
      </c>
      <c r="D1459" t="s">
        <v>1761</v>
      </c>
      <c r="E1459" s="2">
        <v>1</v>
      </c>
      <c r="F1459" t="s">
        <v>25</v>
      </c>
      <c r="G1459" s="3"/>
      <c r="H1459" s="4">
        <v>0</v>
      </c>
      <c r="I1459" t="s">
        <v>3</v>
      </c>
      <c r="J1459" s="5">
        <v>0</v>
      </c>
      <c r="K1459" s="5">
        <v>0</v>
      </c>
      <c r="L1459" s="5">
        <v>60000000</v>
      </c>
      <c r="M1459" s="5">
        <v>0</v>
      </c>
      <c r="N1459" s="5">
        <v>0</v>
      </c>
      <c r="O1459" s="5">
        <v>0</v>
      </c>
      <c r="P1459" s="5">
        <v>60000000</v>
      </c>
    </row>
    <row r="1460" spans="1:16" x14ac:dyDescent="0.2">
      <c r="A1460" t="s">
        <v>10</v>
      </c>
      <c r="B1460" t="s">
        <v>1764</v>
      </c>
      <c r="D1460" t="s">
        <v>1765</v>
      </c>
      <c r="E1460" s="2">
        <v>1</v>
      </c>
      <c r="F1460" t="s">
        <v>25</v>
      </c>
      <c r="G1460" s="3">
        <v>43831</v>
      </c>
      <c r="H1460" s="4">
        <v>12</v>
      </c>
      <c r="I1460" t="s">
        <v>1702</v>
      </c>
      <c r="J1460" s="5">
        <v>0</v>
      </c>
      <c r="K1460" s="5">
        <v>0</v>
      </c>
      <c r="L1460" s="5">
        <v>400000000</v>
      </c>
      <c r="M1460" s="5">
        <v>0</v>
      </c>
      <c r="N1460" s="5">
        <v>0</v>
      </c>
      <c r="O1460" s="5">
        <v>0</v>
      </c>
      <c r="P1460" s="5">
        <v>400000000</v>
      </c>
    </row>
    <row r="1461" spans="1:16" x14ac:dyDescent="0.2">
      <c r="A1461" t="s">
        <v>15</v>
      </c>
      <c r="B1461" t="s">
        <v>392</v>
      </c>
      <c r="D1461" t="s">
        <v>393</v>
      </c>
      <c r="E1461" s="2">
        <v>1</v>
      </c>
      <c r="F1461" t="s">
        <v>25</v>
      </c>
      <c r="G1461" s="3"/>
      <c r="H1461" s="4">
        <v>0</v>
      </c>
      <c r="I1461" t="s">
        <v>3</v>
      </c>
      <c r="J1461" s="5">
        <v>0</v>
      </c>
      <c r="K1461" s="5">
        <v>0</v>
      </c>
      <c r="L1461" s="5">
        <v>400000000</v>
      </c>
      <c r="M1461" s="5">
        <v>0</v>
      </c>
      <c r="N1461" s="5">
        <v>0</v>
      </c>
      <c r="O1461" s="5">
        <v>0</v>
      </c>
      <c r="P1461" s="5">
        <v>400000000</v>
      </c>
    </row>
    <row r="1462" spans="1:16" x14ac:dyDescent="0.2">
      <c r="A1462" t="s">
        <v>16</v>
      </c>
      <c r="B1462" t="s">
        <v>1760</v>
      </c>
      <c r="D1462" t="s">
        <v>1761</v>
      </c>
      <c r="E1462" s="2">
        <v>1</v>
      </c>
      <c r="F1462" t="s">
        <v>25</v>
      </c>
      <c r="G1462" s="3"/>
      <c r="H1462" s="4">
        <v>0</v>
      </c>
      <c r="I1462" t="s">
        <v>3</v>
      </c>
      <c r="J1462" s="5">
        <v>0</v>
      </c>
      <c r="K1462" s="5">
        <v>0</v>
      </c>
      <c r="L1462" s="5">
        <v>400000000</v>
      </c>
      <c r="M1462" s="5">
        <v>0</v>
      </c>
      <c r="N1462" s="5">
        <v>0</v>
      </c>
      <c r="O1462" s="5">
        <v>0</v>
      </c>
      <c r="P1462" s="5">
        <v>400000000</v>
      </c>
    </row>
    <row r="1463" spans="1:16" x14ac:dyDescent="0.2">
      <c r="A1463" t="s">
        <v>10</v>
      </c>
      <c r="B1463" t="s">
        <v>1766</v>
      </c>
      <c r="D1463" t="s">
        <v>1767</v>
      </c>
      <c r="E1463" s="2">
        <v>2</v>
      </c>
      <c r="F1463" t="s">
        <v>25</v>
      </c>
      <c r="G1463" s="3">
        <v>43831</v>
      </c>
      <c r="H1463" s="4">
        <v>12</v>
      </c>
      <c r="I1463" t="s">
        <v>1702</v>
      </c>
      <c r="J1463" s="5">
        <v>0</v>
      </c>
      <c r="K1463" s="5">
        <v>0</v>
      </c>
      <c r="L1463" s="5">
        <v>540000000</v>
      </c>
      <c r="M1463" s="5">
        <v>0</v>
      </c>
      <c r="N1463" s="5">
        <v>0</v>
      </c>
      <c r="O1463" s="5">
        <v>0</v>
      </c>
      <c r="P1463" s="5">
        <v>540000000</v>
      </c>
    </row>
    <row r="1464" spans="1:16" x14ac:dyDescent="0.2">
      <c r="A1464" t="s">
        <v>15</v>
      </c>
      <c r="B1464" t="s">
        <v>392</v>
      </c>
      <c r="D1464" t="s">
        <v>393</v>
      </c>
      <c r="E1464" s="2">
        <v>2</v>
      </c>
      <c r="F1464" t="s">
        <v>25</v>
      </c>
      <c r="G1464" s="3"/>
      <c r="H1464" s="4">
        <v>0</v>
      </c>
      <c r="I1464" t="s">
        <v>3</v>
      </c>
      <c r="J1464" s="5">
        <v>0</v>
      </c>
      <c r="K1464" s="5">
        <v>0</v>
      </c>
      <c r="L1464" s="5">
        <v>540000000</v>
      </c>
      <c r="M1464" s="5">
        <v>0</v>
      </c>
      <c r="N1464" s="5">
        <v>0</v>
      </c>
      <c r="O1464" s="5">
        <v>0</v>
      </c>
      <c r="P1464" s="5">
        <v>540000000</v>
      </c>
    </row>
    <row r="1465" spans="1:16" x14ac:dyDescent="0.2">
      <c r="A1465" t="s">
        <v>16</v>
      </c>
      <c r="B1465" t="s">
        <v>1748</v>
      </c>
      <c r="D1465" t="s">
        <v>1749</v>
      </c>
      <c r="E1465" s="2">
        <v>1</v>
      </c>
      <c r="F1465" t="s">
        <v>25</v>
      </c>
      <c r="G1465" s="3"/>
      <c r="H1465" s="4">
        <v>0</v>
      </c>
      <c r="I1465" t="s">
        <v>3</v>
      </c>
      <c r="J1465" s="5">
        <v>0</v>
      </c>
      <c r="K1465" s="5">
        <v>0</v>
      </c>
      <c r="L1465" s="5">
        <v>500000000</v>
      </c>
      <c r="M1465" s="5">
        <v>0</v>
      </c>
      <c r="N1465" s="5">
        <v>0</v>
      </c>
      <c r="O1465" s="5">
        <v>0</v>
      </c>
      <c r="P1465" s="5">
        <v>500000000</v>
      </c>
    </row>
    <row r="1466" spans="1:16" x14ac:dyDescent="0.2">
      <c r="A1466" t="s">
        <v>16</v>
      </c>
      <c r="B1466" t="s">
        <v>1768</v>
      </c>
      <c r="D1466" t="s">
        <v>1769</v>
      </c>
      <c r="E1466" s="2">
        <v>1</v>
      </c>
      <c r="F1466" t="s">
        <v>25</v>
      </c>
      <c r="G1466" s="3"/>
      <c r="H1466" s="4">
        <v>0</v>
      </c>
      <c r="I1466" t="s">
        <v>3</v>
      </c>
      <c r="J1466" s="5">
        <v>0</v>
      </c>
      <c r="K1466" s="5">
        <v>0</v>
      </c>
      <c r="L1466" s="5">
        <v>40000000</v>
      </c>
      <c r="M1466" s="5">
        <v>0</v>
      </c>
      <c r="N1466" s="5">
        <v>0</v>
      </c>
      <c r="O1466" s="5">
        <v>0</v>
      </c>
      <c r="P1466" s="5">
        <v>40000000</v>
      </c>
    </row>
    <row r="1467" spans="1:16" x14ac:dyDescent="0.2">
      <c r="A1467" t="s">
        <v>0</v>
      </c>
      <c r="B1467" t="s">
        <v>1770</v>
      </c>
      <c r="D1467" t="s">
        <v>1771</v>
      </c>
      <c r="E1467" s="2">
        <v>0</v>
      </c>
      <c r="F1467" t="s">
        <v>3</v>
      </c>
      <c r="G1467" s="3"/>
      <c r="H1467" s="4">
        <v>0</v>
      </c>
      <c r="I1467" t="s">
        <v>3</v>
      </c>
      <c r="J1467" s="5">
        <v>0</v>
      </c>
      <c r="K1467" s="5">
        <v>1912997248</v>
      </c>
      <c r="L1467" s="5">
        <v>1912997248</v>
      </c>
      <c r="M1467" s="5">
        <v>0</v>
      </c>
      <c r="N1467" s="5">
        <v>0</v>
      </c>
      <c r="O1467" s="5">
        <v>0</v>
      </c>
      <c r="P1467" s="5">
        <v>1912997248</v>
      </c>
    </row>
    <row r="1468" spans="1:16" x14ac:dyDescent="0.2">
      <c r="A1468" t="s">
        <v>4</v>
      </c>
      <c r="B1468" t="s">
        <v>1772</v>
      </c>
      <c r="D1468" t="s">
        <v>1773</v>
      </c>
      <c r="E1468" s="2">
        <v>0</v>
      </c>
      <c r="F1468" t="s">
        <v>3</v>
      </c>
      <c r="G1468" s="3"/>
      <c r="H1468" s="4">
        <v>0</v>
      </c>
      <c r="I1468" t="s">
        <v>3</v>
      </c>
      <c r="J1468" s="5">
        <v>0</v>
      </c>
      <c r="K1468" s="5">
        <v>742997248</v>
      </c>
      <c r="L1468" s="5">
        <v>742997248</v>
      </c>
      <c r="M1468" s="5">
        <v>0</v>
      </c>
      <c r="N1468" s="5">
        <v>0</v>
      </c>
      <c r="O1468" s="5">
        <v>0</v>
      </c>
      <c r="P1468" s="5">
        <v>742997248</v>
      </c>
    </row>
    <row r="1469" spans="1:16" x14ac:dyDescent="0.2">
      <c r="A1469" t="s">
        <v>7</v>
      </c>
      <c r="B1469" t="s">
        <v>1774</v>
      </c>
      <c r="D1469" t="s">
        <v>1775</v>
      </c>
      <c r="E1469" s="2">
        <v>0</v>
      </c>
      <c r="F1469" t="s">
        <v>3</v>
      </c>
      <c r="G1469" s="3"/>
      <c r="H1469" s="4">
        <v>0</v>
      </c>
      <c r="I1469" t="s">
        <v>3</v>
      </c>
      <c r="J1469" s="5">
        <v>0</v>
      </c>
      <c r="K1469" s="5">
        <v>742997248</v>
      </c>
      <c r="L1469" s="5">
        <v>742997248</v>
      </c>
      <c r="M1469" s="5">
        <v>0</v>
      </c>
      <c r="N1469" s="5">
        <v>0</v>
      </c>
      <c r="O1469" s="5">
        <v>0</v>
      </c>
      <c r="P1469" s="5">
        <v>742997248</v>
      </c>
    </row>
    <row r="1470" spans="1:16" x14ac:dyDescent="0.2">
      <c r="A1470" t="s">
        <v>10</v>
      </c>
      <c r="B1470" t="s">
        <v>1776</v>
      </c>
      <c r="D1470" t="s">
        <v>1777</v>
      </c>
      <c r="E1470" s="2">
        <v>1</v>
      </c>
      <c r="F1470" t="s">
        <v>25</v>
      </c>
      <c r="G1470" s="3">
        <v>43831</v>
      </c>
      <c r="H1470" s="4">
        <v>12</v>
      </c>
      <c r="I1470" t="s">
        <v>380</v>
      </c>
      <c r="J1470" s="5">
        <v>0</v>
      </c>
      <c r="K1470" s="5">
        <v>0</v>
      </c>
      <c r="L1470" s="5">
        <v>400997248</v>
      </c>
      <c r="M1470" s="5">
        <v>0</v>
      </c>
      <c r="N1470" s="5">
        <v>0</v>
      </c>
      <c r="O1470" s="5">
        <v>0</v>
      </c>
      <c r="P1470" s="5">
        <v>400997248</v>
      </c>
    </row>
    <row r="1471" spans="1:16" x14ac:dyDescent="0.2">
      <c r="A1471" t="s">
        <v>15</v>
      </c>
      <c r="B1471" t="s">
        <v>1770</v>
      </c>
      <c r="D1471" t="s">
        <v>1771</v>
      </c>
      <c r="E1471" s="2">
        <v>1</v>
      </c>
      <c r="F1471" t="s">
        <v>25</v>
      </c>
      <c r="G1471" s="3"/>
      <c r="H1471" s="4">
        <v>0</v>
      </c>
      <c r="I1471" t="s">
        <v>3</v>
      </c>
      <c r="J1471" s="5">
        <v>0</v>
      </c>
      <c r="K1471" s="5">
        <v>0</v>
      </c>
      <c r="L1471" s="5">
        <v>400997248</v>
      </c>
      <c r="M1471" s="5">
        <v>0</v>
      </c>
      <c r="N1471" s="5">
        <v>0</v>
      </c>
      <c r="O1471" s="5">
        <v>0</v>
      </c>
      <c r="P1471" s="5">
        <v>400997248</v>
      </c>
    </row>
    <row r="1472" spans="1:16" x14ac:dyDescent="0.2">
      <c r="A1472" t="s">
        <v>16</v>
      </c>
      <c r="B1472" t="s">
        <v>1778</v>
      </c>
      <c r="D1472" t="s">
        <v>1779</v>
      </c>
      <c r="E1472" s="2">
        <v>1</v>
      </c>
      <c r="F1472" t="s">
        <v>25</v>
      </c>
      <c r="G1472" s="3"/>
      <c r="H1472" s="4">
        <v>0</v>
      </c>
      <c r="I1472" t="s">
        <v>3</v>
      </c>
      <c r="J1472" s="5">
        <v>0</v>
      </c>
      <c r="K1472" s="5">
        <v>0</v>
      </c>
      <c r="L1472" s="5">
        <v>400997248</v>
      </c>
      <c r="M1472" s="5">
        <v>0</v>
      </c>
      <c r="N1472" s="5">
        <v>0</v>
      </c>
      <c r="O1472" s="5">
        <v>0</v>
      </c>
      <c r="P1472" s="5">
        <v>400997248</v>
      </c>
    </row>
    <row r="1473" spans="1:16" x14ac:dyDescent="0.2">
      <c r="A1473" t="s">
        <v>10</v>
      </c>
      <c r="B1473" t="s">
        <v>1780</v>
      </c>
      <c r="D1473" t="s">
        <v>1781</v>
      </c>
      <c r="E1473" s="2">
        <v>1</v>
      </c>
      <c r="F1473" t="s">
        <v>25</v>
      </c>
      <c r="G1473" s="3">
        <v>43831</v>
      </c>
      <c r="H1473" s="4">
        <v>12</v>
      </c>
      <c r="I1473" t="s">
        <v>380</v>
      </c>
      <c r="J1473" s="5">
        <v>0</v>
      </c>
      <c r="K1473" s="5">
        <v>0</v>
      </c>
      <c r="L1473" s="5">
        <v>342000000</v>
      </c>
      <c r="M1473" s="5">
        <v>0</v>
      </c>
      <c r="N1473" s="5">
        <v>0</v>
      </c>
      <c r="O1473" s="5">
        <v>0</v>
      </c>
      <c r="P1473" s="5">
        <v>342000000</v>
      </c>
    </row>
    <row r="1474" spans="1:16" x14ac:dyDescent="0.2">
      <c r="A1474" t="s">
        <v>15</v>
      </c>
      <c r="B1474" t="s">
        <v>1770</v>
      </c>
      <c r="D1474" t="s">
        <v>1771</v>
      </c>
      <c r="E1474" s="2">
        <v>1</v>
      </c>
      <c r="F1474" t="s">
        <v>25</v>
      </c>
      <c r="G1474" s="3"/>
      <c r="H1474" s="4">
        <v>0</v>
      </c>
      <c r="I1474" t="s">
        <v>3</v>
      </c>
      <c r="J1474" s="5">
        <v>0</v>
      </c>
      <c r="K1474" s="5">
        <v>0</v>
      </c>
      <c r="L1474" s="5">
        <v>342000000</v>
      </c>
      <c r="M1474" s="5">
        <v>0</v>
      </c>
      <c r="N1474" s="5">
        <v>0</v>
      </c>
      <c r="O1474" s="5">
        <v>0</v>
      </c>
      <c r="P1474" s="5">
        <v>342000000</v>
      </c>
    </row>
    <row r="1475" spans="1:16" x14ac:dyDescent="0.2">
      <c r="A1475" t="s">
        <v>16</v>
      </c>
      <c r="B1475" t="s">
        <v>1778</v>
      </c>
      <c r="D1475" t="s">
        <v>1779</v>
      </c>
      <c r="E1475" s="2">
        <v>1</v>
      </c>
      <c r="F1475" t="s">
        <v>25</v>
      </c>
      <c r="G1475" s="3"/>
      <c r="H1475" s="4">
        <v>0</v>
      </c>
      <c r="I1475" t="s">
        <v>3</v>
      </c>
      <c r="J1475" s="5">
        <v>0</v>
      </c>
      <c r="K1475" s="5">
        <v>0</v>
      </c>
      <c r="L1475" s="5">
        <v>342000000</v>
      </c>
      <c r="M1475" s="5">
        <v>0</v>
      </c>
      <c r="N1475" s="5">
        <v>0</v>
      </c>
      <c r="O1475" s="5">
        <v>0</v>
      </c>
      <c r="P1475" s="5">
        <v>342000000</v>
      </c>
    </row>
    <row r="1476" spans="1:16" x14ac:dyDescent="0.2">
      <c r="A1476" t="s">
        <v>4</v>
      </c>
      <c r="B1476" t="s">
        <v>1782</v>
      </c>
      <c r="D1476" t="s">
        <v>1783</v>
      </c>
      <c r="E1476" s="2">
        <v>0</v>
      </c>
      <c r="F1476" t="s">
        <v>3</v>
      </c>
      <c r="G1476" s="3"/>
      <c r="H1476" s="4">
        <v>0</v>
      </c>
      <c r="I1476" t="s">
        <v>3</v>
      </c>
      <c r="J1476" s="5">
        <v>0</v>
      </c>
      <c r="K1476" s="5">
        <v>970000000</v>
      </c>
      <c r="L1476" s="5">
        <v>970000000</v>
      </c>
      <c r="M1476" s="5">
        <v>0</v>
      </c>
      <c r="N1476" s="5">
        <v>0</v>
      </c>
      <c r="O1476" s="5">
        <v>0</v>
      </c>
      <c r="P1476" s="5">
        <v>970000000</v>
      </c>
    </row>
    <row r="1477" spans="1:16" x14ac:dyDescent="0.2">
      <c r="A1477" t="s">
        <v>7</v>
      </c>
      <c r="B1477" t="s">
        <v>1784</v>
      </c>
      <c r="D1477" t="s">
        <v>1775</v>
      </c>
      <c r="E1477" s="2">
        <v>0</v>
      </c>
      <c r="F1477" t="s">
        <v>3</v>
      </c>
      <c r="G1477" s="3"/>
      <c r="H1477" s="4">
        <v>0</v>
      </c>
      <c r="I1477" t="s">
        <v>3</v>
      </c>
      <c r="J1477" s="5">
        <v>0</v>
      </c>
      <c r="K1477" s="5">
        <v>970000000</v>
      </c>
      <c r="L1477" s="5">
        <v>970000000</v>
      </c>
      <c r="M1477" s="5">
        <v>0</v>
      </c>
      <c r="N1477" s="5">
        <v>0</v>
      </c>
      <c r="O1477" s="5">
        <v>0</v>
      </c>
      <c r="P1477" s="5">
        <v>970000000</v>
      </c>
    </row>
    <row r="1478" spans="1:16" x14ac:dyDescent="0.2">
      <c r="A1478" t="s">
        <v>10</v>
      </c>
      <c r="B1478" t="s">
        <v>1785</v>
      </c>
      <c r="D1478" t="s">
        <v>1786</v>
      </c>
      <c r="E1478" s="2">
        <v>1</v>
      </c>
      <c r="F1478" t="s">
        <v>25</v>
      </c>
      <c r="G1478" s="3">
        <v>43831</v>
      </c>
      <c r="H1478" s="4">
        <v>12</v>
      </c>
      <c r="I1478" t="s">
        <v>380</v>
      </c>
      <c r="J1478" s="5">
        <v>0</v>
      </c>
      <c r="K1478" s="5">
        <v>0</v>
      </c>
      <c r="L1478" s="5">
        <v>970000000</v>
      </c>
      <c r="M1478" s="5">
        <v>0</v>
      </c>
      <c r="N1478" s="5">
        <v>0</v>
      </c>
      <c r="O1478" s="5">
        <v>0</v>
      </c>
      <c r="P1478" s="5">
        <v>970000000</v>
      </c>
    </row>
    <row r="1479" spans="1:16" x14ac:dyDescent="0.2">
      <c r="A1479" t="s">
        <v>15</v>
      </c>
      <c r="B1479" t="s">
        <v>1770</v>
      </c>
      <c r="D1479" t="s">
        <v>1771</v>
      </c>
      <c r="E1479" s="2">
        <v>1</v>
      </c>
      <c r="F1479" t="s">
        <v>25</v>
      </c>
      <c r="G1479" s="3"/>
      <c r="H1479" s="4">
        <v>0</v>
      </c>
      <c r="I1479" t="s">
        <v>3</v>
      </c>
      <c r="J1479" s="5">
        <v>0</v>
      </c>
      <c r="K1479" s="5">
        <v>0</v>
      </c>
      <c r="L1479" s="5">
        <v>970000000</v>
      </c>
      <c r="M1479" s="5">
        <v>0</v>
      </c>
      <c r="N1479" s="5">
        <v>0</v>
      </c>
      <c r="O1479" s="5">
        <v>0</v>
      </c>
      <c r="P1479" s="5">
        <v>970000000</v>
      </c>
    </row>
    <row r="1480" spans="1:16" x14ac:dyDescent="0.2">
      <c r="A1480" t="s">
        <v>16</v>
      </c>
      <c r="B1480" t="s">
        <v>1787</v>
      </c>
      <c r="D1480" t="s">
        <v>1788</v>
      </c>
      <c r="E1480" s="2">
        <v>1</v>
      </c>
      <c r="F1480" t="s">
        <v>25</v>
      </c>
      <c r="G1480" s="3"/>
      <c r="H1480" s="4">
        <v>0</v>
      </c>
      <c r="I1480" t="s">
        <v>3</v>
      </c>
      <c r="J1480" s="5">
        <v>0</v>
      </c>
      <c r="K1480" s="5">
        <v>0</v>
      </c>
      <c r="L1480" s="5">
        <v>970000000</v>
      </c>
      <c r="M1480" s="5">
        <v>0</v>
      </c>
      <c r="N1480" s="5">
        <v>0</v>
      </c>
      <c r="O1480" s="5">
        <v>0</v>
      </c>
      <c r="P1480" s="5">
        <v>970000000</v>
      </c>
    </row>
    <row r="1481" spans="1:16" x14ac:dyDescent="0.2">
      <c r="A1481" t="s">
        <v>4</v>
      </c>
      <c r="B1481" t="s">
        <v>1789</v>
      </c>
      <c r="D1481" t="s">
        <v>1790</v>
      </c>
      <c r="E1481" s="2">
        <v>0</v>
      </c>
      <c r="F1481" t="s">
        <v>3</v>
      </c>
      <c r="G1481" s="3"/>
      <c r="H1481" s="4">
        <v>0</v>
      </c>
      <c r="I1481" t="s">
        <v>3</v>
      </c>
      <c r="J1481" s="5">
        <v>0</v>
      </c>
      <c r="K1481" s="5">
        <v>200000000</v>
      </c>
      <c r="L1481" s="5">
        <v>200000000</v>
      </c>
      <c r="M1481" s="5">
        <v>0</v>
      </c>
      <c r="N1481" s="5">
        <v>0</v>
      </c>
      <c r="O1481" s="5">
        <v>0</v>
      </c>
      <c r="P1481" s="5">
        <v>200000000</v>
      </c>
    </row>
    <row r="1482" spans="1:16" x14ac:dyDescent="0.2">
      <c r="A1482" t="s">
        <v>7</v>
      </c>
      <c r="B1482" t="s">
        <v>1791</v>
      </c>
      <c r="D1482" t="s">
        <v>1775</v>
      </c>
      <c r="E1482" s="2">
        <v>0</v>
      </c>
      <c r="F1482" t="s">
        <v>3</v>
      </c>
      <c r="G1482" s="3"/>
      <c r="H1482" s="4">
        <v>0</v>
      </c>
      <c r="I1482" t="s">
        <v>3</v>
      </c>
      <c r="J1482" s="5">
        <v>0</v>
      </c>
      <c r="K1482" s="5">
        <v>200000000</v>
      </c>
      <c r="L1482" s="5">
        <v>200000000</v>
      </c>
      <c r="M1482" s="5">
        <v>0</v>
      </c>
      <c r="N1482" s="5">
        <v>0</v>
      </c>
      <c r="O1482" s="5">
        <v>0</v>
      </c>
      <c r="P1482" s="5">
        <v>200000000</v>
      </c>
    </row>
    <row r="1483" spans="1:16" x14ac:dyDescent="0.2">
      <c r="A1483" t="s">
        <v>10</v>
      </c>
      <c r="B1483" t="s">
        <v>1792</v>
      </c>
      <c r="D1483" t="s">
        <v>1793</v>
      </c>
      <c r="E1483" s="2">
        <v>1</v>
      </c>
      <c r="F1483" t="s">
        <v>25</v>
      </c>
      <c r="G1483" s="3">
        <v>43831</v>
      </c>
      <c r="H1483" s="4">
        <v>12</v>
      </c>
      <c r="I1483" t="s">
        <v>380</v>
      </c>
      <c r="J1483" s="5">
        <v>0</v>
      </c>
      <c r="K1483" s="5">
        <v>0</v>
      </c>
      <c r="L1483" s="5">
        <v>200000000</v>
      </c>
      <c r="M1483" s="5">
        <v>0</v>
      </c>
      <c r="N1483" s="5">
        <v>0</v>
      </c>
      <c r="O1483" s="5">
        <v>0</v>
      </c>
      <c r="P1483" s="5">
        <v>200000000</v>
      </c>
    </row>
    <row r="1484" spans="1:16" x14ac:dyDescent="0.2">
      <c r="A1484" t="s">
        <v>15</v>
      </c>
      <c r="B1484" t="s">
        <v>1770</v>
      </c>
      <c r="D1484" t="s">
        <v>1771</v>
      </c>
      <c r="E1484" s="2">
        <v>1</v>
      </c>
      <c r="F1484" t="s">
        <v>25</v>
      </c>
      <c r="G1484" s="3"/>
      <c r="H1484" s="4">
        <v>0</v>
      </c>
      <c r="I1484" t="s">
        <v>3</v>
      </c>
      <c r="J1484" s="5">
        <v>0</v>
      </c>
      <c r="K1484" s="5">
        <v>0</v>
      </c>
      <c r="L1484" s="5">
        <v>200000000</v>
      </c>
      <c r="M1484" s="5">
        <v>0</v>
      </c>
      <c r="N1484" s="5">
        <v>0</v>
      </c>
      <c r="O1484" s="5">
        <v>0</v>
      </c>
      <c r="P1484" s="5">
        <v>200000000</v>
      </c>
    </row>
    <row r="1485" spans="1:16" x14ac:dyDescent="0.2">
      <c r="A1485" t="s">
        <v>16</v>
      </c>
      <c r="B1485" t="s">
        <v>1794</v>
      </c>
      <c r="D1485" t="s">
        <v>1795</v>
      </c>
      <c r="E1485" s="2">
        <v>1</v>
      </c>
      <c r="F1485" t="s">
        <v>25</v>
      </c>
      <c r="G1485" s="3"/>
      <c r="H1485" s="4">
        <v>0</v>
      </c>
      <c r="I1485" t="s">
        <v>3</v>
      </c>
      <c r="J1485" s="5">
        <v>0</v>
      </c>
      <c r="K1485" s="5">
        <v>0</v>
      </c>
      <c r="L1485" s="5">
        <v>200000000</v>
      </c>
      <c r="M1485" s="5">
        <v>0</v>
      </c>
      <c r="N1485" s="5">
        <v>0</v>
      </c>
      <c r="O1485" s="5">
        <v>0</v>
      </c>
      <c r="P1485" s="5">
        <v>200000000</v>
      </c>
    </row>
    <row r="1486" spans="1:16" x14ac:dyDescent="0.2">
      <c r="A1486" t="s">
        <v>0</v>
      </c>
      <c r="B1486" t="s">
        <v>1796</v>
      </c>
      <c r="D1486" t="s">
        <v>1797</v>
      </c>
      <c r="E1486" s="2">
        <v>0</v>
      </c>
      <c r="F1486" t="s">
        <v>3</v>
      </c>
      <c r="G1486" s="3"/>
      <c r="H1486" s="4">
        <v>0</v>
      </c>
      <c r="I1486" t="s">
        <v>3</v>
      </c>
      <c r="J1486" s="5">
        <v>0</v>
      </c>
      <c r="K1486" s="5">
        <v>2601114000</v>
      </c>
      <c r="L1486" s="5">
        <v>2601114000</v>
      </c>
      <c r="M1486" s="5">
        <v>0</v>
      </c>
      <c r="N1486" s="5">
        <v>0</v>
      </c>
      <c r="O1486" s="5">
        <v>0</v>
      </c>
      <c r="P1486" s="5">
        <v>2601114000</v>
      </c>
    </row>
    <row r="1487" spans="1:16" x14ac:dyDescent="0.2">
      <c r="A1487" t="s">
        <v>4</v>
      </c>
      <c r="B1487" t="s">
        <v>1798</v>
      </c>
      <c r="D1487" t="s">
        <v>1799</v>
      </c>
      <c r="E1487" s="2">
        <v>0</v>
      </c>
      <c r="F1487" t="s">
        <v>3</v>
      </c>
      <c r="G1487" s="3"/>
      <c r="H1487" s="4">
        <v>0</v>
      </c>
      <c r="I1487" t="s">
        <v>3</v>
      </c>
      <c r="J1487" s="5">
        <v>0</v>
      </c>
      <c r="K1487" s="5">
        <v>837737309</v>
      </c>
      <c r="L1487" s="5">
        <v>837737309</v>
      </c>
      <c r="M1487" s="5">
        <v>0</v>
      </c>
      <c r="N1487" s="5">
        <v>0</v>
      </c>
      <c r="O1487" s="5">
        <v>0</v>
      </c>
      <c r="P1487" s="5">
        <v>837737309</v>
      </c>
    </row>
    <row r="1488" spans="1:16" x14ac:dyDescent="0.2">
      <c r="A1488" t="s">
        <v>7</v>
      </c>
      <c r="B1488" t="s">
        <v>1800</v>
      </c>
      <c r="D1488" t="s">
        <v>1801</v>
      </c>
      <c r="E1488" s="2">
        <v>0</v>
      </c>
      <c r="F1488" t="s">
        <v>3</v>
      </c>
      <c r="G1488" s="3"/>
      <c r="H1488" s="4">
        <v>0</v>
      </c>
      <c r="I1488" t="s">
        <v>3</v>
      </c>
      <c r="J1488" s="5">
        <v>0</v>
      </c>
      <c r="K1488" s="5">
        <v>543932011</v>
      </c>
      <c r="L1488" s="5">
        <v>543932011</v>
      </c>
      <c r="M1488" s="5">
        <v>0</v>
      </c>
      <c r="N1488" s="5">
        <v>0</v>
      </c>
      <c r="O1488" s="5">
        <v>0</v>
      </c>
      <c r="P1488" s="5">
        <v>543932011</v>
      </c>
    </row>
    <row r="1489" spans="1:16" x14ac:dyDescent="0.2">
      <c r="A1489" t="s">
        <v>10</v>
      </c>
      <c r="B1489" t="s">
        <v>1802</v>
      </c>
      <c r="D1489" t="s">
        <v>1803</v>
      </c>
      <c r="E1489" s="2">
        <v>1</v>
      </c>
      <c r="F1489" t="s">
        <v>13</v>
      </c>
      <c r="G1489" s="3">
        <v>43831</v>
      </c>
      <c r="H1489" s="4">
        <v>12</v>
      </c>
      <c r="I1489" t="s">
        <v>1804</v>
      </c>
      <c r="J1489" s="5">
        <v>0</v>
      </c>
      <c r="K1489" s="5">
        <v>0</v>
      </c>
      <c r="L1489" s="5">
        <v>290000000</v>
      </c>
      <c r="M1489" s="5">
        <v>0</v>
      </c>
      <c r="N1489" s="5">
        <v>0</v>
      </c>
      <c r="O1489" s="5">
        <v>0</v>
      </c>
      <c r="P1489" s="5">
        <v>290000000</v>
      </c>
    </row>
    <row r="1490" spans="1:16" x14ac:dyDescent="0.2">
      <c r="A1490" t="s">
        <v>15</v>
      </c>
      <c r="B1490" t="s">
        <v>1796</v>
      </c>
      <c r="D1490" t="s">
        <v>1797</v>
      </c>
      <c r="E1490" s="2">
        <v>1</v>
      </c>
      <c r="F1490" t="s">
        <v>13</v>
      </c>
      <c r="G1490" s="3"/>
      <c r="H1490" s="4">
        <v>0</v>
      </c>
      <c r="I1490" t="s">
        <v>3</v>
      </c>
      <c r="J1490" s="5">
        <v>0</v>
      </c>
      <c r="K1490" s="5">
        <v>0</v>
      </c>
      <c r="L1490" s="5">
        <v>290000000</v>
      </c>
      <c r="M1490" s="5">
        <v>0</v>
      </c>
      <c r="N1490" s="5">
        <v>0</v>
      </c>
      <c r="O1490" s="5">
        <v>0</v>
      </c>
      <c r="P1490" s="5">
        <v>290000000</v>
      </c>
    </row>
    <row r="1491" spans="1:16" x14ac:dyDescent="0.2">
      <c r="A1491" t="s">
        <v>16</v>
      </c>
      <c r="B1491" t="s">
        <v>1805</v>
      </c>
      <c r="D1491" t="s">
        <v>1806</v>
      </c>
      <c r="E1491" s="2">
        <v>1</v>
      </c>
      <c r="F1491" t="s">
        <v>13</v>
      </c>
      <c r="G1491" s="3"/>
      <c r="H1491" s="4">
        <v>0</v>
      </c>
      <c r="I1491" t="s">
        <v>3</v>
      </c>
      <c r="J1491" s="5">
        <v>0</v>
      </c>
      <c r="K1491" s="5">
        <v>0</v>
      </c>
      <c r="L1491" s="5">
        <v>290000000</v>
      </c>
      <c r="M1491" s="5">
        <v>0</v>
      </c>
      <c r="N1491" s="5">
        <v>0</v>
      </c>
      <c r="O1491" s="5">
        <v>0</v>
      </c>
      <c r="P1491" s="5">
        <v>290000000</v>
      </c>
    </row>
    <row r="1492" spans="1:16" x14ac:dyDescent="0.2">
      <c r="A1492" t="s">
        <v>10</v>
      </c>
      <c r="B1492" t="s">
        <v>1807</v>
      </c>
      <c r="D1492" t="s">
        <v>1808</v>
      </c>
      <c r="E1492" s="2">
        <v>16</v>
      </c>
      <c r="F1492" t="s">
        <v>13</v>
      </c>
      <c r="G1492" s="3">
        <v>43831</v>
      </c>
      <c r="H1492" s="4">
        <v>12</v>
      </c>
      <c r="I1492" t="s">
        <v>1804</v>
      </c>
      <c r="J1492" s="5">
        <v>0</v>
      </c>
      <c r="K1492" s="5">
        <v>0</v>
      </c>
      <c r="L1492" s="5">
        <v>253932011</v>
      </c>
      <c r="M1492" s="5">
        <v>0</v>
      </c>
      <c r="N1492" s="5">
        <v>0</v>
      </c>
      <c r="O1492" s="5">
        <v>0</v>
      </c>
      <c r="P1492" s="5">
        <v>253932011</v>
      </c>
    </row>
    <row r="1493" spans="1:16" x14ac:dyDescent="0.2">
      <c r="A1493" t="s">
        <v>15</v>
      </c>
      <c r="B1493" t="s">
        <v>1796</v>
      </c>
      <c r="D1493" t="s">
        <v>1797</v>
      </c>
      <c r="E1493" s="2">
        <v>16</v>
      </c>
      <c r="F1493" t="s">
        <v>13</v>
      </c>
      <c r="G1493" s="3"/>
      <c r="H1493" s="4">
        <v>0</v>
      </c>
      <c r="I1493" t="s">
        <v>3</v>
      </c>
      <c r="J1493" s="5">
        <v>0</v>
      </c>
      <c r="K1493" s="5">
        <v>0</v>
      </c>
      <c r="L1493" s="5">
        <v>253932011</v>
      </c>
      <c r="M1493" s="5">
        <v>0</v>
      </c>
      <c r="N1493" s="5">
        <v>0</v>
      </c>
      <c r="O1493" s="5">
        <v>0</v>
      </c>
      <c r="P1493" s="5">
        <v>253932011</v>
      </c>
    </row>
    <row r="1494" spans="1:16" x14ac:dyDescent="0.2">
      <c r="A1494" t="s">
        <v>16</v>
      </c>
      <c r="B1494" t="s">
        <v>1805</v>
      </c>
      <c r="D1494" t="s">
        <v>1806</v>
      </c>
      <c r="E1494" s="2">
        <v>16</v>
      </c>
      <c r="F1494" t="s">
        <v>13</v>
      </c>
      <c r="G1494" s="3"/>
      <c r="H1494" s="4">
        <v>0</v>
      </c>
      <c r="I1494" t="s">
        <v>3</v>
      </c>
      <c r="J1494" s="5">
        <v>0</v>
      </c>
      <c r="K1494" s="5">
        <v>0</v>
      </c>
      <c r="L1494" s="5">
        <v>253932011</v>
      </c>
      <c r="M1494" s="5">
        <v>0</v>
      </c>
      <c r="N1494" s="5">
        <v>0</v>
      </c>
      <c r="O1494" s="5">
        <v>0</v>
      </c>
      <c r="P1494" s="5">
        <v>253932011</v>
      </c>
    </row>
    <row r="1495" spans="1:16" x14ac:dyDescent="0.2">
      <c r="A1495" t="s">
        <v>7</v>
      </c>
      <c r="B1495" t="s">
        <v>1809</v>
      </c>
      <c r="D1495" t="s">
        <v>1810</v>
      </c>
      <c r="E1495" s="2">
        <v>0</v>
      </c>
      <c r="F1495" t="s">
        <v>3</v>
      </c>
      <c r="G1495" s="3"/>
      <c r="H1495" s="4">
        <v>0</v>
      </c>
      <c r="I1495" t="s">
        <v>3</v>
      </c>
      <c r="J1495" s="5">
        <v>0</v>
      </c>
      <c r="K1495" s="5">
        <v>131340976</v>
      </c>
      <c r="L1495" s="5">
        <v>131340976</v>
      </c>
      <c r="M1495" s="5">
        <v>0</v>
      </c>
      <c r="N1495" s="5">
        <v>0</v>
      </c>
      <c r="O1495" s="5">
        <v>0</v>
      </c>
      <c r="P1495" s="5">
        <v>131340976</v>
      </c>
    </row>
    <row r="1496" spans="1:16" x14ac:dyDescent="0.2">
      <c r="A1496" t="s">
        <v>10</v>
      </c>
      <c r="B1496" t="s">
        <v>1811</v>
      </c>
      <c r="D1496" t="s">
        <v>1812</v>
      </c>
      <c r="E1496" s="2">
        <v>1</v>
      </c>
      <c r="F1496" t="s">
        <v>13</v>
      </c>
      <c r="G1496" s="3">
        <v>43831</v>
      </c>
      <c r="H1496" s="4">
        <v>12</v>
      </c>
      <c r="I1496" t="s">
        <v>1813</v>
      </c>
      <c r="J1496" s="5">
        <v>0</v>
      </c>
      <c r="K1496" s="5">
        <v>0</v>
      </c>
      <c r="L1496" s="5">
        <v>44000000</v>
      </c>
      <c r="M1496" s="5">
        <v>0</v>
      </c>
      <c r="N1496" s="5">
        <v>0</v>
      </c>
      <c r="O1496" s="5">
        <v>0</v>
      </c>
      <c r="P1496" s="5">
        <v>44000000</v>
      </c>
    </row>
    <row r="1497" spans="1:16" x14ac:dyDescent="0.2">
      <c r="A1497" t="s">
        <v>15</v>
      </c>
      <c r="B1497" t="s">
        <v>1796</v>
      </c>
      <c r="D1497" t="s">
        <v>1797</v>
      </c>
      <c r="E1497" s="2">
        <v>1</v>
      </c>
      <c r="F1497" t="s">
        <v>13</v>
      </c>
      <c r="G1497" s="3"/>
      <c r="H1497" s="4">
        <v>0</v>
      </c>
      <c r="I1497" t="s">
        <v>3</v>
      </c>
      <c r="J1497" s="5">
        <v>0</v>
      </c>
      <c r="K1497" s="5">
        <v>0</v>
      </c>
      <c r="L1497" s="5">
        <v>44000000</v>
      </c>
      <c r="M1497" s="5">
        <v>0</v>
      </c>
      <c r="N1497" s="5">
        <v>0</v>
      </c>
      <c r="O1497" s="5">
        <v>0</v>
      </c>
      <c r="P1497" s="5">
        <v>44000000</v>
      </c>
    </row>
    <row r="1498" spans="1:16" x14ac:dyDescent="0.2">
      <c r="A1498" t="s">
        <v>16</v>
      </c>
      <c r="B1498" t="s">
        <v>1814</v>
      </c>
      <c r="D1498" t="s">
        <v>1815</v>
      </c>
      <c r="E1498" s="2">
        <v>1</v>
      </c>
      <c r="F1498" t="s">
        <v>13</v>
      </c>
      <c r="G1498" s="3"/>
      <c r="H1498" s="4">
        <v>0</v>
      </c>
      <c r="I1498" t="s">
        <v>3</v>
      </c>
      <c r="J1498" s="5">
        <v>0</v>
      </c>
      <c r="K1498" s="5">
        <v>0</v>
      </c>
      <c r="L1498" s="5">
        <v>44000000</v>
      </c>
      <c r="M1498" s="5">
        <v>0</v>
      </c>
      <c r="N1498" s="5">
        <v>0</v>
      </c>
      <c r="O1498" s="5">
        <v>0</v>
      </c>
      <c r="P1498" s="5">
        <v>44000000</v>
      </c>
    </row>
    <row r="1499" spans="1:16" x14ac:dyDescent="0.2">
      <c r="A1499" t="s">
        <v>10</v>
      </c>
      <c r="B1499" t="s">
        <v>1816</v>
      </c>
      <c r="D1499" t="s">
        <v>1817</v>
      </c>
      <c r="E1499" s="2">
        <v>1</v>
      </c>
      <c r="F1499" t="s">
        <v>13</v>
      </c>
      <c r="G1499" s="3">
        <v>43831</v>
      </c>
      <c r="H1499" s="4">
        <v>12</v>
      </c>
      <c r="I1499" t="s">
        <v>1813</v>
      </c>
      <c r="J1499" s="5">
        <v>0</v>
      </c>
      <c r="K1499" s="5">
        <v>0</v>
      </c>
      <c r="L1499" s="5">
        <v>87340976</v>
      </c>
      <c r="M1499" s="5">
        <v>0</v>
      </c>
      <c r="N1499" s="5">
        <v>0</v>
      </c>
      <c r="O1499" s="5">
        <v>0</v>
      </c>
      <c r="P1499" s="5">
        <v>87340976</v>
      </c>
    </row>
    <row r="1500" spans="1:16" x14ac:dyDescent="0.2">
      <c r="A1500" t="s">
        <v>15</v>
      </c>
      <c r="B1500" t="s">
        <v>1796</v>
      </c>
      <c r="D1500" t="s">
        <v>1797</v>
      </c>
      <c r="E1500" s="2">
        <v>1</v>
      </c>
      <c r="F1500" t="s">
        <v>13</v>
      </c>
      <c r="G1500" s="3"/>
      <c r="H1500" s="4">
        <v>0</v>
      </c>
      <c r="I1500" t="s">
        <v>3</v>
      </c>
      <c r="J1500" s="5">
        <v>0</v>
      </c>
      <c r="K1500" s="5">
        <v>0</v>
      </c>
      <c r="L1500" s="5">
        <v>87340976</v>
      </c>
      <c r="M1500" s="5">
        <v>0</v>
      </c>
      <c r="N1500" s="5">
        <v>0</v>
      </c>
      <c r="O1500" s="5">
        <v>0</v>
      </c>
      <c r="P1500" s="5">
        <v>87340976</v>
      </c>
    </row>
    <row r="1501" spans="1:16" x14ac:dyDescent="0.2">
      <c r="A1501" t="s">
        <v>16</v>
      </c>
      <c r="B1501" t="s">
        <v>1814</v>
      </c>
      <c r="D1501" t="s">
        <v>1815</v>
      </c>
      <c r="E1501" s="2">
        <v>1</v>
      </c>
      <c r="F1501" t="s">
        <v>13</v>
      </c>
      <c r="G1501" s="3"/>
      <c r="H1501" s="4">
        <v>0</v>
      </c>
      <c r="I1501" t="s">
        <v>3</v>
      </c>
      <c r="J1501" s="5">
        <v>0</v>
      </c>
      <c r="K1501" s="5">
        <v>0</v>
      </c>
      <c r="L1501" s="5">
        <v>87340976</v>
      </c>
      <c r="M1501" s="5">
        <v>0</v>
      </c>
      <c r="N1501" s="5">
        <v>0</v>
      </c>
      <c r="O1501" s="5">
        <v>0</v>
      </c>
      <c r="P1501" s="5">
        <v>87340976</v>
      </c>
    </row>
    <row r="1502" spans="1:16" x14ac:dyDescent="0.2">
      <c r="A1502" t="s">
        <v>7</v>
      </c>
      <c r="B1502" t="s">
        <v>1818</v>
      </c>
      <c r="D1502" t="s">
        <v>186</v>
      </c>
      <c r="E1502" s="2">
        <v>0</v>
      </c>
      <c r="F1502" t="s">
        <v>3</v>
      </c>
      <c r="G1502" s="3"/>
      <c r="H1502" s="4">
        <v>0</v>
      </c>
      <c r="I1502" t="s">
        <v>3</v>
      </c>
      <c r="J1502" s="5">
        <v>0</v>
      </c>
      <c r="K1502" s="5">
        <v>107885523</v>
      </c>
      <c r="L1502" s="5">
        <v>107885523</v>
      </c>
      <c r="M1502" s="5">
        <v>0</v>
      </c>
      <c r="N1502" s="5">
        <v>0</v>
      </c>
      <c r="O1502" s="5">
        <v>0</v>
      </c>
      <c r="P1502" s="5">
        <v>107885523</v>
      </c>
    </row>
    <row r="1503" spans="1:16" x14ac:dyDescent="0.2">
      <c r="A1503" t="s">
        <v>10</v>
      </c>
      <c r="B1503" t="s">
        <v>1819</v>
      </c>
      <c r="D1503" t="s">
        <v>1820</v>
      </c>
      <c r="E1503" s="2">
        <v>1</v>
      </c>
      <c r="F1503" t="s">
        <v>13</v>
      </c>
      <c r="G1503" s="3">
        <v>43831</v>
      </c>
      <c r="H1503" s="4">
        <v>12</v>
      </c>
      <c r="I1503" t="s">
        <v>1821</v>
      </c>
      <c r="J1503" s="5">
        <v>0</v>
      </c>
      <c r="K1503" s="5">
        <v>0</v>
      </c>
      <c r="L1503" s="5">
        <v>37953000</v>
      </c>
      <c r="M1503" s="5">
        <v>0</v>
      </c>
      <c r="N1503" s="5">
        <v>0</v>
      </c>
      <c r="O1503" s="5">
        <v>0</v>
      </c>
      <c r="P1503" s="5">
        <v>37953000</v>
      </c>
    </row>
    <row r="1504" spans="1:16" x14ac:dyDescent="0.2">
      <c r="A1504" t="s">
        <v>15</v>
      </c>
      <c r="B1504" t="s">
        <v>1796</v>
      </c>
      <c r="D1504" t="s">
        <v>1797</v>
      </c>
      <c r="E1504" s="2">
        <v>1</v>
      </c>
      <c r="F1504" t="s">
        <v>13</v>
      </c>
      <c r="G1504" s="3"/>
      <c r="H1504" s="4">
        <v>0</v>
      </c>
      <c r="I1504" t="s">
        <v>3</v>
      </c>
      <c r="J1504" s="5">
        <v>0</v>
      </c>
      <c r="K1504" s="5">
        <v>0</v>
      </c>
      <c r="L1504" s="5">
        <v>37953000</v>
      </c>
      <c r="M1504" s="5">
        <v>0</v>
      </c>
      <c r="N1504" s="5">
        <v>0</v>
      </c>
      <c r="O1504" s="5">
        <v>0</v>
      </c>
      <c r="P1504" s="5">
        <v>37953000</v>
      </c>
    </row>
    <row r="1505" spans="1:16" x14ac:dyDescent="0.2">
      <c r="A1505" t="s">
        <v>16</v>
      </c>
      <c r="B1505" t="s">
        <v>1822</v>
      </c>
      <c r="D1505" t="s">
        <v>1823</v>
      </c>
      <c r="E1505" s="2">
        <v>1</v>
      </c>
      <c r="F1505" t="s">
        <v>13</v>
      </c>
      <c r="G1505" s="3"/>
      <c r="H1505" s="4">
        <v>0</v>
      </c>
      <c r="I1505" t="s">
        <v>3</v>
      </c>
      <c r="J1505" s="5">
        <v>0</v>
      </c>
      <c r="K1505" s="5">
        <v>0</v>
      </c>
      <c r="L1505" s="5">
        <v>37953000</v>
      </c>
      <c r="M1505" s="5">
        <v>0</v>
      </c>
      <c r="N1505" s="5">
        <v>0</v>
      </c>
      <c r="O1505" s="5">
        <v>0</v>
      </c>
      <c r="P1505" s="5">
        <v>37953000</v>
      </c>
    </row>
    <row r="1506" spans="1:16" x14ac:dyDescent="0.2">
      <c r="A1506" t="s">
        <v>10</v>
      </c>
      <c r="B1506" t="s">
        <v>1824</v>
      </c>
      <c r="D1506" t="s">
        <v>1825</v>
      </c>
      <c r="E1506" s="2">
        <v>1</v>
      </c>
      <c r="F1506" t="s">
        <v>13</v>
      </c>
      <c r="G1506" s="3">
        <v>43831</v>
      </c>
      <c r="H1506" s="4">
        <v>12</v>
      </c>
      <c r="I1506" t="s">
        <v>1821</v>
      </c>
      <c r="J1506" s="5">
        <v>0</v>
      </c>
      <c r="K1506" s="5">
        <v>0</v>
      </c>
      <c r="L1506" s="5">
        <v>69932523</v>
      </c>
      <c r="M1506" s="5">
        <v>0</v>
      </c>
      <c r="N1506" s="5">
        <v>0</v>
      </c>
      <c r="O1506" s="5">
        <v>0</v>
      </c>
      <c r="P1506" s="5">
        <v>69932523</v>
      </c>
    </row>
    <row r="1507" spans="1:16" x14ac:dyDescent="0.2">
      <c r="A1507" t="s">
        <v>15</v>
      </c>
      <c r="B1507" t="s">
        <v>1796</v>
      </c>
      <c r="D1507" t="s">
        <v>1797</v>
      </c>
      <c r="E1507" s="2">
        <v>1</v>
      </c>
      <c r="F1507" t="s">
        <v>13</v>
      </c>
      <c r="G1507" s="3"/>
      <c r="H1507" s="4">
        <v>0</v>
      </c>
      <c r="I1507" t="s">
        <v>3</v>
      </c>
      <c r="J1507" s="5">
        <v>0</v>
      </c>
      <c r="K1507" s="5">
        <v>0</v>
      </c>
      <c r="L1507" s="5">
        <v>69932523</v>
      </c>
      <c r="M1507" s="5">
        <v>0</v>
      </c>
      <c r="N1507" s="5">
        <v>0</v>
      </c>
      <c r="O1507" s="5">
        <v>0</v>
      </c>
      <c r="P1507" s="5">
        <v>69932523</v>
      </c>
    </row>
    <row r="1508" spans="1:16" x14ac:dyDescent="0.2">
      <c r="A1508" t="s">
        <v>16</v>
      </c>
      <c r="B1508" t="s">
        <v>1822</v>
      </c>
      <c r="D1508" t="s">
        <v>1823</v>
      </c>
      <c r="E1508" s="2">
        <v>1</v>
      </c>
      <c r="F1508" t="s">
        <v>13</v>
      </c>
      <c r="G1508" s="3"/>
      <c r="H1508" s="4">
        <v>0</v>
      </c>
      <c r="I1508" t="s">
        <v>3</v>
      </c>
      <c r="J1508" s="5">
        <v>0</v>
      </c>
      <c r="K1508" s="5">
        <v>0</v>
      </c>
      <c r="L1508" s="5">
        <v>69932523</v>
      </c>
      <c r="M1508" s="5">
        <v>0</v>
      </c>
      <c r="N1508" s="5">
        <v>0</v>
      </c>
      <c r="O1508" s="5">
        <v>0</v>
      </c>
      <c r="P1508" s="5">
        <v>69932523</v>
      </c>
    </row>
    <row r="1509" spans="1:16" x14ac:dyDescent="0.2">
      <c r="A1509" t="s">
        <v>7</v>
      </c>
      <c r="B1509" t="s">
        <v>1826</v>
      </c>
      <c r="D1509" t="s">
        <v>1827</v>
      </c>
      <c r="E1509" s="2">
        <v>0</v>
      </c>
      <c r="F1509" t="s">
        <v>3</v>
      </c>
      <c r="G1509" s="3"/>
      <c r="H1509" s="4">
        <v>0</v>
      </c>
      <c r="I1509" t="s">
        <v>3</v>
      </c>
      <c r="J1509" s="5">
        <v>0</v>
      </c>
      <c r="K1509" s="5">
        <v>54578799</v>
      </c>
      <c r="L1509" s="5">
        <v>54578799</v>
      </c>
      <c r="M1509" s="5">
        <v>0</v>
      </c>
      <c r="N1509" s="5">
        <v>0</v>
      </c>
      <c r="O1509" s="5">
        <v>0</v>
      </c>
      <c r="P1509" s="5">
        <v>54578799</v>
      </c>
    </row>
    <row r="1510" spans="1:16" x14ac:dyDescent="0.2">
      <c r="A1510" t="s">
        <v>10</v>
      </c>
      <c r="B1510" t="s">
        <v>1828</v>
      </c>
      <c r="D1510" t="s">
        <v>1829</v>
      </c>
      <c r="E1510" s="2">
        <v>1</v>
      </c>
      <c r="F1510" t="s">
        <v>13</v>
      </c>
      <c r="G1510" s="3">
        <v>43831</v>
      </c>
      <c r="H1510" s="4">
        <v>12</v>
      </c>
      <c r="I1510" t="s">
        <v>1830</v>
      </c>
      <c r="J1510" s="5">
        <v>0</v>
      </c>
      <c r="K1510" s="5">
        <v>0</v>
      </c>
      <c r="L1510" s="5">
        <v>54578799</v>
      </c>
      <c r="M1510" s="5">
        <v>0</v>
      </c>
      <c r="N1510" s="5">
        <v>0</v>
      </c>
      <c r="O1510" s="5">
        <v>0</v>
      </c>
      <c r="P1510" s="5">
        <v>54578799</v>
      </c>
    </row>
    <row r="1511" spans="1:16" x14ac:dyDescent="0.2">
      <c r="A1511" t="s">
        <v>15</v>
      </c>
      <c r="B1511" t="s">
        <v>1796</v>
      </c>
      <c r="D1511" t="s">
        <v>1797</v>
      </c>
      <c r="E1511" s="2">
        <v>1</v>
      </c>
      <c r="F1511" t="s">
        <v>13</v>
      </c>
      <c r="G1511" s="3"/>
      <c r="H1511" s="4">
        <v>0</v>
      </c>
      <c r="I1511" t="s">
        <v>3</v>
      </c>
      <c r="J1511" s="5">
        <v>0</v>
      </c>
      <c r="K1511" s="5">
        <v>0</v>
      </c>
      <c r="L1511" s="5">
        <v>54578799</v>
      </c>
      <c r="M1511" s="5">
        <v>0</v>
      </c>
      <c r="N1511" s="5">
        <v>0</v>
      </c>
      <c r="O1511" s="5">
        <v>0</v>
      </c>
      <c r="P1511" s="5">
        <v>54578799</v>
      </c>
    </row>
    <row r="1512" spans="1:16" x14ac:dyDescent="0.2">
      <c r="A1512" t="s">
        <v>16</v>
      </c>
      <c r="B1512" t="s">
        <v>1831</v>
      </c>
      <c r="D1512" t="s">
        <v>1832</v>
      </c>
      <c r="E1512" s="2">
        <v>1</v>
      </c>
      <c r="F1512" t="s">
        <v>13</v>
      </c>
      <c r="G1512" s="3"/>
      <c r="H1512" s="4">
        <v>0</v>
      </c>
      <c r="I1512" t="s">
        <v>3</v>
      </c>
      <c r="J1512" s="5">
        <v>0</v>
      </c>
      <c r="K1512" s="5">
        <v>0</v>
      </c>
      <c r="L1512" s="5">
        <v>54578799</v>
      </c>
      <c r="M1512" s="5">
        <v>0</v>
      </c>
      <c r="N1512" s="5">
        <v>0</v>
      </c>
      <c r="O1512" s="5">
        <v>0</v>
      </c>
      <c r="P1512" s="5">
        <v>54578799</v>
      </c>
    </row>
    <row r="1513" spans="1:16" x14ac:dyDescent="0.2">
      <c r="A1513" t="s">
        <v>4</v>
      </c>
      <c r="B1513" t="s">
        <v>1833</v>
      </c>
      <c r="D1513" t="s">
        <v>1834</v>
      </c>
      <c r="E1513" s="2">
        <v>0</v>
      </c>
      <c r="F1513" t="s">
        <v>3</v>
      </c>
      <c r="G1513" s="3"/>
      <c r="H1513" s="4">
        <v>0</v>
      </c>
      <c r="I1513" t="s">
        <v>3</v>
      </c>
      <c r="J1513" s="5">
        <v>0</v>
      </c>
      <c r="K1513" s="5">
        <v>599815371</v>
      </c>
      <c r="L1513" s="5">
        <v>599815371</v>
      </c>
      <c r="M1513" s="5">
        <v>0</v>
      </c>
      <c r="N1513" s="5">
        <v>0</v>
      </c>
      <c r="O1513" s="5">
        <v>0</v>
      </c>
      <c r="P1513" s="5">
        <v>599815371</v>
      </c>
    </row>
    <row r="1514" spans="1:16" x14ac:dyDescent="0.2">
      <c r="A1514" t="s">
        <v>7</v>
      </c>
      <c r="B1514" t="s">
        <v>1835</v>
      </c>
      <c r="D1514" t="s">
        <v>1801</v>
      </c>
      <c r="E1514" s="2">
        <v>0</v>
      </c>
      <c r="F1514" t="s">
        <v>3</v>
      </c>
      <c r="G1514" s="3"/>
      <c r="H1514" s="4">
        <v>0</v>
      </c>
      <c r="I1514" t="s">
        <v>3</v>
      </c>
      <c r="J1514" s="5">
        <v>0</v>
      </c>
      <c r="K1514" s="5">
        <v>176228317</v>
      </c>
      <c r="L1514" s="5">
        <v>176228317</v>
      </c>
      <c r="M1514" s="5">
        <v>0</v>
      </c>
      <c r="N1514" s="5">
        <v>0</v>
      </c>
      <c r="O1514" s="5">
        <v>0</v>
      </c>
      <c r="P1514" s="5">
        <v>176228317</v>
      </c>
    </row>
    <row r="1515" spans="1:16" x14ac:dyDescent="0.2">
      <c r="A1515" t="s">
        <v>10</v>
      </c>
      <c r="B1515" t="s">
        <v>1836</v>
      </c>
      <c r="D1515" t="s">
        <v>1837</v>
      </c>
      <c r="E1515" s="2">
        <v>1</v>
      </c>
      <c r="F1515" t="s">
        <v>13</v>
      </c>
      <c r="G1515" s="3">
        <v>43831</v>
      </c>
      <c r="H1515" s="4">
        <v>12</v>
      </c>
      <c r="I1515" t="s">
        <v>1830</v>
      </c>
      <c r="J1515" s="5">
        <v>0</v>
      </c>
      <c r="K1515" s="5">
        <v>0</v>
      </c>
      <c r="L1515" s="5">
        <v>176228317</v>
      </c>
      <c r="M1515" s="5">
        <v>0</v>
      </c>
      <c r="N1515" s="5">
        <v>0</v>
      </c>
      <c r="O1515" s="5">
        <v>0</v>
      </c>
      <c r="P1515" s="5">
        <v>176228317</v>
      </c>
    </row>
    <row r="1516" spans="1:16" x14ac:dyDescent="0.2">
      <c r="A1516" t="s">
        <v>15</v>
      </c>
      <c r="B1516" t="s">
        <v>1796</v>
      </c>
      <c r="D1516" t="s">
        <v>1797</v>
      </c>
      <c r="E1516" s="2">
        <v>1</v>
      </c>
      <c r="F1516" t="s">
        <v>13</v>
      </c>
      <c r="G1516" s="3"/>
      <c r="H1516" s="4">
        <v>0</v>
      </c>
      <c r="I1516" t="s">
        <v>3</v>
      </c>
      <c r="J1516" s="5">
        <v>0</v>
      </c>
      <c r="K1516" s="5">
        <v>0</v>
      </c>
      <c r="L1516" s="5">
        <v>176228317</v>
      </c>
      <c r="M1516" s="5">
        <v>0</v>
      </c>
      <c r="N1516" s="5">
        <v>0</v>
      </c>
      <c r="O1516" s="5">
        <v>0</v>
      </c>
      <c r="P1516" s="5">
        <v>176228317</v>
      </c>
    </row>
    <row r="1517" spans="1:16" x14ac:dyDescent="0.2">
      <c r="A1517" t="s">
        <v>16</v>
      </c>
      <c r="B1517" t="s">
        <v>1838</v>
      </c>
      <c r="D1517" t="s">
        <v>1839</v>
      </c>
      <c r="E1517" s="2">
        <v>1</v>
      </c>
      <c r="F1517" t="s">
        <v>13</v>
      </c>
      <c r="G1517" s="3"/>
      <c r="H1517" s="4">
        <v>0</v>
      </c>
      <c r="I1517" t="s">
        <v>3</v>
      </c>
      <c r="J1517" s="5">
        <v>0</v>
      </c>
      <c r="K1517" s="5">
        <v>0</v>
      </c>
      <c r="L1517" s="5">
        <v>176228317</v>
      </c>
      <c r="M1517" s="5">
        <v>0</v>
      </c>
      <c r="N1517" s="5">
        <v>0</v>
      </c>
      <c r="O1517" s="5">
        <v>0</v>
      </c>
      <c r="P1517" s="5">
        <v>176228317</v>
      </c>
    </row>
    <row r="1518" spans="1:16" x14ac:dyDescent="0.2">
      <c r="A1518" t="s">
        <v>7</v>
      </c>
      <c r="B1518" t="s">
        <v>1840</v>
      </c>
      <c r="D1518" t="s">
        <v>1841</v>
      </c>
      <c r="E1518" s="2">
        <v>0</v>
      </c>
      <c r="F1518" t="s">
        <v>3</v>
      </c>
      <c r="G1518" s="3"/>
      <c r="H1518" s="4">
        <v>0</v>
      </c>
      <c r="I1518" t="s">
        <v>3</v>
      </c>
      <c r="J1518" s="5">
        <v>0</v>
      </c>
      <c r="K1518" s="5">
        <v>324147550</v>
      </c>
      <c r="L1518" s="5">
        <v>324147550</v>
      </c>
      <c r="M1518" s="5">
        <v>0</v>
      </c>
      <c r="N1518" s="5">
        <v>0</v>
      </c>
      <c r="O1518" s="5">
        <v>0</v>
      </c>
      <c r="P1518" s="5">
        <v>324147550</v>
      </c>
    </row>
    <row r="1519" spans="1:16" x14ac:dyDescent="0.2">
      <c r="A1519" t="s">
        <v>10</v>
      </c>
      <c r="B1519" t="s">
        <v>1842</v>
      </c>
      <c r="D1519" t="s">
        <v>1843</v>
      </c>
      <c r="E1519" s="2">
        <v>1</v>
      </c>
      <c r="F1519" t="s">
        <v>13</v>
      </c>
      <c r="G1519" s="3">
        <v>43831</v>
      </c>
      <c r="H1519" s="4">
        <v>12</v>
      </c>
      <c r="I1519" t="s">
        <v>1830</v>
      </c>
      <c r="J1519" s="5">
        <v>0</v>
      </c>
      <c r="K1519" s="5">
        <v>0</v>
      </c>
      <c r="L1519" s="5">
        <v>324147550</v>
      </c>
      <c r="M1519" s="5">
        <v>0</v>
      </c>
      <c r="N1519" s="5">
        <v>0</v>
      </c>
      <c r="O1519" s="5">
        <v>0</v>
      </c>
      <c r="P1519" s="5">
        <v>324147550</v>
      </c>
    </row>
    <row r="1520" spans="1:16" x14ac:dyDescent="0.2">
      <c r="A1520" t="s">
        <v>15</v>
      </c>
      <c r="B1520" t="s">
        <v>1796</v>
      </c>
      <c r="D1520" t="s">
        <v>1797</v>
      </c>
      <c r="E1520" s="2">
        <v>1</v>
      </c>
      <c r="F1520" t="s">
        <v>13</v>
      </c>
      <c r="G1520" s="3"/>
      <c r="H1520" s="4">
        <v>0</v>
      </c>
      <c r="I1520" t="s">
        <v>3</v>
      </c>
      <c r="J1520" s="5">
        <v>0</v>
      </c>
      <c r="K1520" s="5">
        <v>0</v>
      </c>
      <c r="L1520" s="5">
        <v>324147550</v>
      </c>
      <c r="M1520" s="5">
        <v>0</v>
      </c>
      <c r="N1520" s="5">
        <v>0</v>
      </c>
      <c r="O1520" s="5">
        <v>0</v>
      </c>
      <c r="P1520" s="5">
        <v>324147550</v>
      </c>
    </row>
    <row r="1521" spans="1:16" x14ac:dyDescent="0.2">
      <c r="A1521" t="s">
        <v>16</v>
      </c>
      <c r="B1521" t="s">
        <v>1844</v>
      </c>
      <c r="D1521" t="s">
        <v>1845</v>
      </c>
      <c r="E1521" s="2">
        <v>1</v>
      </c>
      <c r="F1521" t="s">
        <v>13</v>
      </c>
      <c r="G1521" s="3"/>
      <c r="H1521" s="4">
        <v>0</v>
      </c>
      <c r="I1521" t="s">
        <v>3</v>
      </c>
      <c r="J1521" s="5">
        <v>0</v>
      </c>
      <c r="K1521" s="5">
        <v>0</v>
      </c>
      <c r="L1521" s="5">
        <v>324147550</v>
      </c>
      <c r="M1521" s="5">
        <v>0</v>
      </c>
      <c r="N1521" s="5">
        <v>0</v>
      </c>
      <c r="O1521" s="5">
        <v>0</v>
      </c>
      <c r="P1521" s="5">
        <v>324147550</v>
      </c>
    </row>
    <row r="1522" spans="1:16" x14ac:dyDescent="0.2">
      <c r="A1522" t="s">
        <v>7</v>
      </c>
      <c r="B1522" t="s">
        <v>1846</v>
      </c>
      <c r="D1522" t="s">
        <v>1847</v>
      </c>
      <c r="E1522" s="2">
        <v>0</v>
      </c>
      <c r="F1522" t="s">
        <v>3</v>
      </c>
      <c r="G1522" s="3"/>
      <c r="H1522" s="4">
        <v>0</v>
      </c>
      <c r="I1522" t="s">
        <v>3</v>
      </c>
      <c r="J1522" s="5">
        <v>0</v>
      </c>
      <c r="K1522" s="5">
        <v>21721307</v>
      </c>
      <c r="L1522" s="5">
        <v>21721307</v>
      </c>
      <c r="M1522" s="5">
        <v>0</v>
      </c>
      <c r="N1522" s="5">
        <v>0</v>
      </c>
      <c r="O1522" s="5">
        <v>0</v>
      </c>
      <c r="P1522" s="5">
        <v>21721307</v>
      </c>
    </row>
    <row r="1523" spans="1:16" x14ac:dyDescent="0.2">
      <c r="A1523" t="s">
        <v>10</v>
      </c>
      <c r="B1523" t="s">
        <v>1848</v>
      </c>
      <c r="D1523" t="s">
        <v>1849</v>
      </c>
      <c r="E1523" s="2">
        <v>1</v>
      </c>
      <c r="F1523" t="s">
        <v>13</v>
      </c>
      <c r="G1523" s="3">
        <v>43831</v>
      </c>
      <c r="H1523" s="4">
        <v>12</v>
      </c>
      <c r="I1523" t="s">
        <v>1830</v>
      </c>
      <c r="J1523" s="5">
        <v>0</v>
      </c>
      <c r="K1523" s="5">
        <v>0</v>
      </c>
      <c r="L1523" s="5">
        <v>21721307</v>
      </c>
      <c r="M1523" s="5">
        <v>0</v>
      </c>
      <c r="N1523" s="5">
        <v>0</v>
      </c>
      <c r="O1523" s="5">
        <v>0</v>
      </c>
      <c r="P1523" s="5">
        <v>21721307</v>
      </c>
    </row>
    <row r="1524" spans="1:16" x14ac:dyDescent="0.2">
      <c r="A1524" t="s">
        <v>15</v>
      </c>
      <c r="B1524" t="s">
        <v>1796</v>
      </c>
      <c r="D1524" t="s">
        <v>1797</v>
      </c>
      <c r="E1524" s="2">
        <v>1</v>
      </c>
      <c r="F1524" t="s">
        <v>13</v>
      </c>
      <c r="G1524" s="3"/>
      <c r="H1524" s="4">
        <v>0</v>
      </c>
      <c r="I1524" t="s">
        <v>3</v>
      </c>
      <c r="J1524" s="5">
        <v>0</v>
      </c>
      <c r="K1524" s="5">
        <v>0</v>
      </c>
      <c r="L1524" s="5">
        <v>21721307</v>
      </c>
      <c r="M1524" s="5">
        <v>0</v>
      </c>
      <c r="N1524" s="5">
        <v>0</v>
      </c>
      <c r="O1524" s="5">
        <v>0</v>
      </c>
      <c r="P1524" s="5">
        <v>21721307</v>
      </c>
    </row>
    <row r="1525" spans="1:16" x14ac:dyDescent="0.2">
      <c r="A1525" t="s">
        <v>16</v>
      </c>
      <c r="B1525" t="s">
        <v>1850</v>
      </c>
      <c r="D1525" t="s">
        <v>1851</v>
      </c>
      <c r="E1525" s="2">
        <v>1</v>
      </c>
      <c r="F1525" t="s">
        <v>13</v>
      </c>
      <c r="G1525" s="3"/>
      <c r="H1525" s="4">
        <v>0</v>
      </c>
      <c r="I1525" t="s">
        <v>3</v>
      </c>
      <c r="J1525" s="5">
        <v>0</v>
      </c>
      <c r="K1525" s="5">
        <v>0</v>
      </c>
      <c r="L1525" s="5">
        <v>21721307</v>
      </c>
      <c r="M1525" s="5">
        <v>0</v>
      </c>
      <c r="N1525" s="5">
        <v>0</v>
      </c>
      <c r="O1525" s="5">
        <v>0</v>
      </c>
      <c r="P1525" s="5">
        <v>21721307</v>
      </c>
    </row>
    <row r="1526" spans="1:16" x14ac:dyDescent="0.2">
      <c r="A1526" t="s">
        <v>7</v>
      </c>
      <c r="B1526" t="s">
        <v>1852</v>
      </c>
      <c r="D1526" t="s">
        <v>193</v>
      </c>
      <c r="E1526" s="2">
        <v>0</v>
      </c>
      <c r="F1526" t="s">
        <v>3</v>
      </c>
      <c r="G1526" s="3"/>
      <c r="H1526" s="4">
        <v>0</v>
      </c>
      <c r="I1526" t="s">
        <v>3</v>
      </c>
      <c r="J1526" s="5">
        <v>0</v>
      </c>
      <c r="K1526" s="5">
        <v>77718197</v>
      </c>
      <c r="L1526" s="5">
        <v>77718197</v>
      </c>
      <c r="M1526" s="5">
        <v>0</v>
      </c>
      <c r="N1526" s="5">
        <v>0</v>
      </c>
      <c r="O1526" s="5">
        <v>0</v>
      </c>
      <c r="P1526" s="5">
        <v>77718197</v>
      </c>
    </row>
    <row r="1527" spans="1:16" x14ac:dyDescent="0.2">
      <c r="A1527" t="s">
        <v>10</v>
      </c>
      <c r="B1527" t="s">
        <v>1853</v>
      </c>
      <c r="D1527" t="s">
        <v>1854</v>
      </c>
      <c r="E1527" s="2">
        <v>1</v>
      </c>
      <c r="F1527" t="s">
        <v>13</v>
      </c>
      <c r="G1527" s="3">
        <v>43831</v>
      </c>
      <c r="H1527" s="4">
        <v>12</v>
      </c>
      <c r="I1527" t="s">
        <v>1813</v>
      </c>
      <c r="J1527" s="5">
        <v>0</v>
      </c>
      <c r="K1527" s="5">
        <v>0</v>
      </c>
      <c r="L1527" s="5">
        <v>77718197</v>
      </c>
      <c r="M1527" s="5">
        <v>0</v>
      </c>
      <c r="N1527" s="5">
        <v>0</v>
      </c>
      <c r="O1527" s="5">
        <v>0</v>
      </c>
      <c r="P1527" s="5">
        <v>77718197</v>
      </c>
    </row>
    <row r="1528" spans="1:16" x14ac:dyDescent="0.2">
      <c r="A1528" t="s">
        <v>15</v>
      </c>
      <c r="B1528" t="s">
        <v>1796</v>
      </c>
      <c r="D1528" t="s">
        <v>1797</v>
      </c>
      <c r="E1528" s="2">
        <v>1</v>
      </c>
      <c r="F1528" t="s">
        <v>13</v>
      </c>
      <c r="G1528" s="3"/>
      <c r="H1528" s="4">
        <v>0</v>
      </c>
      <c r="I1528" t="s">
        <v>3</v>
      </c>
      <c r="J1528" s="5">
        <v>0</v>
      </c>
      <c r="K1528" s="5">
        <v>0</v>
      </c>
      <c r="L1528" s="5">
        <v>77718197</v>
      </c>
      <c r="M1528" s="5">
        <v>0</v>
      </c>
      <c r="N1528" s="5">
        <v>0</v>
      </c>
      <c r="O1528" s="5">
        <v>0</v>
      </c>
      <c r="P1528" s="5">
        <v>77718197</v>
      </c>
    </row>
    <row r="1529" spans="1:16" x14ac:dyDescent="0.2">
      <c r="A1529" t="s">
        <v>16</v>
      </c>
      <c r="B1529" t="s">
        <v>1855</v>
      </c>
      <c r="D1529" t="s">
        <v>1856</v>
      </c>
      <c r="E1529" s="2">
        <v>1</v>
      </c>
      <c r="F1529" t="s">
        <v>13</v>
      </c>
      <c r="G1529" s="3"/>
      <c r="H1529" s="4">
        <v>0</v>
      </c>
      <c r="I1529" t="s">
        <v>3</v>
      </c>
      <c r="J1529" s="5">
        <v>0</v>
      </c>
      <c r="K1529" s="5">
        <v>0</v>
      </c>
      <c r="L1529" s="5">
        <v>77718197</v>
      </c>
      <c r="M1529" s="5">
        <v>0</v>
      </c>
      <c r="N1529" s="5">
        <v>0</v>
      </c>
      <c r="O1529" s="5">
        <v>0</v>
      </c>
      <c r="P1529" s="5">
        <v>77718197</v>
      </c>
    </row>
    <row r="1530" spans="1:16" x14ac:dyDescent="0.2">
      <c r="A1530" t="s">
        <v>4</v>
      </c>
      <c r="B1530" t="s">
        <v>1857</v>
      </c>
      <c r="D1530" t="s">
        <v>1858</v>
      </c>
      <c r="E1530" s="2">
        <v>0</v>
      </c>
      <c r="F1530" t="s">
        <v>3</v>
      </c>
      <c r="G1530" s="3"/>
      <c r="H1530" s="4">
        <v>0</v>
      </c>
      <c r="I1530" t="s">
        <v>3</v>
      </c>
      <c r="J1530" s="5">
        <v>0</v>
      </c>
      <c r="K1530" s="5">
        <v>844926145</v>
      </c>
      <c r="L1530" s="5">
        <v>844926145</v>
      </c>
      <c r="M1530" s="5">
        <v>0</v>
      </c>
      <c r="N1530" s="5">
        <v>0</v>
      </c>
      <c r="O1530" s="5">
        <v>0</v>
      </c>
      <c r="P1530" s="5">
        <v>844926145</v>
      </c>
    </row>
    <row r="1531" spans="1:16" x14ac:dyDescent="0.2">
      <c r="A1531" t="s">
        <v>7</v>
      </c>
      <c r="B1531" t="s">
        <v>1859</v>
      </c>
      <c r="D1531" t="s">
        <v>1860</v>
      </c>
      <c r="E1531" s="2">
        <v>0</v>
      </c>
      <c r="F1531" t="s">
        <v>3</v>
      </c>
      <c r="G1531" s="3"/>
      <c r="H1531" s="4">
        <v>0</v>
      </c>
      <c r="I1531" t="s">
        <v>3</v>
      </c>
      <c r="J1531" s="5">
        <v>0</v>
      </c>
      <c r="K1531" s="5">
        <v>87277650</v>
      </c>
      <c r="L1531" s="5">
        <v>87277650</v>
      </c>
      <c r="M1531" s="5">
        <v>0</v>
      </c>
      <c r="N1531" s="5">
        <v>0</v>
      </c>
      <c r="O1531" s="5">
        <v>0</v>
      </c>
      <c r="P1531" s="5">
        <v>87277650</v>
      </c>
    </row>
    <row r="1532" spans="1:16" x14ac:dyDescent="0.2">
      <c r="A1532" t="s">
        <v>10</v>
      </c>
      <c r="B1532" t="s">
        <v>1861</v>
      </c>
      <c r="D1532" t="s">
        <v>1817</v>
      </c>
      <c r="E1532" s="2">
        <v>2</v>
      </c>
      <c r="F1532" t="s">
        <v>13</v>
      </c>
      <c r="G1532" s="3">
        <v>43831</v>
      </c>
      <c r="H1532" s="4">
        <v>12</v>
      </c>
      <c r="I1532" t="s">
        <v>1821</v>
      </c>
      <c r="J1532" s="5">
        <v>0</v>
      </c>
      <c r="K1532" s="5">
        <v>0</v>
      </c>
      <c r="L1532" s="5">
        <v>84400000</v>
      </c>
      <c r="M1532" s="5">
        <v>0</v>
      </c>
      <c r="N1532" s="5">
        <v>0</v>
      </c>
      <c r="O1532" s="5">
        <v>0</v>
      </c>
      <c r="P1532" s="5">
        <v>84400000</v>
      </c>
    </row>
    <row r="1533" spans="1:16" x14ac:dyDescent="0.2">
      <c r="A1533" t="s">
        <v>15</v>
      </c>
      <c r="B1533" t="s">
        <v>1796</v>
      </c>
      <c r="D1533" t="s">
        <v>1797</v>
      </c>
      <c r="E1533" s="2">
        <v>2</v>
      </c>
      <c r="F1533" t="s">
        <v>13</v>
      </c>
      <c r="G1533" s="3"/>
      <c r="H1533" s="4">
        <v>0</v>
      </c>
      <c r="I1533" t="s">
        <v>3</v>
      </c>
      <c r="J1533" s="5">
        <v>0</v>
      </c>
      <c r="K1533" s="5">
        <v>0</v>
      </c>
      <c r="L1533" s="5">
        <v>84400000</v>
      </c>
      <c r="M1533" s="5">
        <v>0</v>
      </c>
      <c r="N1533" s="5">
        <v>0</v>
      </c>
      <c r="O1533" s="5">
        <v>0</v>
      </c>
      <c r="P1533" s="5">
        <v>84400000</v>
      </c>
    </row>
    <row r="1534" spans="1:16" x14ac:dyDescent="0.2">
      <c r="A1534" t="s">
        <v>16</v>
      </c>
      <c r="B1534" t="s">
        <v>1862</v>
      </c>
      <c r="D1534" t="s">
        <v>1863</v>
      </c>
      <c r="E1534" s="2">
        <v>2</v>
      </c>
      <c r="F1534" t="s">
        <v>13</v>
      </c>
      <c r="G1534" s="3"/>
      <c r="H1534" s="4">
        <v>0</v>
      </c>
      <c r="I1534" t="s">
        <v>3</v>
      </c>
      <c r="J1534" s="5">
        <v>0</v>
      </c>
      <c r="K1534" s="5">
        <v>0</v>
      </c>
      <c r="L1534" s="5">
        <v>84400000</v>
      </c>
      <c r="M1534" s="5">
        <v>0</v>
      </c>
      <c r="N1534" s="5">
        <v>0</v>
      </c>
      <c r="O1534" s="5">
        <v>0</v>
      </c>
      <c r="P1534" s="5">
        <v>84400000</v>
      </c>
    </row>
    <row r="1535" spans="1:16" x14ac:dyDescent="0.2">
      <c r="A1535" t="s">
        <v>10</v>
      </c>
      <c r="B1535" t="s">
        <v>1864</v>
      </c>
      <c r="D1535" t="s">
        <v>1865</v>
      </c>
      <c r="E1535" s="2">
        <v>1</v>
      </c>
      <c r="F1535" t="s">
        <v>13</v>
      </c>
      <c r="G1535" s="3">
        <v>43831</v>
      </c>
      <c r="H1535" s="4">
        <v>12</v>
      </c>
      <c r="I1535" t="s">
        <v>1821</v>
      </c>
      <c r="J1535" s="5">
        <v>0</v>
      </c>
      <c r="K1535" s="5">
        <v>0</v>
      </c>
      <c r="L1535" s="5">
        <v>2877650</v>
      </c>
      <c r="M1535" s="5">
        <v>0</v>
      </c>
      <c r="N1535" s="5">
        <v>0</v>
      </c>
      <c r="O1535" s="5">
        <v>0</v>
      </c>
      <c r="P1535" s="5">
        <v>2877650</v>
      </c>
    </row>
    <row r="1536" spans="1:16" x14ac:dyDescent="0.2">
      <c r="A1536" t="s">
        <v>15</v>
      </c>
      <c r="B1536" t="s">
        <v>1796</v>
      </c>
      <c r="D1536" t="s">
        <v>1797</v>
      </c>
      <c r="E1536" s="2">
        <v>1</v>
      </c>
      <c r="F1536" t="s">
        <v>13</v>
      </c>
      <c r="G1536" s="3"/>
      <c r="H1536" s="4">
        <v>0</v>
      </c>
      <c r="I1536" t="s">
        <v>3</v>
      </c>
      <c r="J1536" s="5">
        <v>0</v>
      </c>
      <c r="K1536" s="5">
        <v>0</v>
      </c>
      <c r="L1536" s="5">
        <v>2877650</v>
      </c>
      <c r="M1536" s="5">
        <v>0</v>
      </c>
      <c r="N1536" s="5">
        <v>0</v>
      </c>
      <c r="O1536" s="5">
        <v>0</v>
      </c>
      <c r="P1536" s="5">
        <v>2877650</v>
      </c>
    </row>
    <row r="1537" spans="1:16" x14ac:dyDescent="0.2">
      <c r="A1537" t="s">
        <v>16</v>
      </c>
      <c r="B1537" t="s">
        <v>1862</v>
      </c>
      <c r="D1537" t="s">
        <v>1863</v>
      </c>
      <c r="E1537" s="2">
        <v>1</v>
      </c>
      <c r="F1537" t="s">
        <v>13</v>
      </c>
      <c r="G1537" s="3"/>
      <c r="H1537" s="4">
        <v>0</v>
      </c>
      <c r="I1537" t="s">
        <v>3</v>
      </c>
      <c r="J1537" s="5">
        <v>0</v>
      </c>
      <c r="K1537" s="5">
        <v>0</v>
      </c>
      <c r="L1537" s="5">
        <v>2877650</v>
      </c>
      <c r="M1537" s="5">
        <v>0</v>
      </c>
      <c r="N1537" s="5">
        <v>0</v>
      </c>
      <c r="O1537" s="5">
        <v>0</v>
      </c>
      <c r="P1537" s="5">
        <v>2877650</v>
      </c>
    </row>
    <row r="1538" spans="1:16" x14ac:dyDescent="0.2">
      <c r="A1538" t="s">
        <v>7</v>
      </c>
      <c r="B1538" t="s">
        <v>1866</v>
      </c>
      <c r="D1538" t="s">
        <v>1867</v>
      </c>
      <c r="E1538" s="2">
        <v>0</v>
      </c>
      <c r="F1538" t="s">
        <v>3</v>
      </c>
      <c r="G1538" s="3"/>
      <c r="H1538" s="4">
        <v>0</v>
      </c>
      <c r="I1538" t="s">
        <v>3</v>
      </c>
      <c r="J1538" s="5">
        <v>0</v>
      </c>
      <c r="K1538" s="5">
        <v>757648495</v>
      </c>
      <c r="L1538" s="5">
        <v>757648495</v>
      </c>
      <c r="M1538" s="5">
        <v>0</v>
      </c>
      <c r="N1538" s="5">
        <v>0</v>
      </c>
      <c r="O1538" s="5">
        <v>0</v>
      </c>
      <c r="P1538" s="5">
        <v>757648495</v>
      </c>
    </row>
    <row r="1539" spans="1:16" x14ac:dyDescent="0.2">
      <c r="A1539" t="s">
        <v>10</v>
      </c>
      <c r="B1539" t="s">
        <v>1868</v>
      </c>
      <c r="D1539" t="s">
        <v>1817</v>
      </c>
      <c r="E1539" s="2">
        <v>2</v>
      </c>
      <c r="F1539" t="s">
        <v>13</v>
      </c>
      <c r="G1539" s="3">
        <v>43831</v>
      </c>
      <c r="H1539" s="4">
        <v>12</v>
      </c>
      <c r="I1539" t="s">
        <v>1821</v>
      </c>
      <c r="J1539" s="5">
        <v>0</v>
      </c>
      <c r="K1539" s="5">
        <v>0</v>
      </c>
      <c r="L1539" s="5">
        <v>85000000</v>
      </c>
      <c r="M1539" s="5">
        <v>0</v>
      </c>
      <c r="N1539" s="5">
        <v>0</v>
      </c>
      <c r="O1539" s="5">
        <v>0</v>
      </c>
      <c r="P1539" s="5">
        <v>85000000</v>
      </c>
    </row>
    <row r="1540" spans="1:16" x14ac:dyDescent="0.2">
      <c r="A1540" t="s">
        <v>15</v>
      </c>
      <c r="B1540" t="s">
        <v>1796</v>
      </c>
      <c r="D1540" t="s">
        <v>1797</v>
      </c>
      <c r="E1540" s="2">
        <v>2</v>
      </c>
      <c r="F1540" t="s">
        <v>13</v>
      </c>
      <c r="G1540" s="3"/>
      <c r="H1540" s="4">
        <v>0</v>
      </c>
      <c r="I1540" t="s">
        <v>3</v>
      </c>
      <c r="J1540" s="5">
        <v>0</v>
      </c>
      <c r="K1540" s="5">
        <v>0</v>
      </c>
      <c r="L1540" s="5">
        <v>85000000</v>
      </c>
      <c r="M1540" s="5">
        <v>0</v>
      </c>
      <c r="N1540" s="5">
        <v>0</v>
      </c>
      <c r="O1540" s="5">
        <v>0</v>
      </c>
      <c r="P1540" s="5">
        <v>85000000</v>
      </c>
    </row>
    <row r="1541" spans="1:16" x14ac:dyDescent="0.2">
      <c r="A1541" t="s">
        <v>16</v>
      </c>
      <c r="B1541" t="s">
        <v>1869</v>
      </c>
      <c r="D1541" t="s">
        <v>1870</v>
      </c>
      <c r="E1541" s="2">
        <v>2</v>
      </c>
      <c r="F1541" t="s">
        <v>13</v>
      </c>
      <c r="G1541" s="3"/>
      <c r="H1541" s="4">
        <v>0</v>
      </c>
      <c r="I1541" t="s">
        <v>3</v>
      </c>
      <c r="J1541" s="5">
        <v>0</v>
      </c>
      <c r="K1541" s="5">
        <v>0</v>
      </c>
      <c r="L1541" s="5">
        <v>85000000</v>
      </c>
      <c r="M1541" s="5">
        <v>0</v>
      </c>
      <c r="N1541" s="5">
        <v>0</v>
      </c>
      <c r="O1541" s="5">
        <v>0</v>
      </c>
      <c r="P1541" s="5">
        <v>85000000</v>
      </c>
    </row>
    <row r="1542" spans="1:16" x14ac:dyDescent="0.2">
      <c r="A1542" t="s">
        <v>10</v>
      </c>
      <c r="B1542" t="s">
        <v>1871</v>
      </c>
      <c r="D1542" t="s">
        <v>1872</v>
      </c>
      <c r="E1542" s="2">
        <v>1</v>
      </c>
      <c r="F1542" t="s">
        <v>13</v>
      </c>
      <c r="G1542" s="3">
        <v>43831</v>
      </c>
      <c r="H1542" s="4">
        <v>12</v>
      </c>
      <c r="I1542" t="s">
        <v>1821</v>
      </c>
      <c r="J1542" s="5">
        <v>0</v>
      </c>
      <c r="K1542" s="5">
        <v>0</v>
      </c>
      <c r="L1542" s="5">
        <v>22648495</v>
      </c>
      <c r="M1542" s="5">
        <v>0</v>
      </c>
      <c r="N1542" s="5">
        <v>0</v>
      </c>
      <c r="O1542" s="5">
        <v>0</v>
      </c>
      <c r="P1542" s="5">
        <v>22648495</v>
      </c>
    </row>
    <row r="1543" spans="1:16" x14ac:dyDescent="0.2">
      <c r="A1543" t="s">
        <v>15</v>
      </c>
      <c r="B1543" t="s">
        <v>1796</v>
      </c>
      <c r="D1543" t="s">
        <v>1797</v>
      </c>
      <c r="E1543" s="2">
        <v>1</v>
      </c>
      <c r="F1543" t="s">
        <v>13</v>
      </c>
      <c r="G1543" s="3"/>
      <c r="H1543" s="4">
        <v>0</v>
      </c>
      <c r="I1543" t="s">
        <v>3</v>
      </c>
      <c r="J1543" s="5">
        <v>0</v>
      </c>
      <c r="K1543" s="5">
        <v>0</v>
      </c>
      <c r="L1543" s="5">
        <v>22648495</v>
      </c>
      <c r="M1543" s="5">
        <v>0</v>
      </c>
      <c r="N1543" s="5">
        <v>0</v>
      </c>
      <c r="O1543" s="5">
        <v>0</v>
      </c>
      <c r="P1543" s="5">
        <v>22648495</v>
      </c>
    </row>
    <row r="1544" spans="1:16" x14ac:dyDescent="0.2">
      <c r="A1544" t="s">
        <v>16</v>
      </c>
      <c r="B1544" t="s">
        <v>1869</v>
      </c>
      <c r="D1544" t="s">
        <v>1870</v>
      </c>
      <c r="E1544" s="2">
        <v>1</v>
      </c>
      <c r="F1544" t="s">
        <v>13</v>
      </c>
      <c r="G1544" s="3"/>
      <c r="H1544" s="4">
        <v>0</v>
      </c>
      <c r="I1544" t="s">
        <v>3</v>
      </c>
      <c r="J1544" s="5">
        <v>0</v>
      </c>
      <c r="K1544" s="5">
        <v>0</v>
      </c>
      <c r="L1544" s="5">
        <v>22648495</v>
      </c>
      <c r="M1544" s="5">
        <v>0</v>
      </c>
      <c r="N1544" s="5">
        <v>0</v>
      </c>
      <c r="O1544" s="5">
        <v>0</v>
      </c>
      <c r="P1544" s="5">
        <v>22648495</v>
      </c>
    </row>
    <row r="1545" spans="1:16" x14ac:dyDescent="0.2">
      <c r="A1545" t="s">
        <v>10</v>
      </c>
      <c r="B1545" t="s">
        <v>1873</v>
      </c>
      <c r="D1545" t="s">
        <v>1874</v>
      </c>
      <c r="E1545" s="2">
        <v>5</v>
      </c>
      <c r="F1545" t="s">
        <v>13</v>
      </c>
      <c r="G1545" s="3">
        <v>43831</v>
      </c>
      <c r="H1545" s="4">
        <v>12</v>
      </c>
      <c r="I1545" t="s">
        <v>1821</v>
      </c>
      <c r="J1545" s="5">
        <v>0</v>
      </c>
      <c r="K1545" s="5">
        <v>0</v>
      </c>
      <c r="L1545" s="5">
        <v>650000000</v>
      </c>
      <c r="M1545" s="5">
        <v>0</v>
      </c>
      <c r="N1545" s="5">
        <v>0</v>
      </c>
      <c r="O1545" s="5">
        <v>0</v>
      </c>
      <c r="P1545" s="5">
        <v>650000000</v>
      </c>
    </row>
    <row r="1546" spans="1:16" x14ac:dyDescent="0.2">
      <c r="A1546" t="s">
        <v>15</v>
      </c>
      <c r="B1546" t="s">
        <v>1796</v>
      </c>
      <c r="D1546" t="s">
        <v>1797</v>
      </c>
      <c r="E1546" s="2">
        <v>5</v>
      </c>
      <c r="F1546" t="s">
        <v>13</v>
      </c>
      <c r="G1546" s="3"/>
      <c r="H1546" s="4">
        <v>0</v>
      </c>
      <c r="I1546" t="s">
        <v>3</v>
      </c>
      <c r="J1546" s="5">
        <v>0</v>
      </c>
      <c r="K1546" s="5">
        <v>0</v>
      </c>
      <c r="L1546" s="5">
        <v>650000000</v>
      </c>
      <c r="M1546" s="5">
        <v>0</v>
      </c>
      <c r="N1546" s="5">
        <v>0</v>
      </c>
      <c r="O1546" s="5">
        <v>0</v>
      </c>
      <c r="P1546" s="5">
        <v>650000000</v>
      </c>
    </row>
    <row r="1547" spans="1:16" x14ac:dyDescent="0.2">
      <c r="A1547" t="s">
        <v>16</v>
      </c>
      <c r="B1547" t="s">
        <v>1869</v>
      </c>
      <c r="D1547" t="s">
        <v>1870</v>
      </c>
      <c r="E1547" s="2">
        <v>5</v>
      </c>
      <c r="F1547" t="s">
        <v>13</v>
      </c>
      <c r="G1547" s="3"/>
      <c r="H1547" s="4">
        <v>0</v>
      </c>
      <c r="I1547" t="s">
        <v>3</v>
      </c>
      <c r="J1547" s="5">
        <v>0</v>
      </c>
      <c r="K1547" s="5">
        <v>0</v>
      </c>
      <c r="L1547" s="5">
        <v>650000000</v>
      </c>
      <c r="M1547" s="5">
        <v>0</v>
      </c>
      <c r="N1547" s="5">
        <v>0</v>
      </c>
      <c r="O1547" s="5">
        <v>0</v>
      </c>
      <c r="P1547" s="5">
        <v>650000000</v>
      </c>
    </row>
    <row r="1548" spans="1:16" x14ac:dyDescent="0.2">
      <c r="A1548" t="s">
        <v>4</v>
      </c>
      <c r="B1548" t="s">
        <v>1875</v>
      </c>
      <c r="D1548" t="s">
        <v>1876</v>
      </c>
      <c r="E1548" s="2">
        <v>0</v>
      </c>
      <c r="F1548" t="s">
        <v>3</v>
      </c>
      <c r="G1548" s="3"/>
      <c r="H1548" s="4">
        <v>0</v>
      </c>
      <c r="I1548" t="s">
        <v>3</v>
      </c>
      <c r="J1548" s="5">
        <v>0</v>
      </c>
      <c r="K1548" s="5">
        <v>318635175</v>
      </c>
      <c r="L1548" s="5">
        <v>318635175</v>
      </c>
      <c r="M1548" s="5">
        <v>0</v>
      </c>
      <c r="N1548" s="5">
        <v>0</v>
      </c>
      <c r="O1548" s="5">
        <v>0</v>
      </c>
      <c r="P1548" s="5">
        <v>318635175</v>
      </c>
    </row>
    <row r="1549" spans="1:16" x14ac:dyDescent="0.2">
      <c r="A1549" t="s">
        <v>7</v>
      </c>
      <c r="B1549" t="s">
        <v>1877</v>
      </c>
      <c r="D1549" t="s">
        <v>1801</v>
      </c>
      <c r="E1549" s="2">
        <v>0</v>
      </c>
      <c r="F1549" t="s">
        <v>3</v>
      </c>
      <c r="G1549" s="3"/>
      <c r="H1549" s="4">
        <v>0</v>
      </c>
      <c r="I1549" t="s">
        <v>3</v>
      </c>
      <c r="J1549" s="5">
        <v>0</v>
      </c>
      <c r="K1549" s="5">
        <v>318635175</v>
      </c>
      <c r="L1549" s="5">
        <v>318635175</v>
      </c>
      <c r="M1549" s="5">
        <v>0</v>
      </c>
      <c r="N1549" s="5">
        <v>0</v>
      </c>
      <c r="O1549" s="5">
        <v>0</v>
      </c>
      <c r="P1549" s="5">
        <v>318635175</v>
      </c>
    </row>
    <row r="1550" spans="1:16" x14ac:dyDescent="0.2">
      <c r="A1550" t="s">
        <v>10</v>
      </c>
      <c r="B1550" t="s">
        <v>1878</v>
      </c>
      <c r="D1550" t="s">
        <v>1879</v>
      </c>
      <c r="E1550" s="2">
        <v>1</v>
      </c>
      <c r="F1550" t="s">
        <v>13</v>
      </c>
      <c r="G1550" s="3">
        <v>43831</v>
      </c>
      <c r="H1550" s="4">
        <v>12</v>
      </c>
      <c r="I1550" t="s">
        <v>1813</v>
      </c>
      <c r="J1550" s="5">
        <v>0</v>
      </c>
      <c r="K1550" s="5">
        <v>0</v>
      </c>
      <c r="L1550" s="5">
        <v>318635175</v>
      </c>
      <c r="M1550" s="5">
        <v>0</v>
      </c>
      <c r="N1550" s="5">
        <v>0</v>
      </c>
      <c r="O1550" s="5">
        <v>0</v>
      </c>
      <c r="P1550" s="5">
        <v>318635175</v>
      </c>
    </row>
    <row r="1551" spans="1:16" x14ac:dyDescent="0.2">
      <c r="A1551" t="s">
        <v>15</v>
      </c>
      <c r="B1551" t="s">
        <v>1796</v>
      </c>
      <c r="D1551" t="s">
        <v>1797</v>
      </c>
      <c r="E1551" s="2">
        <v>1</v>
      </c>
      <c r="F1551" t="s">
        <v>13</v>
      </c>
      <c r="G1551" s="3"/>
      <c r="H1551" s="4">
        <v>0</v>
      </c>
      <c r="I1551" t="s">
        <v>3</v>
      </c>
      <c r="J1551" s="5">
        <v>0</v>
      </c>
      <c r="K1551" s="5">
        <v>0</v>
      </c>
      <c r="L1551" s="5">
        <v>318635175</v>
      </c>
      <c r="M1551" s="5">
        <v>0</v>
      </c>
      <c r="N1551" s="5">
        <v>0</v>
      </c>
      <c r="O1551" s="5">
        <v>0</v>
      </c>
      <c r="P1551" s="5">
        <v>318635175</v>
      </c>
    </row>
    <row r="1552" spans="1:16" x14ac:dyDescent="0.2">
      <c r="A1552" t="s">
        <v>16</v>
      </c>
      <c r="B1552" t="s">
        <v>1880</v>
      </c>
      <c r="D1552" t="s">
        <v>1881</v>
      </c>
      <c r="E1552" s="2">
        <v>1</v>
      </c>
      <c r="F1552" t="s">
        <v>13</v>
      </c>
      <c r="G1552" s="3"/>
      <c r="H1552" s="4">
        <v>0</v>
      </c>
      <c r="I1552" t="s">
        <v>3</v>
      </c>
      <c r="J1552" s="5">
        <v>0</v>
      </c>
      <c r="K1552" s="5">
        <v>0</v>
      </c>
      <c r="L1552" s="5">
        <v>318635175</v>
      </c>
      <c r="M1552" s="5">
        <v>0</v>
      </c>
      <c r="N1552" s="5">
        <v>0</v>
      </c>
      <c r="O1552" s="5">
        <v>0</v>
      </c>
      <c r="P1552" s="5">
        <v>318635175</v>
      </c>
    </row>
    <row r="1553" spans="1:16" x14ac:dyDescent="0.2">
      <c r="A1553" t="s">
        <v>0</v>
      </c>
      <c r="B1553" t="s">
        <v>1882</v>
      </c>
      <c r="D1553" t="s">
        <v>1883</v>
      </c>
      <c r="E1553" s="2">
        <v>0</v>
      </c>
      <c r="F1553" t="s">
        <v>3</v>
      </c>
      <c r="G1553" s="3"/>
      <c r="H1553" s="4">
        <v>0</v>
      </c>
      <c r="I1553" t="s">
        <v>3</v>
      </c>
      <c r="J1553" s="5">
        <v>0</v>
      </c>
      <c r="K1553" s="5">
        <v>9612575000</v>
      </c>
      <c r="L1553" s="5">
        <v>9612575000</v>
      </c>
      <c r="M1553" s="5">
        <v>0</v>
      </c>
      <c r="N1553" s="5">
        <v>0</v>
      </c>
      <c r="O1553" s="5">
        <v>0</v>
      </c>
      <c r="P1553" s="5">
        <v>9612575000</v>
      </c>
    </row>
    <row r="1554" spans="1:16" x14ac:dyDescent="0.2">
      <c r="A1554" t="s">
        <v>4</v>
      </c>
      <c r="B1554" t="s">
        <v>1884</v>
      </c>
      <c r="D1554" t="s">
        <v>1885</v>
      </c>
      <c r="E1554" s="2">
        <v>0</v>
      </c>
      <c r="F1554" t="s">
        <v>3</v>
      </c>
      <c r="G1554" s="3"/>
      <c r="H1554" s="4">
        <v>0</v>
      </c>
      <c r="I1554" t="s">
        <v>3</v>
      </c>
      <c r="J1554" s="5">
        <v>0</v>
      </c>
      <c r="K1554" s="5">
        <v>250000000</v>
      </c>
      <c r="L1554" s="5">
        <v>250000000</v>
      </c>
      <c r="M1554" s="5">
        <v>0</v>
      </c>
      <c r="N1554" s="5">
        <v>0</v>
      </c>
      <c r="O1554" s="5">
        <v>0</v>
      </c>
      <c r="P1554" s="5">
        <v>250000000</v>
      </c>
    </row>
    <row r="1555" spans="1:16" x14ac:dyDescent="0.2">
      <c r="A1555" t="s">
        <v>7</v>
      </c>
      <c r="B1555" t="s">
        <v>1886</v>
      </c>
      <c r="D1555" t="s">
        <v>1887</v>
      </c>
      <c r="E1555" s="2">
        <v>0</v>
      </c>
      <c r="F1555" t="s">
        <v>3</v>
      </c>
      <c r="G1555" s="3"/>
      <c r="H1555" s="4">
        <v>0</v>
      </c>
      <c r="I1555" t="s">
        <v>3</v>
      </c>
      <c r="J1555" s="5">
        <v>0</v>
      </c>
      <c r="K1555" s="5">
        <v>250000000</v>
      </c>
      <c r="L1555" s="5">
        <v>250000000</v>
      </c>
      <c r="M1555" s="5">
        <v>0</v>
      </c>
      <c r="N1555" s="5">
        <v>0</v>
      </c>
      <c r="O1555" s="5">
        <v>0</v>
      </c>
      <c r="P1555" s="5">
        <v>250000000</v>
      </c>
    </row>
    <row r="1556" spans="1:16" x14ac:dyDescent="0.2">
      <c r="A1556" t="s">
        <v>10</v>
      </c>
      <c r="B1556" t="s">
        <v>1888</v>
      </c>
      <c r="D1556" t="s">
        <v>779</v>
      </c>
      <c r="E1556" s="2">
        <v>1</v>
      </c>
      <c r="F1556" t="s">
        <v>13</v>
      </c>
      <c r="G1556" s="3">
        <v>43831</v>
      </c>
      <c r="H1556" s="4">
        <v>12</v>
      </c>
      <c r="I1556" t="s">
        <v>1889</v>
      </c>
      <c r="J1556" s="5">
        <v>0</v>
      </c>
      <c r="K1556" s="5">
        <v>0</v>
      </c>
      <c r="L1556" s="5">
        <v>25000000</v>
      </c>
      <c r="M1556" s="5">
        <v>0</v>
      </c>
      <c r="N1556" s="5">
        <v>0</v>
      </c>
      <c r="O1556" s="5">
        <v>0</v>
      </c>
      <c r="P1556" s="5">
        <v>25000000</v>
      </c>
    </row>
    <row r="1557" spans="1:16" x14ac:dyDescent="0.2">
      <c r="A1557" t="s">
        <v>15</v>
      </c>
      <c r="B1557" t="s">
        <v>1882</v>
      </c>
      <c r="D1557" t="s">
        <v>1883</v>
      </c>
      <c r="E1557" s="2">
        <v>1</v>
      </c>
      <c r="F1557" t="s">
        <v>13</v>
      </c>
      <c r="G1557" s="3"/>
      <c r="H1557" s="4">
        <v>0</v>
      </c>
      <c r="I1557" t="s">
        <v>3</v>
      </c>
      <c r="J1557" s="5">
        <v>0</v>
      </c>
      <c r="K1557" s="5">
        <v>0</v>
      </c>
      <c r="L1557" s="5">
        <v>25000000</v>
      </c>
      <c r="M1557" s="5">
        <v>0</v>
      </c>
      <c r="N1557" s="5">
        <v>0</v>
      </c>
      <c r="O1557" s="5">
        <v>0</v>
      </c>
      <c r="P1557" s="5">
        <v>25000000</v>
      </c>
    </row>
    <row r="1558" spans="1:16" x14ac:dyDescent="0.2">
      <c r="A1558" t="s">
        <v>16</v>
      </c>
      <c r="B1558" t="s">
        <v>1890</v>
      </c>
      <c r="D1558" t="s">
        <v>1891</v>
      </c>
      <c r="E1558" s="2">
        <v>1</v>
      </c>
      <c r="F1558" t="s">
        <v>13</v>
      </c>
      <c r="G1558" s="3"/>
      <c r="H1558" s="4">
        <v>0</v>
      </c>
      <c r="I1558" t="s">
        <v>3</v>
      </c>
      <c r="J1558" s="5">
        <v>0</v>
      </c>
      <c r="K1558" s="5">
        <v>0</v>
      </c>
      <c r="L1558" s="5">
        <v>25000000</v>
      </c>
      <c r="M1558" s="5">
        <v>0</v>
      </c>
      <c r="N1558" s="5">
        <v>0</v>
      </c>
      <c r="O1558" s="5">
        <v>0</v>
      </c>
      <c r="P1558" s="5">
        <v>25000000</v>
      </c>
    </row>
    <row r="1559" spans="1:16" x14ac:dyDescent="0.2">
      <c r="A1559" t="s">
        <v>10</v>
      </c>
      <c r="B1559" t="s">
        <v>1892</v>
      </c>
      <c r="D1559" t="s">
        <v>1893</v>
      </c>
      <c r="E1559" s="2">
        <v>1</v>
      </c>
      <c r="F1559" t="s">
        <v>13</v>
      </c>
      <c r="G1559" s="3">
        <v>43831</v>
      </c>
      <c r="H1559" s="4">
        <v>12</v>
      </c>
      <c r="I1559" t="s">
        <v>1889</v>
      </c>
      <c r="J1559" s="5">
        <v>0</v>
      </c>
      <c r="K1559" s="5">
        <v>0</v>
      </c>
      <c r="L1559" s="5">
        <v>225000000</v>
      </c>
      <c r="M1559" s="5">
        <v>0</v>
      </c>
      <c r="N1559" s="5">
        <v>0</v>
      </c>
      <c r="O1559" s="5">
        <v>0</v>
      </c>
      <c r="P1559" s="5">
        <v>225000000</v>
      </c>
    </row>
    <row r="1560" spans="1:16" x14ac:dyDescent="0.2">
      <c r="A1560" t="s">
        <v>15</v>
      </c>
      <c r="B1560" t="s">
        <v>1882</v>
      </c>
      <c r="D1560" t="s">
        <v>1883</v>
      </c>
      <c r="E1560" s="2">
        <v>1</v>
      </c>
      <c r="F1560" t="s">
        <v>13</v>
      </c>
      <c r="G1560" s="3"/>
      <c r="H1560" s="4">
        <v>0</v>
      </c>
      <c r="I1560" t="s">
        <v>3</v>
      </c>
      <c r="J1560" s="5">
        <v>0</v>
      </c>
      <c r="K1560" s="5">
        <v>0</v>
      </c>
      <c r="L1560" s="5">
        <v>225000000</v>
      </c>
      <c r="M1560" s="5">
        <v>0</v>
      </c>
      <c r="N1560" s="5">
        <v>0</v>
      </c>
      <c r="O1560" s="5">
        <v>0</v>
      </c>
      <c r="P1560" s="5">
        <v>225000000</v>
      </c>
    </row>
    <row r="1561" spans="1:16" x14ac:dyDescent="0.2">
      <c r="A1561" t="s">
        <v>16</v>
      </c>
      <c r="B1561" t="s">
        <v>1890</v>
      </c>
      <c r="D1561" t="s">
        <v>1891</v>
      </c>
      <c r="E1561" s="2">
        <v>1</v>
      </c>
      <c r="F1561" t="s">
        <v>13</v>
      </c>
      <c r="G1561" s="3"/>
      <c r="H1561" s="4">
        <v>0</v>
      </c>
      <c r="I1561" t="s">
        <v>3</v>
      </c>
      <c r="J1561" s="5">
        <v>0</v>
      </c>
      <c r="K1561" s="5">
        <v>0</v>
      </c>
      <c r="L1561" s="5">
        <v>225000000</v>
      </c>
      <c r="M1561" s="5">
        <v>0</v>
      </c>
      <c r="N1561" s="5">
        <v>0</v>
      </c>
      <c r="O1561" s="5">
        <v>0</v>
      </c>
      <c r="P1561" s="5">
        <v>225000000</v>
      </c>
    </row>
    <row r="1562" spans="1:16" x14ac:dyDescent="0.2">
      <c r="A1562" t="s">
        <v>4</v>
      </c>
      <c r="B1562" t="s">
        <v>1894</v>
      </c>
      <c r="D1562" t="s">
        <v>1895</v>
      </c>
      <c r="E1562" s="2">
        <v>0</v>
      </c>
      <c r="F1562" t="s">
        <v>3</v>
      </c>
      <c r="G1562" s="3"/>
      <c r="H1562" s="4">
        <v>0</v>
      </c>
      <c r="I1562" t="s">
        <v>3</v>
      </c>
      <c r="J1562" s="5">
        <v>0</v>
      </c>
      <c r="K1562" s="5">
        <v>2700000000</v>
      </c>
      <c r="L1562" s="5">
        <v>2700000000</v>
      </c>
      <c r="M1562" s="5">
        <v>0</v>
      </c>
      <c r="N1562" s="5">
        <v>0</v>
      </c>
      <c r="O1562" s="5">
        <v>0</v>
      </c>
      <c r="P1562" s="5">
        <v>2700000000</v>
      </c>
    </row>
    <row r="1563" spans="1:16" x14ac:dyDescent="0.2">
      <c r="A1563" t="s">
        <v>7</v>
      </c>
      <c r="B1563" t="s">
        <v>1896</v>
      </c>
      <c r="D1563" t="s">
        <v>1897</v>
      </c>
      <c r="E1563" s="2">
        <v>0</v>
      </c>
      <c r="F1563" t="s">
        <v>3</v>
      </c>
      <c r="G1563" s="3"/>
      <c r="H1563" s="4">
        <v>0</v>
      </c>
      <c r="I1563" t="s">
        <v>3</v>
      </c>
      <c r="J1563" s="5">
        <v>0</v>
      </c>
      <c r="K1563" s="5">
        <v>900000000</v>
      </c>
      <c r="L1563" s="5">
        <v>900000000</v>
      </c>
      <c r="M1563" s="5">
        <v>0</v>
      </c>
      <c r="N1563" s="5">
        <v>0</v>
      </c>
      <c r="O1563" s="5">
        <v>0</v>
      </c>
      <c r="P1563" s="5">
        <v>900000000</v>
      </c>
    </row>
    <row r="1564" spans="1:16" x14ac:dyDescent="0.2">
      <c r="A1564" t="s">
        <v>10</v>
      </c>
      <c r="B1564" t="s">
        <v>1898</v>
      </c>
      <c r="D1564" t="s">
        <v>779</v>
      </c>
      <c r="E1564" s="2">
        <v>1</v>
      </c>
      <c r="F1564" t="s">
        <v>13</v>
      </c>
      <c r="G1564" s="3">
        <v>43831</v>
      </c>
      <c r="H1564" s="4">
        <v>12</v>
      </c>
      <c r="I1564" t="s">
        <v>1889</v>
      </c>
      <c r="J1564" s="5">
        <v>0</v>
      </c>
      <c r="K1564" s="5">
        <v>0</v>
      </c>
      <c r="L1564" s="5">
        <v>90000000</v>
      </c>
      <c r="M1564" s="5">
        <v>0</v>
      </c>
      <c r="N1564" s="5">
        <v>0</v>
      </c>
      <c r="O1564" s="5">
        <v>0</v>
      </c>
      <c r="P1564" s="5">
        <v>90000000</v>
      </c>
    </row>
    <row r="1565" spans="1:16" x14ac:dyDescent="0.2">
      <c r="A1565" t="s">
        <v>15</v>
      </c>
      <c r="B1565" t="s">
        <v>1882</v>
      </c>
      <c r="D1565" t="s">
        <v>1883</v>
      </c>
      <c r="E1565" s="2">
        <v>1</v>
      </c>
      <c r="F1565" t="s">
        <v>13</v>
      </c>
      <c r="G1565" s="3"/>
      <c r="H1565" s="4">
        <v>0</v>
      </c>
      <c r="I1565" t="s">
        <v>3</v>
      </c>
      <c r="J1565" s="5">
        <v>0</v>
      </c>
      <c r="K1565" s="5">
        <v>0</v>
      </c>
      <c r="L1565" s="5">
        <v>90000000</v>
      </c>
      <c r="M1565" s="5">
        <v>0</v>
      </c>
      <c r="N1565" s="5">
        <v>0</v>
      </c>
      <c r="O1565" s="5">
        <v>0</v>
      </c>
      <c r="P1565" s="5">
        <v>90000000</v>
      </c>
    </row>
    <row r="1566" spans="1:16" x14ac:dyDescent="0.2">
      <c r="A1566" t="s">
        <v>16</v>
      </c>
      <c r="B1566" t="s">
        <v>1899</v>
      </c>
      <c r="D1566" t="s">
        <v>1900</v>
      </c>
      <c r="E1566" s="2">
        <v>1</v>
      </c>
      <c r="F1566" t="s">
        <v>13</v>
      </c>
      <c r="G1566" s="3"/>
      <c r="H1566" s="4">
        <v>0</v>
      </c>
      <c r="I1566" t="s">
        <v>3</v>
      </c>
      <c r="J1566" s="5">
        <v>0</v>
      </c>
      <c r="K1566" s="5">
        <v>0</v>
      </c>
      <c r="L1566" s="5">
        <v>90000000</v>
      </c>
      <c r="M1566" s="5">
        <v>0</v>
      </c>
      <c r="N1566" s="5">
        <v>0</v>
      </c>
      <c r="O1566" s="5">
        <v>0</v>
      </c>
      <c r="P1566" s="5">
        <v>90000000</v>
      </c>
    </row>
    <row r="1567" spans="1:16" x14ac:dyDescent="0.2">
      <c r="A1567" t="s">
        <v>10</v>
      </c>
      <c r="B1567" t="s">
        <v>1901</v>
      </c>
      <c r="D1567" t="s">
        <v>1902</v>
      </c>
      <c r="E1567" s="2">
        <v>1</v>
      </c>
      <c r="F1567" t="s">
        <v>13</v>
      </c>
      <c r="G1567" s="3">
        <v>43831</v>
      </c>
      <c r="H1567" s="4">
        <v>12</v>
      </c>
      <c r="I1567" t="s">
        <v>1889</v>
      </c>
      <c r="J1567" s="5">
        <v>0</v>
      </c>
      <c r="K1567" s="5">
        <v>0</v>
      </c>
      <c r="L1567" s="5">
        <v>162000000</v>
      </c>
      <c r="M1567" s="5">
        <v>0</v>
      </c>
      <c r="N1567" s="5">
        <v>0</v>
      </c>
      <c r="O1567" s="5">
        <v>0</v>
      </c>
      <c r="P1567" s="5">
        <v>162000000</v>
      </c>
    </row>
    <row r="1568" spans="1:16" x14ac:dyDescent="0.2">
      <c r="A1568" t="s">
        <v>15</v>
      </c>
      <c r="B1568" t="s">
        <v>1882</v>
      </c>
      <c r="D1568" t="s">
        <v>1883</v>
      </c>
      <c r="E1568" s="2">
        <v>1</v>
      </c>
      <c r="F1568" t="s">
        <v>13</v>
      </c>
      <c r="G1568" s="3"/>
      <c r="H1568" s="4">
        <v>0</v>
      </c>
      <c r="I1568" t="s">
        <v>3</v>
      </c>
      <c r="J1568" s="5">
        <v>0</v>
      </c>
      <c r="K1568" s="5">
        <v>0</v>
      </c>
      <c r="L1568" s="5">
        <v>162000000</v>
      </c>
      <c r="M1568" s="5">
        <v>0</v>
      </c>
      <c r="N1568" s="5">
        <v>0</v>
      </c>
      <c r="O1568" s="5">
        <v>0</v>
      </c>
      <c r="P1568" s="5">
        <v>162000000</v>
      </c>
    </row>
    <row r="1569" spans="1:16" x14ac:dyDescent="0.2">
      <c r="A1569" t="s">
        <v>16</v>
      </c>
      <c r="B1569" t="s">
        <v>1899</v>
      </c>
      <c r="D1569" t="s">
        <v>1900</v>
      </c>
      <c r="E1569" s="2">
        <v>1</v>
      </c>
      <c r="F1569" t="s">
        <v>13</v>
      </c>
      <c r="G1569" s="3"/>
      <c r="H1569" s="4">
        <v>0</v>
      </c>
      <c r="I1569" t="s">
        <v>3</v>
      </c>
      <c r="J1569" s="5">
        <v>0</v>
      </c>
      <c r="K1569" s="5">
        <v>0</v>
      </c>
      <c r="L1569" s="5">
        <v>162000000</v>
      </c>
      <c r="M1569" s="5">
        <v>0</v>
      </c>
      <c r="N1569" s="5">
        <v>0</v>
      </c>
      <c r="O1569" s="5">
        <v>0</v>
      </c>
      <c r="P1569" s="5">
        <v>162000000</v>
      </c>
    </row>
    <row r="1570" spans="1:16" x14ac:dyDescent="0.2">
      <c r="A1570" t="s">
        <v>10</v>
      </c>
      <c r="B1570" t="s">
        <v>1903</v>
      </c>
      <c r="D1570" t="s">
        <v>1904</v>
      </c>
      <c r="E1570" s="2">
        <v>1</v>
      </c>
      <c r="F1570" t="s">
        <v>13</v>
      </c>
      <c r="G1570" s="3">
        <v>43831</v>
      </c>
      <c r="H1570" s="4">
        <v>12</v>
      </c>
      <c r="I1570" t="s">
        <v>1889</v>
      </c>
      <c r="J1570" s="5">
        <v>0</v>
      </c>
      <c r="K1570" s="5">
        <v>0</v>
      </c>
      <c r="L1570" s="5">
        <v>364500000</v>
      </c>
      <c r="M1570" s="5">
        <v>0</v>
      </c>
      <c r="N1570" s="5">
        <v>0</v>
      </c>
      <c r="O1570" s="5">
        <v>0</v>
      </c>
      <c r="P1570" s="5">
        <v>364500000</v>
      </c>
    </row>
    <row r="1571" spans="1:16" x14ac:dyDescent="0.2">
      <c r="A1571" t="s">
        <v>15</v>
      </c>
      <c r="B1571" t="s">
        <v>1882</v>
      </c>
      <c r="D1571" t="s">
        <v>1883</v>
      </c>
      <c r="E1571" s="2">
        <v>1</v>
      </c>
      <c r="F1571" t="s">
        <v>13</v>
      </c>
      <c r="G1571" s="3"/>
      <c r="H1571" s="4">
        <v>0</v>
      </c>
      <c r="I1571" t="s">
        <v>3</v>
      </c>
      <c r="J1571" s="5">
        <v>0</v>
      </c>
      <c r="K1571" s="5">
        <v>0</v>
      </c>
      <c r="L1571" s="5">
        <v>364500000</v>
      </c>
      <c r="M1571" s="5">
        <v>0</v>
      </c>
      <c r="N1571" s="5">
        <v>0</v>
      </c>
      <c r="O1571" s="5">
        <v>0</v>
      </c>
      <c r="P1571" s="5">
        <v>364500000</v>
      </c>
    </row>
    <row r="1572" spans="1:16" x14ac:dyDescent="0.2">
      <c r="A1572" t="s">
        <v>16</v>
      </c>
      <c r="B1572" t="s">
        <v>1899</v>
      </c>
      <c r="D1572" t="s">
        <v>1900</v>
      </c>
      <c r="E1572" s="2">
        <v>1</v>
      </c>
      <c r="F1572" t="s">
        <v>13</v>
      </c>
      <c r="G1572" s="3"/>
      <c r="H1572" s="4">
        <v>0</v>
      </c>
      <c r="I1572" t="s">
        <v>3</v>
      </c>
      <c r="J1572" s="5">
        <v>0</v>
      </c>
      <c r="K1572" s="5">
        <v>0</v>
      </c>
      <c r="L1572" s="5">
        <v>364500000</v>
      </c>
      <c r="M1572" s="5">
        <v>0</v>
      </c>
      <c r="N1572" s="5">
        <v>0</v>
      </c>
      <c r="O1572" s="5">
        <v>0</v>
      </c>
      <c r="P1572" s="5">
        <v>364500000</v>
      </c>
    </row>
    <row r="1573" spans="1:16" x14ac:dyDescent="0.2">
      <c r="A1573" t="s">
        <v>10</v>
      </c>
      <c r="B1573" t="s">
        <v>1905</v>
      </c>
      <c r="D1573" t="s">
        <v>1906</v>
      </c>
      <c r="E1573" s="2">
        <v>1</v>
      </c>
      <c r="F1573" t="s">
        <v>13</v>
      </c>
      <c r="G1573" s="3">
        <v>43831</v>
      </c>
      <c r="H1573" s="4">
        <v>12</v>
      </c>
      <c r="I1573" t="s">
        <v>1889</v>
      </c>
      <c r="J1573" s="5">
        <v>0</v>
      </c>
      <c r="K1573" s="5">
        <v>0</v>
      </c>
      <c r="L1573" s="5">
        <v>283500000</v>
      </c>
      <c r="M1573" s="5">
        <v>0</v>
      </c>
      <c r="N1573" s="5">
        <v>0</v>
      </c>
      <c r="O1573" s="5">
        <v>0</v>
      </c>
      <c r="P1573" s="5">
        <v>283500000</v>
      </c>
    </row>
    <row r="1574" spans="1:16" x14ac:dyDescent="0.2">
      <c r="A1574" t="s">
        <v>15</v>
      </c>
      <c r="B1574" t="s">
        <v>1882</v>
      </c>
      <c r="D1574" t="s">
        <v>1883</v>
      </c>
      <c r="E1574" s="2">
        <v>1</v>
      </c>
      <c r="F1574" t="s">
        <v>13</v>
      </c>
      <c r="G1574" s="3"/>
      <c r="H1574" s="4">
        <v>0</v>
      </c>
      <c r="I1574" t="s">
        <v>3</v>
      </c>
      <c r="J1574" s="5">
        <v>0</v>
      </c>
      <c r="K1574" s="5">
        <v>0</v>
      </c>
      <c r="L1574" s="5">
        <v>283500000</v>
      </c>
      <c r="M1574" s="5">
        <v>0</v>
      </c>
      <c r="N1574" s="5">
        <v>0</v>
      </c>
      <c r="O1574" s="5">
        <v>0</v>
      </c>
      <c r="P1574" s="5">
        <v>283500000</v>
      </c>
    </row>
    <row r="1575" spans="1:16" x14ac:dyDescent="0.2">
      <c r="A1575" t="s">
        <v>16</v>
      </c>
      <c r="B1575" t="s">
        <v>1899</v>
      </c>
      <c r="D1575" t="s">
        <v>1900</v>
      </c>
      <c r="E1575" s="2">
        <v>1</v>
      </c>
      <c r="F1575" t="s">
        <v>13</v>
      </c>
      <c r="G1575" s="3"/>
      <c r="H1575" s="4">
        <v>0</v>
      </c>
      <c r="I1575" t="s">
        <v>3</v>
      </c>
      <c r="J1575" s="5">
        <v>0</v>
      </c>
      <c r="K1575" s="5">
        <v>0</v>
      </c>
      <c r="L1575" s="5">
        <v>283500000</v>
      </c>
      <c r="M1575" s="5">
        <v>0</v>
      </c>
      <c r="N1575" s="5">
        <v>0</v>
      </c>
      <c r="O1575" s="5">
        <v>0</v>
      </c>
      <c r="P1575" s="5">
        <v>283500000</v>
      </c>
    </row>
    <row r="1576" spans="1:16" x14ac:dyDescent="0.2">
      <c r="A1576" t="s">
        <v>7</v>
      </c>
      <c r="B1576" t="s">
        <v>1907</v>
      </c>
      <c r="D1576" t="s">
        <v>1908</v>
      </c>
      <c r="E1576" s="2">
        <v>0</v>
      </c>
      <c r="F1576" t="s">
        <v>3</v>
      </c>
      <c r="G1576" s="3"/>
      <c r="H1576" s="4">
        <v>0</v>
      </c>
      <c r="I1576" t="s">
        <v>3</v>
      </c>
      <c r="J1576" s="5">
        <v>0</v>
      </c>
      <c r="K1576" s="5">
        <v>1800000000</v>
      </c>
      <c r="L1576" s="5">
        <v>1800000000</v>
      </c>
      <c r="M1576" s="5">
        <v>0</v>
      </c>
      <c r="N1576" s="5">
        <v>0</v>
      </c>
      <c r="O1576" s="5">
        <v>0</v>
      </c>
      <c r="P1576" s="5">
        <v>1800000000</v>
      </c>
    </row>
    <row r="1577" spans="1:16" x14ac:dyDescent="0.2">
      <c r="A1577" t="s">
        <v>10</v>
      </c>
      <c r="B1577" t="s">
        <v>1909</v>
      </c>
      <c r="D1577" t="s">
        <v>779</v>
      </c>
      <c r="E1577" s="2">
        <v>1</v>
      </c>
      <c r="F1577" t="s">
        <v>13</v>
      </c>
      <c r="G1577" s="3">
        <v>43831</v>
      </c>
      <c r="H1577" s="4">
        <v>12</v>
      </c>
      <c r="I1577" t="s">
        <v>1889</v>
      </c>
      <c r="J1577" s="5">
        <v>0</v>
      </c>
      <c r="K1577" s="5">
        <v>0</v>
      </c>
      <c r="L1577" s="5">
        <v>158923836</v>
      </c>
      <c r="M1577" s="5">
        <v>0</v>
      </c>
      <c r="N1577" s="5">
        <v>0</v>
      </c>
      <c r="O1577" s="5">
        <v>0</v>
      </c>
      <c r="P1577" s="5">
        <v>158923836</v>
      </c>
    </row>
    <row r="1578" spans="1:16" x14ac:dyDescent="0.2">
      <c r="A1578" t="s">
        <v>15</v>
      </c>
      <c r="B1578" t="s">
        <v>1882</v>
      </c>
      <c r="D1578" t="s">
        <v>1883</v>
      </c>
      <c r="E1578" s="2">
        <v>1</v>
      </c>
      <c r="F1578" t="s">
        <v>13</v>
      </c>
      <c r="G1578" s="3"/>
      <c r="H1578" s="4">
        <v>0</v>
      </c>
      <c r="I1578" t="s">
        <v>3</v>
      </c>
      <c r="J1578" s="5">
        <v>0</v>
      </c>
      <c r="K1578" s="5">
        <v>0</v>
      </c>
      <c r="L1578" s="5">
        <v>158923836</v>
      </c>
      <c r="M1578" s="5">
        <v>0</v>
      </c>
      <c r="N1578" s="5">
        <v>0</v>
      </c>
      <c r="O1578" s="5">
        <v>0</v>
      </c>
      <c r="P1578" s="5">
        <v>158923836</v>
      </c>
    </row>
    <row r="1579" spans="1:16" x14ac:dyDescent="0.2">
      <c r="A1579" t="s">
        <v>16</v>
      </c>
      <c r="B1579" t="s">
        <v>1899</v>
      </c>
      <c r="D1579" t="s">
        <v>1900</v>
      </c>
      <c r="E1579" s="2">
        <v>1</v>
      </c>
      <c r="F1579" t="s">
        <v>13</v>
      </c>
      <c r="G1579" s="3"/>
      <c r="H1579" s="4">
        <v>0</v>
      </c>
      <c r="I1579" t="s">
        <v>3</v>
      </c>
      <c r="J1579" s="5">
        <v>0</v>
      </c>
      <c r="K1579" s="5">
        <v>0</v>
      </c>
      <c r="L1579" s="5">
        <v>158923836</v>
      </c>
      <c r="M1579" s="5">
        <v>0</v>
      </c>
      <c r="N1579" s="5">
        <v>0</v>
      </c>
      <c r="O1579" s="5">
        <v>0</v>
      </c>
      <c r="P1579" s="5">
        <v>158923836</v>
      </c>
    </row>
    <row r="1580" spans="1:16" x14ac:dyDescent="0.2">
      <c r="A1580" t="s">
        <v>10</v>
      </c>
      <c r="B1580" t="s">
        <v>1910</v>
      </c>
      <c r="D1580" t="s">
        <v>1911</v>
      </c>
      <c r="E1580" s="2">
        <v>1</v>
      </c>
      <c r="F1580" t="s">
        <v>13</v>
      </c>
      <c r="G1580" s="3">
        <v>43831</v>
      </c>
      <c r="H1580" s="4">
        <v>12</v>
      </c>
      <c r="I1580" t="s">
        <v>1889</v>
      </c>
      <c r="J1580" s="5">
        <v>0</v>
      </c>
      <c r="K1580" s="5">
        <v>0</v>
      </c>
      <c r="L1580" s="5">
        <v>210761636</v>
      </c>
      <c r="M1580" s="5">
        <v>0</v>
      </c>
      <c r="N1580" s="5">
        <v>0</v>
      </c>
      <c r="O1580" s="5">
        <v>0</v>
      </c>
      <c r="P1580" s="5">
        <v>210761636</v>
      </c>
    </row>
    <row r="1581" spans="1:16" x14ac:dyDescent="0.2">
      <c r="A1581" t="s">
        <v>15</v>
      </c>
      <c r="B1581" t="s">
        <v>1882</v>
      </c>
      <c r="D1581" t="s">
        <v>1883</v>
      </c>
      <c r="E1581" s="2">
        <v>1</v>
      </c>
      <c r="F1581" t="s">
        <v>13</v>
      </c>
      <c r="G1581" s="3"/>
      <c r="H1581" s="4">
        <v>0</v>
      </c>
      <c r="I1581" t="s">
        <v>3</v>
      </c>
      <c r="J1581" s="5">
        <v>0</v>
      </c>
      <c r="K1581" s="5">
        <v>0</v>
      </c>
      <c r="L1581" s="5">
        <v>210761636</v>
      </c>
      <c r="M1581" s="5">
        <v>0</v>
      </c>
      <c r="N1581" s="5">
        <v>0</v>
      </c>
      <c r="O1581" s="5">
        <v>0</v>
      </c>
      <c r="P1581" s="5">
        <v>210761636</v>
      </c>
    </row>
    <row r="1582" spans="1:16" x14ac:dyDescent="0.2">
      <c r="A1582" t="s">
        <v>16</v>
      </c>
      <c r="B1582" t="s">
        <v>1899</v>
      </c>
      <c r="D1582" t="s">
        <v>1900</v>
      </c>
      <c r="E1582" s="2">
        <v>1</v>
      </c>
      <c r="F1582" t="s">
        <v>13</v>
      </c>
      <c r="G1582" s="3"/>
      <c r="H1582" s="4">
        <v>0</v>
      </c>
      <c r="I1582" t="s">
        <v>3</v>
      </c>
      <c r="J1582" s="5">
        <v>0</v>
      </c>
      <c r="K1582" s="5">
        <v>0</v>
      </c>
      <c r="L1582" s="5">
        <v>210761636</v>
      </c>
      <c r="M1582" s="5">
        <v>0</v>
      </c>
      <c r="N1582" s="5">
        <v>0</v>
      </c>
      <c r="O1582" s="5">
        <v>0</v>
      </c>
      <c r="P1582" s="5">
        <v>210761636</v>
      </c>
    </row>
    <row r="1583" spans="1:16" x14ac:dyDescent="0.2">
      <c r="A1583" t="s">
        <v>10</v>
      </c>
      <c r="B1583" t="s">
        <v>1912</v>
      </c>
      <c r="D1583" t="s">
        <v>1913</v>
      </c>
      <c r="E1583" s="2">
        <v>1</v>
      </c>
      <c r="F1583" t="s">
        <v>13</v>
      </c>
      <c r="G1583" s="3">
        <v>43831</v>
      </c>
      <c r="H1583" s="4">
        <v>12</v>
      </c>
      <c r="I1583" t="s">
        <v>1889</v>
      </c>
      <c r="J1583" s="5">
        <v>0</v>
      </c>
      <c r="K1583" s="5">
        <v>0</v>
      </c>
      <c r="L1583" s="5">
        <v>286062906</v>
      </c>
      <c r="M1583" s="5">
        <v>0</v>
      </c>
      <c r="N1583" s="5">
        <v>0</v>
      </c>
      <c r="O1583" s="5">
        <v>0</v>
      </c>
      <c r="P1583" s="5">
        <v>286062906</v>
      </c>
    </row>
    <row r="1584" spans="1:16" x14ac:dyDescent="0.2">
      <c r="A1584" t="s">
        <v>15</v>
      </c>
      <c r="B1584" t="s">
        <v>1882</v>
      </c>
      <c r="D1584" t="s">
        <v>1883</v>
      </c>
      <c r="E1584" s="2">
        <v>1</v>
      </c>
      <c r="F1584" t="s">
        <v>13</v>
      </c>
      <c r="G1584" s="3"/>
      <c r="H1584" s="4">
        <v>0</v>
      </c>
      <c r="I1584" t="s">
        <v>3</v>
      </c>
      <c r="J1584" s="5">
        <v>0</v>
      </c>
      <c r="K1584" s="5">
        <v>0</v>
      </c>
      <c r="L1584" s="5">
        <v>286062906</v>
      </c>
      <c r="M1584" s="5">
        <v>0</v>
      </c>
      <c r="N1584" s="5">
        <v>0</v>
      </c>
      <c r="O1584" s="5">
        <v>0</v>
      </c>
      <c r="P1584" s="5">
        <v>286062906</v>
      </c>
    </row>
    <row r="1585" spans="1:16" x14ac:dyDescent="0.2">
      <c r="A1585" t="s">
        <v>16</v>
      </c>
      <c r="B1585" t="s">
        <v>1899</v>
      </c>
      <c r="D1585" t="s">
        <v>1900</v>
      </c>
      <c r="E1585" s="2">
        <v>1</v>
      </c>
      <c r="F1585" t="s">
        <v>13</v>
      </c>
      <c r="G1585" s="3"/>
      <c r="H1585" s="4">
        <v>0</v>
      </c>
      <c r="I1585" t="s">
        <v>3</v>
      </c>
      <c r="J1585" s="5">
        <v>0</v>
      </c>
      <c r="K1585" s="5">
        <v>0</v>
      </c>
      <c r="L1585" s="5">
        <v>286062906</v>
      </c>
      <c r="M1585" s="5">
        <v>0</v>
      </c>
      <c r="N1585" s="5">
        <v>0</v>
      </c>
      <c r="O1585" s="5">
        <v>0</v>
      </c>
      <c r="P1585" s="5">
        <v>286062906</v>
      </c>
    </row>
    <row r="1586" spans="1:16" x14ac:dyDescent="0.2">
      <c r="A1586" t="s">
        <v>10</v>
      </c>
      <c r="B1586" t="s">
        <v>1914</v>
      </c>
      <c r="D1586" t="s">
        <v>1915</v>
      </c>
      <c r="E1586" s="2">
        <v>1</v>
      </c>
      <c r="F1586" t="s">
        <v>13</v>
      </c>
      <c r="G1586" s="3">
        <v>43831</v>
      </c>
      <c r="H1586" s="4">
        <v>12</v>
      </c>
      <c r="I1586" t="s">
        <v>1889</v>
      </c>
      <c r="J1586" s="5">
        <v>0</v>
      </c>
      <c r="K1586" s="5">
        <v>0</v>
      </c>
      <c r="L1586" s="5">
        <v>643641537</v>
      </c>
      <c r="M1586" s="5">
        <v>0</v>
      </c>
      <c r="N1586" s="5">
        <v>0</v>
      </c>
      <c r="O1586" s="5">
        <v>0</v>
      </c>
      <c r="P1586" s="5">
        <v>643641537</v>
      </c>
    </row>
    <row r="1587" spans="1:16" x14ac:dyDescent="0.2">
      <c r="A1587" t="s">
        <v>15</v>
      </c>
      <c r="B1587" t="s">
        <v>1882</v>
      </c>
      <c r="D1587" t="s">
        <v>1883</v>
      </c>
      <c r="E1587" s="2">
        <v>1</v>
      </c>
      <c r="F1587" t="s">
        <v>13</v>
      </c>
      <c r="G1587" s="3"/>
      <c r="H1587" s="4">
        <v>0</v>
      </c>
      <c r="I1587" t="s">
        <v>3</v>
      </c>
      <c r="J1587" s="5">
        <v>0</v>
      </c>
      <c r="K1587" s="5">
        <v>0</v>
      </c>
      <c r="L1587" s="5">
        <v>643641537</v>
      </c>
      <c r="M1587" s="5">
        <v>0</v>
      </c>
      <c r="N1587" s="5">
        <v>0</v>
      </c>
      <c r="O1587" s="5">
        <v>0</v>
      </c>
      <c r="P1587" s="5">
        <v>643641537</v>
      </c>
    </row>
    <row r="1588" spans="1:16" x14ac:dyDescent="0.2">
      <c r="A1588" t="s">
        <v>16</v>
      </c>
      <c r="B1588" t="s">
        <v>1899</v>
      </c>
      <c r="D1588" t="s">
        <v>1900</v>
      </c>
      <c r="E1588" s="2">
        <v>1</v>
      </c>
      <c r="F1588" t="s">
        <v>13</v>
      </c>
      <c r="G1588" s="3"/>
      <c r="H1588" s="4">
        <v>0</v>
      </c>
      <c r="I1588" t="s">
        <v>3</v>
      </c>
      <c r="J1588" s="5">
        <v>0</v>
      </c>
      <c r="K1588" s="5">
        <v>0</v>
      </c>
      <c r="L1588" s="5">
        <v>643641537</v>
      </c>
      <c r="M1588" s="5">
        <v>0</v>
      </c>
      <c r="N1588" s="5">
        <v>0</v>
      </c>
      <c r="O1588" s="5">
        <v>0</v>
      </c>
      <c r="P1588" s="5">
        <v>643641537</v>
      </c>
    </row>
    <row r="1589" spans="1:16" x14ac:dyDescent="0.2">
      <c r="A1589" t="s">
        <v>10</v>
      </c>
      <c r="B1589" t="s">
        <v>1916</v>
      </c>
      <c r="D1589" t="s">
        <v>1917</v>
      </c>
      <c r="E1589" s="2">
        <v>1</v>
      </c>
      <c r="F1589" t="s">
        <v>13</v>
      </c>
      <c r="G1589" s="3">
        <v>43831</v>
      </c>
      <c r="H1589" s="4">
        <v>12</v>
      </c>
      <c r="I1589" t="s">
        <v>1889</v>
      </c>
      <c r="J1589" s="5">
        <v>0</v>
      </c>
      <c r="K1589" s="5">
        <v>0</v>
      </c>
      <c r="L1589" s="5">
        <v>500610085</v>
      </c>
      <c r="M1589" s="5">
        <v>0</v>
      </c>
      <c r="N1589" s="5">
        <v>0</v>
      </c>
      <c r="O1589" s="5">
        <v>0</v>
      </c>
      <c r="P1589" s="5">
        <v>500610085</v>
      </c>
    </row>
    <row r="1590" spans="1:16" x14ac:dyDescent="0.2">
      <c r="A1590" t="s">
        <v>15</v>
      </c>
      <c r="B1590" t="s">
        <v>1882</v>
      </c>
      <c r="D1590" t="s">
        <v>1883</v>
      </c>
      <c r="E1590" s="2">
        <v>1</v>
      </c>
      <c r="F1590" t="s">
        <v>13</v>
      </c>
      <c r="G1590" s="3"/>
      <c r="H1590" s="4">
        <v>0</v>
      </c>
      <c r="I1590" t="s">
        <v>3</v>
      </c>
      <c r="J1590" s="5">
        <v>0</v>
      </c>
      <c r="K1590" s="5">
        <v>0</v>
      </c>
      <c r="L1590" s="5">
        <v>500610085</v>
      </c>
      <c r="M1590" s="5">
        <v>0</v>
      </c>
      <c r="N1590" s="5">
        <v>0</v>
      </c>
      <c r="O1590" s="5">
        <v>0</v>
      </c>
      <c r="P1590" s="5">
        <v>500610085</v>
      </c>
    </row>
    <row r="1591" spans="1:16" x14ac:dyDescent="0.2">
      <c r="A1591" t="s">
        <v>16</v>
      </c>
      <c r="B1591" t="s">
        <v>1899</v>
      </c>
      <c r="D1591" t="s">
        <v>1900</v>
      </c>
      <c r="E1591" s="2">
        <v>1</v>
      </c>
      <c r="F1591" t="s">
        <v>13</v>
      </c>
      <c r="G1591" s="3"/>
      <c r="H1591" s="4">
        <v>0</v>
      </c>
      <c r="I1591" t="s">
        <v>3</v>
      </c>
      <c r="J1591" s="5">
        <v>0</v>
      </c>
      <c r="K1591" s="5">
        <v>0</v>
      </c>
      <c r="L1591" s="5">
        <v>500610085</v>
      </c>
      <c r="M1591" s="5">
        <v>0</v>
      </c>
      <c r="N1591" s="5">
        <v>0</v>
      </c>
      <c r="O1591" s="5">
        <v>0</v>
      </c>
      <c r="P1591" s="5">
        <v>500610085</v>
      </c>
    </row>
    <row r="1592" spans="1:16" x14ac:dyDescent="0.2">
      <c r="A1592" t="s">
        <v>4</v>
      </c>
      <c r="B1592" t="s">
        <v>1918</v>
      </c>
      <c r="D1592" t="s">
        <v>1919</v>
      </c>
      <c r="E1592" s="2">
        <v>0</v>
      </c>
      <c r="F1592" t="s">
        <v>3</v>
      </c>
      <c r="G1592" s="3"/>
      <c r="H1592" s="4">
        <v>0</v>
      </c>
      <c r="I1592" t="s">
        <v>3</v>
      </c>
      <c r="J1592" s="5">
        <v>0</v>
      </c>
      <c r="K1592" s="5">
        <v>6662575000</v>
      </c>
      <c r="L1592" s="5">
        <v>6662575000</v>
      </c>
      <c r="M1592" s="5">
        <v>0</v>
      </c>
      <c r="N1592" s="5">
        <v>0</v>
      </c>
      <c r="O1592" s="5">
        <v>0</v>
      </c>
      <c r="P1592" s="5">
        <v>6662575000</v>
      </c>
    </row>
    <row r="1593" spans="1:16" x14ac:dyDescent="0.2">
      <c r="A1593" t="s">
        <v>7</v>
      </c>
      <c r="B1593" t="s">
        <v>1920</v>
      </c>
      <c r="D1593" t="s">
        <v>1921</v>
      </c>
      <c r="E1593" s="2">
        <v>0</v>
      </c>
      <c r="F1593" t="s">
        <v>3</v>
      </c>
      <c r="G1593" s="3"/>
      <c r="H1593" s="4">
        <v>0</v>
      </c>
      <c r="I1593" t="s">
        <v>3</v>
      </c>
      <c r="J1593" s="5">
        <v>0</v>
      </c>
      <c r="K1593" s="5">
        <v>595915000</v>
      </c>
      <c r="L1593" s="5">
        <v>595915000</v>
      </c>
      <c r="M1593" s="5">
        <v>0</v>
      </c>
      <c r="N1593" s="5">
        <v>0</v>
      </c>
      <c r="O1593" s="5">
        <v>0</v>
      </c>
      <c r="P1593" s="5">
        <v>595915000</v>
      </c>
    </row>
    <row r="1594" spans="1:16" x14ac:dyDescent="0.2">
      <c r="A1594" t="s">
        <v>10</v>
      </c>
      <c r="B1594" t="s">
        <v>1922</v>
      </c>
      <c r="D1594" t="s">
        <v>1923</v>
      </c>
      <c r="E1594" s="2">
        <v>1</v>
      </c>
      <c r="F1594" t="s">
        <v>25</v>
      </c>
      <c r="G1594" s="3">
        <v>43831</v>
      </c>
      <c r="H1594" s="4">
        <v>12</v>
      </c>
      <c r="I1594" t="s">
        <v>1889</v>
      </c>
      <c r="J1594" s="5">
        <v>0</v>
      </c>
      <c r="K1594" s="5">
        <v>0</v>
      </c>
      <c r="L1594" s="5">
        <v>595915000</v>
      </c>
      <c r="M1594" s="5">
        <v>0</v>
      </c>
      <c r="N1594" s="5">
        <v>0</v>
      </c>
      <c r="O1594" s="5">
        <v>0</v>
      </c>
      <c r="P1594" s="5">
        <v>595915000</v>
      </c>
    </row>
    <row r="1595" spans="1:16" x14ac:dyDescent="0.2">
      <c r="A1595" t="s">
        <v>15</v>
      </c>
      <c r="B1595" t="s">
        <v>1882</v>
      </c>
      <c r="D1595" t="s">
        <v>1883</v>
      </c>
      <c r="E1595" s="2">
        <v>1</v>
      </c>
      <c r="F1595" t="s">
        <v>25</v>
      </c>
      <c r="G1595" s="3"/>
      <c r="H1595" s="4">
        <v>0</v>
      </c>
      <c r="I1595" t="s">
        <v>3</v>
      </c>
      <c r="J1595" s="5">
        <v>0</v>
      </c>
      <c r="K1595" s="5">
        <v>0</v>
      </c>
      <c r="L1595" s="5">
        <v>595915000</v>
      </c>
      <c r="M1595" s="5">
        <v>0</v>
      </c>
      <c r="N1595" s="5">
        <v>0</v>
      </c>
      <c r="O1595" s="5">
        <v>0</v>
      </c>
      <c r="P1595" s="5">
        <v>595915000</v>
      </c>
    </row>
    <row r="1596" spans="1:16" x14ac:dyDescent="0.2">
      <c r="A1596" t="s">
        <v>16</v>
      </c>
      <c r="B1596" t="s">
        <v>1924</v>
      </c>
      <c r="D1596" t="s">
        <v>1925</v>
      </c>
      <c r="E1596" s="2">
        <v>1</v>
      </c>
      <c r="F1596" t="s">
        <v>25</v>
      </c>
      <c r="G1596" s="3"/>
      <c r="H1596" s="4">
        <v>0</v>
      </c>
      <c r="I1596" t="s">
        <v>3</v>
      </c>
      <c r="J1596" s="5">
        <v>0</v>
      </c>
      <c r="K1596" s="5">
        <v>0</v>
      </c>
      <c r="L1596" s="5">
        <v>595915000</v>
      </c>
      <c r="M1596" s="5">
        <v>0</v>
      </c>
      <c r="N1596" s="5">
        <v>0</v>
      </c>
      <c r="O1596" s="5">
        <v>0</v>
      </c>
      <c r="P1596" s="5">
        <v>595915000</v>
      </c>
    </row>
    <row r="1597" spans="1:16" x14ac:dyDescent="0.2">
      <c r="A1597" t="s">
        <v>7</v>
      </c>
      <c r="B1597" t="s">
        <v>1926</v>
      </c>
      <c r="D1597" t="s">
        <v>1927</v>
      </c>
      <c r="E1597" s="2">
        <v>0</v>
      </c>
      <c r="F1597" t="s">
        <v>3</v>
      </c>
      <c r="G1597" s="3"/>
      <c r="H1597" s="4">
        <v>0</v>
      </c>
      <c r="I1597" t="s">
        <v>3</v>
      </c>
      <c r="J1597" s="5">
        <v>0</v>
      </c>
      <c r="K1597" s="5">
        <v>2683000000</v>
      </c>
      <c r="L1597" s="5">
        <v>2683000000</v>
      </c>
      <c r="M1597" s="5">
        <v>0</v>
      </c>
      <c r="N1597" s="5">
        <v>0</v>
      </c>
      <c r="O1597" s="5">
        <v>0</v>
      </c>
      <c r="P1597" s="5">
        <v>2683000000</v>
      </c>
    </row>
    <row r="1598" spans="1:16" x14ac:dyDescent="0.2">
      <c r="A1598" t="s">
        <v>10</v>
      </c>
      <c r="B1598" t="s">
        <v>1928</v>
      </c>
      <c r="D1598" t="s">
        <v>779</v>
      </c>
      <c r="E1598" s="2">
        <v>1</v>
      </c>
      <c r="F1598" t="s">
        <v>13</v>
      </c>
      <c r="G1598" s="3">
        <v>43831</v>
      </c>
      <c r="H1598" s="4">
        <v>12</v>
      </c>
      <c r="I1598" t="s">
        <v>1889</v>
      </c>
      <c r="J1598" s="5">
        <v>0</v>
      </c>
      <c r="K1598" s="5">
        <v>0</v>
      </c>
      <c r="L1598" s="5">
        <v>247223836</v>
      </c>
      <c r="M1598" s="5">
        <v>0</v>
      </c>
      <c r="N1598" s="5">
        <v>0</v>
      </c>
      <c r="O1598" s="5">
        <v>0</v>
      </c>
      <c r="P1598" s="5">
        <v>247223836</v>
      </c>
    </row>
    <row r="1599" spans="1:16" x14ac:dyDescent="0.2">
      <c r="A1599" t="s">
        <v>15</v>
      </c>
      <c r="B1599" t="s">
        <v>1882</v>
      </c>
      <c r="D1599" t="s">
        <v>1883</v>
      </c>
      <c r="E1599" s="2">
        <v>1</v>
      </c>
      <c r="F1599" t="s">
        <v>13</v>
      </c>
      <c r="G1599" s="3"/>
      <c r="H1599" s="4">
        <v>0</v>
      </c>
      <c r="I1599" t="s">
        <v>3</v>
      </c>
      <c r="J1599" s="5">
        <v>0</v>
      </c>
      <c r="K1599" s="5">
        <v>0</v>
      </c>
      <c r="L1599" s="5">
        <v>247223836</v>
      </c>
      <c r="M1599" s="5">
        <v>0</v>
      </c>
      <c r="N1599" s="5">
        <v>0</v>
      </c>
      <c r="O1599" s="5">
        <v>0</v>
      </c>
      <c r="P1599" s="5">
        <v>247223836</v>
      </c>
    </row>
    <row r="1600" spans="1:16" x14ac:dyDescent="0.2">
      <c r="A1600" t="s">
        <v>16</v>
      </c>
      <c r="B1600" t="s">
        <v>1929</v>
      </c>
      <c r="D1600" t="s">
        <v>1930</v>
      </c>
      <c r="E1600" s="2">
        <v>1</v>
      </c>
      <c r="F1600" t="s">
        <v>13</v>
      </c>
      <c r="G1600" s="3"/>
      <c r="H1600" s="4">
        <v>0</v>
      </c>
      <c r="I1600" t="s">
        <v>3</v>
      </c>
      <c r="J1600" s="5">
        <v>0</v>
      </c>
      <c r="K1600" s="5">
        <v>0</v>
      </c>
      <c r="L1600" s="5">
        <v>247223836</v>
      </c>
      <c r="M1600" s="5">
        <v>0</v>
      </c>
      <c r="N1600" s="5">
        <v>0</v>
      </c>
      <c r="O1600" s="5">
        <v>0</v>
      </c>
      <c r="P1600" s="5">
        <v>247223836</v>
      </c>
    </row>
    <row r="1601" spans="1:16" x14ac:dyDescent="0.2">
      <c r="A1601" t="s">
        <v>10</v>
      </c>
      <c r="B1601" t="s">
        <v>1931</v>
      </c>
      <c r="D1601" t="s">
        <v>1911</v>
      </c>
      <c r="E1601" s="2">
        <v>8</v>
      </c>
      <c r="F1601" t="s">
        <v>13</v>
      </c>
      <c r="G1601" s="3">
        <v>43831</v>
      </c>
      <c r="H1601" s="4">
        <v>12</v>
      </c>
      <c r="I1601" t="s">
        <v>1889</v>
      </c>
      <c r="J1601" s="5">
        <v>0</v>
      </c>
      <c r="K1601" s="5">
        <v>0</v>
      </c>
      <c r="L1601" s="5">
        <v>210761636</v>
      </c>
      <c r="M1601" s="5">
        <v>0</v>
      </c>
      <c r="N1601" s="5">
        <v>0</v>
      </c>
      <c r="O1601" s="5">
        <v>0</v>
      </c>
      <c r="P1601" s="5">
        <v>210761636</v>
      </c>
    </row>
    <row r="1602" spans="1:16" x14ac:dyDescent="0.2">
      <c r="A1602" t="s">
        <v>15</v>
      </c>
      <c r="B1602" t="s">
        <v>1882</v>
      </c>
      <c r="D1602" t="s">
        <v>1883</v>
      </c>
      <c r="E1602" s="2">
        <v>8</v>
      </c>
      <c r="F1602" t="s">
        <v>13</v>
      </c>
      <c r="G1602" s="3"/>
      <c r="H1602" s="4">
        <v>0</v>
      </c>
      <c r="I1602" t="s">
        <v>3</v>
      </c>
      <c r="J1602" s="5">
        <v>0</v>
      </c>
      <c r="K1602" s="5">
        <v>0</v>
      </c>
      <c r="L1602" s="5">
        <v>210761636</v>
      </c>
      <c r="M1602" s="5">
        <v>0</v>
      </c>
      <c r="N1602" s="5">
        <v>0</v>
      </c>
      <c r="O1602" s="5">
        <v>0</v>
      </c>
      <c r="P1602" s="5">
        <v>210761636</v>
      </c>
    </row>
    <row r="1603" spans="1:16" x14ac:dyDescent="0.2">
      <c r="A1603" t="s">
        <v>16</v>
      </c>
      <c r="B1603" t="s">
        <v>1929</v>
      </c>
      <c r="D1603" t="s">
        <v>1930</v>
      </c>
      <c r="E1603" s="2">
        <v>8</v>
      </c>
      <c r="F1603" t="s">
        <v>13</v>
      </c>
      <c r="G1603" s="3"/>
      <c r="H1603" s="4">
        <v>0</v>
      </c>
      <c r="I1603" t="s">
        <v>3</v>
      </c>
      <c r="J1603" s="5">
        <v>0</v>
      </c>
      <c r="K1603" s="5">
        <v>0</v>
      </c>
      <c r="L1603" s="5">
        <v>210761636</v>
      </c>
      <c r="M1603" s="5">
        <v>0</v>
      </c>
      <c r="N1603" s="5">
        <v>0</v>
      </c>
      <c r="O1603" s="5">
        <v>0</v>
      </c>
      <c r="P1603" s="5">
        <v>210761636</v>
      </c>
    </row>
    <row r="1604" spans="1:16" x14ac:dyDescent="0.2">
      <c r="A1604" t="s">
        <v>10</v>
      </c>
      <c r="B1604" t="s">
        <v>1932</v>
      </c>
      <c r="D1604" t="s">
        <v>1933</v>
      </c>
      <c r="E1604" s="2">
        <v>500</v>
      </c>
      <c r="F1604" t="s">
        <v>13</v>
      </c>
      <c r="G1604" s="3">
        <v>43831</v>
      </c>
      <c r="H1604" s="4">
        <v>12</v>
      </c>
      <c r="I1604" t="s">
        <v>1889</v>
      </c>
      <c r="J1604" s="5">
        <v>0</v>
      </c>
      <c r="K1604" s="5">
        <v>0</v>
      </c>
      <c r="L1604" s="5">
        <v>2225014528</v>
      </c>
      <c r="M1604" s="5">
        <v>0</v>
      </c>
      <c r="N1604" s="5">
        <v>0</v>
      </c>
      <c r="O1604" s="5">
        <v>0</v>
      </c>
      <c r="P1604" s="5">
        <v>2225014528</v>
      </c>
    </row>
    <row r="1605" spans="1:16" x14ac:dyDescent="0.2">
      <c r="A1605" t="s">
        <v>15</v>
      </c>
      <c r="B1605" t="s">
        <v>1882</v>
      </c>
      <c r="D1605" t="s">
        <v>1883</v>
      </c>
      <c r="E1605" s="2">
        <v>500</v>
      </c>
      <c r="F1605" t="s">
        <v>13</v>
      </c>
      <c r="G1605" s="3"/>
      <c r="H1605" s="4">
        <v>0</v>
      </c>
      <c r="I1605" t="s">
        <v>3</v>
      </c>
      <c r="J1605" s="5">
        <v>0</v>
      </c>
      <c r="K1605" s="5">
        <v>0</v>
      </c>
      <c r="L1605" s="5">
        <v>2225014528</v>
      </c>
      <c r="M1605" s="5">
        <v>0</v>
      </c>
      <c r="N1605" s="5">
        <v>0</v>
      </c>
      <c r="O1605" s="5">
        <v>0</v>
      </c>
      <c r="P1605" s="5">
        <v>2225014528</v>
      </c>
    </row>
    <row r="1606" spans="1:16" x14ac:dyDescent="0.2">
      <c r="A1606" t="s">
        <v>16</v>
      </c>
      <c r="B1606" t="s">
        <v>1929</v>
      </c>
      <c r="D1606" t="s">
        <v>1930</v>
      </c>
      <c r="E1606" s="2">
        <v>500</v>
      </c>
      <c r="F1606" t="s">
        <v>13</v>
      </c>
      <c r="G1606" s="3"/>
      <c r="H1606" s="4">
        <v>0</v>
      </c>
      <c r="I1606" t="s">
        <v>3</v>
      </c>
      <c r="J1606" s="5">
        <v>0</v>
      </c>
      <c r="K1606" s="5">
        <v>0</v>
      </c>
      <c r="L1606" s="5">
        <v>2225014528</v>
      </c>
      <c r="M1606" s="5">
        <v>0</v>
      </c>
      <c r="N1606" s="5">
        <v>0</v>
      </c>
      <c r="O1606" s="5">
        <v>0</v>
      </c>
      <c r="P1606" s="5">
        <v>2225014528</v>
      </c>
    </row>
    <row r="1607" spans="1:16" x14ac:dyDescent="0.2">
      <c r="A1607" t="s">
        <v>7</v>
      </c>
      <c r="B1607" t="s">
        <v>1934</v>
      </c>
      <c r="D1607" t="s">
        <v>1935</v>
      </c>
      <c r="E1607" s="2">
        <v>0</v>
      </c>
      <c r="F1607" t="s">
        <v>3</v>
      </c>
      <c r="G1607" s="3"/>
      <c r="H1607" s="4">
        <v>0</v>
      </c>
      <c r="I1607" t="s">
        <v>3</v>
      </c>
      <c r="J1607" s="5">
        <v>0</v>
      </c>
      <c r="K1607" s="5">
        <v>200000000</v>
      </c>
      <c r="L1607" s="5">
        <v>200000000</v>
      </c>
      <c r="M1607" s="5">
        <v>0</v>
      </c>
      <c r="N1607" s="5">
        <v>0</v>
      </c>
      <c r="O1607" s="5">
        <v>0</v>
      </c>
      <c r="P1607" s="5">
        <v>200000000</v>
      </c>
    </row>
    <row r="1608" spans="1:16" x14ac:dyDescent="0.2">
      <c r="A1608" t="s">
        <v>10</v>
      </c>
      <c r="B1608" t="s">
        <v>1936</v>
      </c>
      <c r="D1608" t="s">
        <v>1911</v>
      </c>
      <c r="E1608" s="2">
        <v>5</v>
      </c>
      <c r="F1608" t="s">
        <v>13</v>
      </c>
      <c r="G1608" s="3">
        <v>43831</v>
      </c>
      <c r="H1608" s="4">
        <v>12</v>
      </c>
      <c r="I1608" t="s">
        <v>1889</v>
      </c>
      <c r="J1608" s="5">
        <v>0</v>
      </c>
      <c r="K1608" s="5">
        <v>0</v>
      </c>
      <c r="L1608" s="5">
        <v>75272013</v>
      </c>
      <c r="M1608" s="5">
        <v>0</v>
      </c>
      <c r="N1608" s="5">
        <v>0</v>
      </c>
      <c r="O1608" s="5">
        <v>0</v>
      </c>
      <c r="P1608" s="5">
        <v>75272013</v>
      </c>
    </row>
    <row r="1609" spans="1:16" x14ac:dyDescent="0.2">
      <c r="A1609" t="s">
        <v>15</v>
      </c>
      <c r="B1609" t="s">
        <v>1882</v>
      </c>
      <c r="D1609" t="s">
        <v>1883</v>
      </c>
      <c r="E1609" s="2">
        <v>5</v>
      </c>
      <c r="F1609" t="s">
        <v>13</v>
      </c>
      <c r="G1609" s="3"/>
      <c r="H1609" s="4">
        <v>0</v>
      </c>
      <c r="I1609" t="s">
        <v>3</v>
      </c>
      <c r="J1609" s="5">
        <v>0</v>
      </c>
      <c r="K1609" s="5">
        <v>0</v>
      </c>
      <c r="L1609" s="5">
        <v>75272013</v>
      </c>
      <c r="M1609" s="5">
        <v>0</v>
      </c>
      <c r="N1609" s="5">
        <v>0</v>
      </c>
      <c r="O1609" s="5">
        <v>0</v>
      </c>
      <c r="P1609" s="5">
        <v>75272013</v>
      </c>
    </row>
    <row r="1610" spans="1:16" x14ac:dyDescent="0.2">
      <c r="A1610" t="s">
        <v>16</v>
      </c>
      <c r="B1610" t="s">
        <v>1937</v>
      </c>
      <c r="D1610" t="s">
        <v>1938</v>
      </c>
      <c r="E1610" s="2">
        <v>5</v>
      </c>
      <c r="F1610" t="s">
        <v>13</v>
      </c>
      <c r="G1610" s="3"/>
      <c r="H1610" s="4">
        <v>0</v>
      </c>
      <c r="I1610" t="s">
        <v>3</v>
      </c>
      <c r="J1610" s="5">
        <v>0</v>
      </c>
      <c r="K1610" s="5">
        <v>0</v>
      </c>
      <c r="L1610" s="5">
        <v>75272013</v>
      </c>
      <c r="M1610" s="5">
        <v>0</v>
      </c>
      <c r="N1610" s="5">
        <v>0</v>
      </c>
      <c r="O1610" s="5">
        <v>0</v>
      </c>
      <c r="P1610" s="5">
        <v>75272013</v>
      </c>
    </row>
    <row r="1611" spans="1:16" x14ac:dyDescent="0.2">
      <c r="A1611" t="s">
        <v>10</v>
      </c>
      <c r="B1611" t="s">
        <v>1939</v>
      </c>
      <c r="D1611" t="s">
        <v>1940</v>
      </c>
      <c r="E1611" s="2">
        <v>1</v>
      </c>
      <c r="F1611" t="s">
        <v>13</v>
      </c>
      <c r="G1611" s="3">
        <v>43831</v>
      </c>
      <c r="H1611" s="4">
        <v>12</v>
      </c>
      <c r="I1611" t="s">
        <v>1889</v>
      </c>
      <c r="J1611" s="5">
        <v>0</v>
      </c>
      <c r="K1611" s="5">
        <v>0</v>
      </c>
      <c r="L1611" s="5">
        <v>124727987</v>
      </c>
      <c r="M1611" s="5">
        <v>0</v>
      </c>
      <c r="N1611" s="5">
        <v>0</v>
      </c>
      <c r="O1611" s="5">
        <v>0</v>
      </c>
      <c r="P1611" s="5">
        <v>124727987</v>
      </c>
    </row>
    <row r="1612" spans="1:16" x14ac:dyDescent="0.2">
      <c r="A1612" t="s">
        <v>15</v>
      </c>
      <c r="B1612" t="s">
        <v>1882</v>
      </c>
      <c r="D1612" t="s">
        <v>1883</v>
      </c>
      <c r="E1612" s="2">
        <v>1</v>
      </c>
      <c r="F1612" t="s">
        <v>13</v>
      </c>
      <c r="G1612" s="3"/>
      <c r="H1612" s="4">
        <v>0</v>
      </c>
      <c r="I1612" t="s">
        <v>3</v>
      </c>
      <c r="J1612" s="5">
        <v>0</v>
      </c>
      <c r="K1612" s="5">
        <v>0</v>
      </c>
      <c r="L1612" s="5">
        <v>124727987</v>
      </c>
      <c r="M1612" s="5">
        <v>0</v>
      </c>
      <c r="N1612" s="5">
        <v>0</v>
      </c>
      <c r="O1612" s="5">
        <v>0</v>
      </c>
      <c r="P1612" s="5">
        <v>124727987</v>
      </c>
    </row>
    <row r="1613" spans="1:16" x14ac:dyDescent="0.2">
      <c r="A1613" t="s">
        <v>16</v>
      </c>
      <c r="B1613" t="s">
        <v>1937</v>
      </c>
      <c r="D1613" t="s">
        <v>1938</v>
      </c>
      <c r="E1613" s="2">
        <v>1</v>
      </c>
      <c r="F1613" t="s">
        <v>13</v>
      </c>
      <c r="G1613" s="3"/>
      <c r="H1613" s="4">
        <v>0</v>
      </c>
      <c r="I1613" t="s">
        <v>3</v>
      </c>
      <c r="J1613" s="5">
        <v>0</v>
      </c>
      <c r="K1613" s="5">
        <v>0</v>
      </c>
      <c r="L1613" s="5">
        <v>124727987</v>
      </c>
      <c r="M1613" s="5">
        <v>0</v>
      </c>
      <c r="N1613" s="5">
        <v>0</v>
      </c>
      <c r="O1613" s="5">
        <v>0</v>
      </c>
      <c r="P1613" s="5">
        <v>124727987</v>
      </c>
    </row>
    <row r="1614" spans="1:16" x14ac:dyDescent="0.2">
      <c r="A1614" t="s">
        <v>7</v>
      </c>
      <c r="B1614" t="s">
        <v>1941</v>
      </c>
      <c r="D1614" t="s">
        <v>1942</v>
      </c>
      <c r="E1614" s="2">
        <v>0</v>
      </c>
      <c r="F1614" t="s">
        <v>3</v>
      </c>
      <c r="G1614" s="3"/>
      <c r="H1614" s="4">
        <v>0</v>
      </c>
      <c r="I1614" t="s">
        <v>3</v>
      </c>
      <c r="J1614" s="5">
        <v>0</v>
      </c>
      <c r="K1614" s="5">
        <v>2383660000</v>
      </c>
      <c r="L1614" s="5">
        <v>2383660000</v>
      </c>
      <c r="M1614" s="5">
        <v>0</v>
      </c>
      <c r="N1614" s="5">
        <v>0</v>
      </c>
      <c r="O1614" s="5">
        <v>0</v>
      </c>
      <c r="P1614" s="5">
        <v>2383660000</v>
      </c>
    </row>
    <row r="1615" spans="1:16" x14ac:dyDescent="0.2">
      <c r="A1615" t="s">
        <v>10</v>
      </c>
      <c r="B1615" t="s">
        <v>1943</v>
      </c>
      <c r="D1615" t="s">
        <v>1923</v>
      </c>
      <c r="E1615" s="2">
        <v>2000</v>
      </c>
      <c r="F1615" t="s">
        <v>13</v>
      </c>
      <c r="G1615" s="3">
        <v>43831</v>
      </c>
      <c r="H1615" s="4">
        <v>12</v>
      </c>
      <c r="I1615" t="s">
        <v>1889</v>
      </c>
      <c r="J1615" s="5">
        <v>0</v>
      </c>
      <c r="K1615" s="5">
        <v>0</v>
      </c>
      <c r="L1615" s="5">
        <v>2150316760</v>
      </c>
      <c r="M1615" s="5">
        <v>0</v>
      </c>
      <c r="N1615" s="5">
        <v>0</v>
      </c>
      <c r="O1615" s="5">
        <v>0</v>
      </c>
      <c r="P1615" s="5">
        <v>2150316760</v>
      </c>
    </row>
    <row r="1616" spans="1:16" x14ac:dyDescent="0.2">
      <c r="A1616" t="s">
        <v>15</v>
      </c>
      <c r="B1616" t="s">
        <v>1882</v>
      </c>
      <c r="D1616" t="s">
        <v>1883</v>
      </c>
      <c r="E1616" s="2">
        <v>2000</v>
      </c>
      <c r="F1616" t="s">
        <v>13</v>
      </c>
      <c r="G1616" s="3"/>
      <c r="H1616" s="4">
        <v>0</v>
      </c>
      <c r="I1616" t="s">
        <v>3</v>
      </c>
      <c r="J1616" s="5">
        <v>0</v>
      </c>
      <c r="K1616" s="5">
        <v>0</v>
      </c>
      <c r="L1616" s="5">
        <v>2150316760</v>
      </c>
      <c r="M1616" s="5">
        <v>0</v>
      </c>
      <c r="N1616" s="5">
        <v>0</v>
      </c>
      <c r="O1616" s="5">
        <v>0</v>
      </c>
      <c r="P1616" s="5">
        <v>2150316760</v>
      </c>
    </row>
    <row r="1617" spans="1:16" x14ac:dyDescent="0.2">
      <c r="A1617" t="s">
        <v>16</v>
      </c>
      <c r="B1617" t="s">
        <v>1924</v>
      </c>
      <c r="D1617" t="s">
        <v>1925</v>
      </c>
      <c r="E1617" s="2">
        <v>2000</v>
      </c>
      <c r="F1617" t="s">
        <v>13</v>
      </c>
      <c r="G1617" s="3"/>
      <c r="H1617" s="4">
        <v>0</v>
      </c>
      <c r="I1617" t="s">
        <v>3</v>
      </c>
      <c r="J1617" s="5">
        <v>0</v>
      </c>
      <c r="K1617" s="5">
        <v>0</v>
      </c>
      <c r="L1617" s="5">
        <v>2150316760</v>
      </c>
      <c r="M1617" s="5">
        <v>0</v>
      </c>
      <c r="N1617" s="5">
        <v>0</v>
      </c>
      <c r="O1617" s="5">
        <v>0</v>
      </c>
      <c r="P1617" s="5">
        <v>2150316760</v>
      </c>
    </row>
    <row r="1618" spans="1:16" x14ac:dyDescent="0.2">
      <c r="A1618" t="s">
        <v>10</v>
      </c>
      <c r="B1618" t="s">
        <v>1944</v>
      </c>
      <c r="D1618" t="s">
        <v>1911</v>
      </c>
      <c r="E1618" s="2">
        <v>8</v>
      </c>
      <c r="F1618" t="s">
        <v>13</v>
      </c>
      <c r="G1618" s="3">
        <v>43831</v>
      </c>
      <c r="H1618" s="4">
        <v>12</v>
      </c>
      <c r="I1618" t="s">
        <v>1889</v>
      </c>
      <c r="J1618" s="5">
        <v>0</v>
      </c>
      <c r="K1618" s="5">
        <v>0</v>
      </c>
      <c r="L1618" s="5">
        <v>233343240</v>
      </c>
      <c r="M1618" s="5">
        <v>0</v>
      </c>
      <c r="N1618" s="5">
        <v>0</v>
      </c>
      <c r="O1618" s="5">
        <v>0</v>
      </c>
      <c r="P1618" s="5">
        <v>233343240</v>
      </c>
    </row>
    <row r="1619" spans="1:16" x14ac:dyDescent="0.2">
      <c r="A1619" t="s">
        <v>15</v>
      </c>
      <c r="B1619" t="s">
        <v>1882</v>
      </c>
      <c r="D1619" t="s">
        <v>1883</v>
      </c>
      <c r="E1619" s="2">
        <v>8</v>
      </c>
      <c r="F1619" t="s">
        <v>13</v>
      </c>
      <c r="G1619" s="3"/>
      <c r="H1619" s="4">
        <v>0</v>
      </c>
      <c r="I1619" t="s">
        <v>3</v>
      </c>
      <c r="J1619" s="5">
        <v>0</v>
      </c>
      <c r="K1619" s="5">
        <v>0</v>
      </c>
      <c r="L1619" s="5">
        <v>233343240</v>
      </c>
      <c r="M1619" s="5">
        <v>0</v>
      </c>
      <c r="N1619" s="5">
        <v>0</v>
      </c>
      <c r="O1619" s="5">
        <v>0</v>
      </c>
      <c r="P1619" s="5">
        <v>233343240</v>
      </c>
    </row>
    <row r="1620" spans="1:16" x14ac:dyDescent="0.2">
      <c r="A1620" t="s">
        <v>16</v>
      </c>
      <c r="B1620" t="s">
        <v>1924</v>
      </c>
      <c r="D1620" t="s">
        <v>1925</v>
      </c>
      <c r="E1620" s="2">
        <v>8</v>
      </c>
      <c r="F1620" t="s">
        <v>13</v>
      </c>
      <c r="G1620" s="3"/>
      <c r="H1620" s="4">
        <v>0</v>
      </c>
      <c r="I1620" t="s">
        <v>3</v>
      </c>
      <c r="J1620" s="5">
        <v>0</v>
      </c>
      <c r="K1620" s="5">
        <v>0</v>
      </c>
      <c r="L1620" s="5">
        <v>233343240</v>
      </c>
      <c r="M1620" s="5">
        <v>0</v>
      </c>
      <c r="N1620" s="5">
        <v>0</v>
      </c>
      <c r="O1620" s="5">
        <v>0</v>
      </c>
      <c r="P1620" s="5">
        <v>233343240</v>
      </c>
    </row>
    <row r="1621" spans="1:16" x14ac:dyDescent="0.2">
      <c r="A1621" t="s">
        <v>7</v>
      </c>
      <c r="B1621" t="s">
        <v>1945</v>
      </c>
      <c r="D1621" t="s">
        <v>1946</v>
      </c>
      <c r="E1621" s="2">
        <v>0</v>
      </c>
      <c r="F1621" t="s">
        <v>3</v>
      </c>
      <c r="G1621" s="3"/>
      <c r="H1621" s="4">
        <v>0</v>
      </c>
      <c r="I1621" t="s">
        <v>3</v>
      </c>
      <c r="J1621" s="5">
        <v>0</v>
      </c>
      <c r="K1621" s="5">
        <v>200000000</v>
      </c>
      <c r="L1621" s="5">
        <v>200000000</v>
      </c>
      <c r="M1621" s="5">
        <v>0</v>
      </c>
      <c r="N1621" s="5">
        <v>0</v>
      </c>
      <c r="O1621" s="5">
        <v>0</v>
      </c>
      <c r="P1621" s="5">
        <v>200000000</v>
      </c>
    </row>
    <row r="1622" spans="1:16" x14ac:dyDescent="0.2">
      <c r="A1622" t="s">
        <v>10</v>
      </c>
      <c r="B1622" t="s">
        <v>1947</v>
      </c>
      <c r="D1622" t="s">
        <v>779</v>
      </c>
      <c r="E1622" s="2">
        <v>1</v>
      </c>
      <c r="F1622" t="s">
        <v>13</v>
      </c>
      <c r="G1622" s="3">
        <v>43831</v>
      </c>
      <c r="H1622" s="4">
        <v>12</v>
      </c>
      <c r="I1622" t="s">
        <v>1889</v>
      </c>
      <c r="J1622" s="5">
        <v>0</v>
      </c>
      <c r="K1622" s="5">
        <v>0</v>
      </c>
      <c r="L1622" s="5">
        <v>20000000</v>
      </c>
      <c r="M1622" s="5">
        <v>0</v>
      </c>
      <c r="N1622" s="5">
        <v>0</v>
      </c>
      <c r="O1622" s="5">
        <v>0</v>
      </c>
      <c r="P1622" s="5">
        <v>20000000</v>
      </c>
    </row>
    <row r="1623" spans="1:16" x14ac:dyDescent="0.2">
      <c r="A1623" t="s">
        <v>15</v>
      </c>
      <c r="B1623" t="s">
        <v>1882</v>
      </c>
      <c r="D1623" t="s">
        <v>1883</v>
      </c>
      <c r="E1623" s="2">
        <v>1</v>
      </c>
      <c r="F1623" t="s">
        <v>13</v>
      </c>
      <c r="G1623" s="3"/>
      <c r="H1623" s="4">
        <v>0</v>
      </c>
      <c r="I1623" t="s">
        <v>3</v>
      </c>
      <c r="J1623" s="5">
        <v>0</v>
      </c>
      <c r="K1623" s="5">
        <v>0</v>
      </c>
      <c r="L1623" s="5">
        <v>20000000</v>
      </c>
      <c r="M1623" s="5">
        <v>0</v>
      </c>
      <c r="N1623" s="5">
        <v>0</v>
      </c>
      <c r="O1623" s="5">
        <v>0</v>
      </c>
      <c r="P1623" s="5">
        <v>20000000</v>
      </c>
    </row>
    <row r="1624" spans="1:16" x14ac:dyDescent="0.2">
      <c r="A1624" t="s">
        <v>16</v>
      </c>
      <c r="B1624" t="s">
        <v>1937</v>
      </c>
      <c r="D1624" t="s">
        <v>1938</v>
      </c>
      <c r="E1624" s="2">
        <v>1</v>
      </c>
      <c r="F1624" t="s">
        <v>13</v>
      </c>
      <c r="G1624" s="3"/>
      <c r="H1624" s="4">
        <v>0</v>
      </c>
      <c r="I1624" t="s">
        <v>3</v>
      </c>
      <c r="J1624" s="5">
        <v>0</v>
      </c>
      <c r="K1624" s="5">
        <v>0</v>
      </c>
      <c r="L1624" s="5">
        <v>20000000</v>
      </c>
      <c r="M1624" s="5">
        <v>0</v>
      </c>
      <c r="N1624" s="5">
        <v>0</v>
      </c>
      <c r="O1624" s="5">
        <v>0</v>
      </c>
      <c r="P1624" s="5">
        <v>20000000</v>
      </c>
    </row>
    <row r="1625" spans="1:16" x14ac:dyDescent="0.2">
      <c r="A1625" t="s">
        <v>10</v>
      </c>
      <c r="B1625" t="s">
        <v>1948</v>
      </c>
      <c r="D1625" t="s">
        <v>1949</v>
      </c>
      <c r="E1625" s="2">
        <v>5000</v>
      </c>
      <c r="F1625" t="s">
        <v>1950</v>
      </c>
      <c r="G1625" s="3">
        <v>43831</v>
      </c>
      <c r="H1625" s="4">
        <v>12</v>
      </c>
      <c r="I1625" t="s">
        <v>1889</v>
      </c>
      <c r="J1625" s="5">
        <v>0</v>
      </c>
      <c r="K1625" s="5">
        <v>0</v>
      </c>
      <c r="L1625" s="5">
        <v>180000000</v>
      </c>
      <c r="M1625" s="5">
        <v>0</v>
      </c>
      <c r="N1625" s="5">
        <v>0</v>
      </c>
      <c r="O1625" s="5">
        <v>0</v>
      </c>
      <c r="P1625" s="5">
        <v>180000000</v>
      </c>
    </row>
    <row r="1626" spans="1:16" x14ac:dyDescent="0.2">
      <c r="A1626" t="s">
        <v>15</v>
      </c>
      <c r="B1626" t="s">
        <v>1882</v>
      </c>
      <c r="D1626" t="s">
        <v>1883</v>
      </c>
      <c r="E1626" s="2">
        <v>5000</v>
      </c>
      <c r="F1626" t="s">
        <v>1950</v>
      </c>
      <c r="G1626" s="3"/>
      <c r="H1626" s="4">
        <v>0</v>
      </c>
      <c r="I1626" t="s">
        <v>3</v>
      </c>
      <c r="J1626" s="5">
        <v>0</v>
      </c>
      <c r="K1626" s="5">
        <v>0</v>
      </c>
      <c r="L1626" s="5">
        <v>180000000</v>
      </c>
      <c r="M1626" s="5">
        <v>0</v>
      </c>
      <c r="N1626" s="5">
        <v>0</v>
      </c>
      <c r="O1626" s="5">
        <v>0</v>
      </c>
      <c r="P1626" s="5">
        <v>180000000</v>
      </c>
    </row>
    <row r="1627" spans="1:16" x14ac:dyDescent="0.2">
      <c r="A1627" t="s">
        <v>16</v>
      </c>
      <c r="B1627" t="s">
        <v>1937</v>
      </c>
      <c r="D1627" t="s">
        <v>1938</v>
      </c>
      <c r="E1627" s="2">
        <v>5000</v>
      </c>
      <c r="F1627" t="s">
        <v>1950</v>
      </c>
      <c r="G1627" s="3"/>
      <c r="H1627" s="4">
        <v>0</v>
      </c>
      <c r="I1627" t="s">
        <v>3</v>
      </c>
      <c r="J1627" s="5">
        <v>0</v>
      </c>
      <c r="K1627" s="5">
        <v>0</v>
      </c>
      <c r="L1627" s="5">
        <v>180000000</v>
      </c>
      <c r="M1627" s="5">
        <v>0</v>
      </c>
      <c r="N1627" s="5">
        <v>0</v>
      </c>
      <c r="O1627" s="5">
        <v>0</v>
      </c>
      <c r="P1627" s="5">
        <v>180000000</v>
      </c>
    </row>
    <row r="1628" spans="1:16" x14ac:dyDescent="0.2">
      <c r="A1628" t="s">
        <v>7</v>
      </c>
      <c r="B1628" t="s">
        <v>1951</v>
      </c>
      <c r="D1628" t="s">
        <v>1952</v>
      </c>
      <c r="E1628" s="2">
        <v>0</v>
      </c>
      <c r="F1628" t="s">
        <v>3</v>
      </c>
      <c r="G1628" s="3"/>
      <c r="H1628" s="4">
        <v>0</v>
      </c>
      <c r="I1628" t="s">
        <v>3</v>
      </c>
      <c r="J1628" s="5">
        <v>0</v>
      </c>
      <c r="K1628" s="5">
        <v>100000000</v>
      </c>
      <c r="L1628" s="5">
        <v>100000000</v>
      </c>
      <c r="M1628" s="5">
        <v>0</v>
      </c>
      <c r="N1628" s="5">
        <v>0</v>
      </c>
      <c r="O1628" s="5">
        <v>0</v>
      </c>
      <c r="P1628" s="5">
        <v>100000000</v>
      </c>
    </row>
    <row r="1629" spans="1:16" x14ac:dyDescent="0.2">
      <c r="A1629" t="s">
        <v>10</v>
      </c>
      <c r="B1629" t="s">
        <v>1953</v>
      </c>
      <c r="D1629" t="s">
        <v>779</v>
      </c>
      <c r="E1629" s="2">
        <v>1</v>
      </c>
      <c r="F1629" t="s">
        <v>13</v>
      </c>
      <c r="G1629" s="3">
        <v>43831</v>
      </c>
      <c r="H1629" s="4">
        <v>12</v>
      </c>
      <c r="I1629" t="s">
        <v>1889</v>
      </c>
      <c r="J1629" s="5">
        <v>0</v>
      </c>
      <c r="K1629" s="5">
        <v>0</v>
      </c>
      <c r="L1629" s="5">
        <v>10000000</v>
      </c>
      <c r="M1629" s="5">
        <v>0</v>
      </c>
      <c r="N1629" s="5">
        <v>0</v>
      </c>
      <c r="O1629" s="5">
        <v>0</v>
      </c>
      <c r="P1629" s="5">
        <v>10000000</v>
      </c>
    </row>
    <row r="1630" spans="1:16" x14ac:dyDescent="0.2">
      <c r="A1630" t="s">
        <v>15</v>
      </c>
      <c r="B1630" t="s">
        <v>1882</v>
      </c>
      <c r="D1630" t="s">
        <v>1883</v>
      </c>
      <c r="E1630" s="2">
        <v>1</v>
      </c>
      <c r="F1630" t="s">
        <v>13</v>
      </c>
      <c r="G1630" s="3"/>
      <c r="H1630" s="4">
        <v>0</v>
      </c>
      <c r="I1630" t="s">
        <v>3</v>
      </c>
      <c r="J1630" s="5">
        <v>0</v>
      </c>
      <c r="K1630" s="5">
        <v>0</v>
      </c>
      <c r="L1630" s="5">
        <v>10000000</v>
      </c>
      <c r="M1630" s="5">
        <v>0</v>
      </c>
      <c r="N1630" s="5">
        <v>0</v>
      </c>
      <c r="O1630" s="5">
        <v>0</v>
      </c>
      <c r="P1630" s="5">
        <v>10000000</v>
      </c>
    </row>
    <row r="1631" spans="1:16" x14ac:dyDescent="0.2">
      <c r="A1631" t="s">
        <v>16</v>
      </c>
      <c r="B1631" t="s">
        <v>1937</v>
      </c>
      <c r="D1631" t="s">
        <v>1938</v>
      </c>
      <c r="E1631" s="2">
        <v>1</v>
      </c>
      <c r="F1631" t="s">
        <v>13</v>
      </c>
      <c r="G1631" s="3"/>
      <c r="H1631" s="4">
        <v>0</v>
      </c>
      <c r="I1631" t="s">
        <v>3</v>
      </c>
      <c r="J1631" s="5">
        <v>0</v>
      </c>
      <c r="K1631" s="5">
        <v>0</v>
      </c>
      <c r="L1631" s="5">
        <v>10000000</v>
      </c>
      <c r="M1631" s="5">
        <v>0</v>
      </c>
      <c r="N1631" s="5">
        <v>0</v>
      </c>
      <c r="O1631" s="5">
        <v>0</v>
      </c>
      <c r="P1631" s="5">
        <v>10000000</v>
      </c>
    </row>
    <row r="1632" spans="1:16" x14ac:dyDescent="0.2">
      <c r="A1632" t="s">
        <v>10</v>
      </c>
      <c r="B1632" t="s">
        <v>1954</v>
      </c>
      <c r="D1632" t="s">
        <v>1955</v>
      </c>
      <c r="E1632" s="2">
        <v>2</v>
      </c>
      <c r="F1632" t="s">
        <v>13</v>
      </c>
      <c r="G1632" s="3">
        <v>43831</v>
      </c>
      <c r="H1632" s="4">
        <v>12</v>
      </c>
      <c r="I1632" t="s">
        <v>1889</v>
      </c>
      <c r="J1632" s="5">
        <v>0</v>
      </c>
      <c r="K1632" s="5">
        <v>0</v>
      </c>
      <c r="L1632" s="5">
        <v>90000000</v>
      </c>
      <c r="M1632" s="5">
        <v>0</v>
      </c>
      <c r="N1632" s="5">
        <v>0</v>
      </c>
      <c r="O1632" s="5">
        <v>0</v>
      </c>
      <c r="P1632" s="5">
        <v>90000000</v>
      </c>
    </row>
    <row r="1633" spans="1:16" x14ac:dyDescent="0.2">
      <c r="A1633" t="s">
        <v>15</v>
      </c>
      <c r="B1633" t="s">
        <v>1882</v>
      </c>
      <c r="D1633" t="s">
        <v>1883</v>
      </c>
      <c r="E1633" s="2">
        <v>2</v>
      </c>
      <c r="F1633" t="s">
        <v>13</v>
      </c>
      <c r="G1633" s="3"/>
      <c r="H1633" s="4">
        <v>0</v>
      </c>
      <c r="I1633" t="s">
        <v>3</v>
      </c>
      <c r="J1633" s="5">
        <v>0</v>
      </c>
      <c r="K1633" s="5">
        <v>0</v>
      </c>
      <c r="L1633" s="5">
        <v>90000000</v>
      </c>
      <c r="M1633" s="5">
        <v>0</v>
      </c>
      <c r="N1633" s="5">
        <v>0</v>
      </c>
      <c r="O1633" s="5">
        <v>0</v>
      </c>
      <c r="P1633" s="5">
        <v>90000000</v>
      </c>
    </row>
    <row r="1634" spans="1:16" x14ac:dyDescent="0.2">
      <c r="A1634" t="s">
        <v>16</v>
      </c>
      <c r="B1634" t="s">
        <v>1937</v>
      </c>
      <c r="D1634" t="s">
        <v>1938</v>
      </c>
      <c r="E1634" s="2">
        <v>2</v>
      </c>
      <c r="F1634" t="s">
        <v>13</v>
      </c>
      <c r="G1634" s="3"/>
      <c r="H1634" s="4">
        <v>0</v>
      </c>
      <c r="I1634" t="s">
        <v>3</v>
      </c>
      <c r="J1634" s="5">
        <v>0</v>
      </c>
      <c r="K1634" s="5">
        <v>0</v>
      </c>
      <c r="L1634" s="5">
        <v>90000000</v>
      </c>
      <c r="M1634" s="5">
        <v>0</v>
      </c>
      <c r="N1634" s="5">
        <v>0</v>
      </c>
      <c r="O1634" s="5">
        <v>0</v>
      </c>
      <c r="P1634" s="5">
        <v>90000000</v>
      </c>
    </row>
    <row r="1635" spans="1:16" x14ac:dyDescent="0.2">
      <c r="A1635" t="s">
        <v>7</v>
      </c>
      <c r="B1635" t="s">
        <v>1956</v>
      </c>
      <c r="D1635" t="s">
        <v>1957</v>
      </c>
      <c r="E1635" s="2">
        <v>0</v>
      </c>
      <c r="F1635" t="s">
        <v>3</v>
      </c>
      <c r="G1635" s="3"/>
      <c r="H1635" s="4">
        <v>0</v>
      </c>
      <c r="I1635" t="s">
        <v>3</v>
      </c>
      <c r="J1635" s="5">
        <v>0</v>
      </c>
      <c r="K1635" s="5">
        <v>100000000</v>
      </c>
      <c r="L1635" s="5">
        <v>100000000</v>
      </c>
      <c r="M1635" s="5">
        <v>0</v>
      </c>
      <c r="N1635" s="5">
        <v>0</v>
      </c>
      <c r="O1635" s="5">
        <v>0</v>
      </c>
      <c r="P1635" s="5">
        <v>100000000</v>
      </c>
    </row>
    <row r="1636" spans="1:16" x14ac:dyDescent="0.2">
      <c r="A1636" t="s">
        <v>10</v>
      </c>
      <c r="B1636" t="s">
        <v>1958</v>
      </c>
      <c r="D1636" t="s">
        <v>779</v>
      </c>
      <c r="E1636" s="2">
        <v>1</v>
      </c>
      <c r="F1636" t="s">
        <v>13</v>
      </c>
      <c r="G1636" s="3">
        <v>43831</v>
      </c>
      <c r="H1636" s="4">
        <v>12</v>
      </c>
      <c r="I1636" t="s">
        <v>1889</v>
      </c>
      <c r="J1636" s="5">
        <v>0</v>
      </c>
      <c r="K1636" s="5">
        <v>0</v>
      </c>
      <c r="L1636" s="5">
        <v>10000000</v>
      </c>
      <c r="M1636" s="5">
        <v>0</v>
      </c>
      <c r="N1636" s="5">
        <v>0</v>
      </c>
      <c r="O1636" s="5">
        <v>0</v>
      </c>
      <c r="P1636" s="5">
        <v>10000000</v>
      </c>
    </row>
    <row r="1637" spans="1:16" x14ac:dyDescent="0.2">
      <c r="A1637" t="s">
        <v>15</v>
      </c>
      <c r="B1637" t="s">
        <v>1882</v>
      </c>
      <c r="D1637" t="s">
        <v>1883</v>
      </c>
      <c r="E1637" s="2">
        <v>1</v>
      </c>
      <c r="F1637" t="s">
        <v>13</v>
      </c>
      <c r="G1637" s="3"/>
      <c r="H1637" s="4">
        <v>0</v>
      </c>
      <c r="I1637" t="s">
        <v>3</v>
      </c>
      <c r="J1637" s="5">
        <v>0</v>
      </c>
      <c r="K1637" s="5">
        <v>0</v>
      </c>
      <c r="L1637" s="5">
        <v>10000000</v>
      </c>
      <c r="M1637" s="5">
        <v>0</v>
      </c>
      <c r="N1637" s="5">
        <v>0</v>
      </c>
      <c r="O1637" s="5">
        <v>0</v>
      </c>
      <c r="P1637" s="5">
        <v>10000000</v>
      </c>
    </row>
    <row r="1638" spans="1:16" x14ac:dyDescent="0.2">
      <c r="A1638" t="s">
        <v>16</v>
      </c>
      <c r="B1638" t="s">
        <v>1937</v>
      </c>
      <c r="D1638" t="s">
        <v>1938</v>
      </c>
      <c r="E1638" s="2">
        <v>1</v>
      </c>
      <c r="F1638" t="s">
        <v>13</v>
      </c>
      <c r="G1638" s="3"/>
      <c r="H1638" s="4">
        <v>0</v>
      </c>
      <c r="I1638" t="s">
        <v>3</v>
      </c>
      <c r="J1638" s="5">
        <v>0</v>
      </c>
      <c r="K1638" s="5">
        <v>0</v>
      </c>
      <c r="L1638" s="5">
        <v>10000000</v>
      </c>
      <c r="M1638" s="5">
        <v>0</v>
      </c>
      <c r="N1638" s="5">
        <v>0</v>
      </c>
      <c r="O1638" s="5">
        <v>0</v>
      </c>
      <c r="P1638" s="5">
        <v>10000000</v>
      </c>
    </row>
    <row r="1639" spans="1:16" x14ac:dyDescent="0.2">
      <c r="A1639" t="s">
        <v>10</v>
      </c>
      <c r="B1639" t="s">
        <v>1959</v>
      </c>
      <c r="D1639" t="s">
        <v>1960</v>
      </c>
      <c r="E1639" s="2">
        <v>2</v>
      </c>
      <c r="F1639" t="s">
        <v>13</v>
      </c>
      <c r="G1639" s="3">
        <v>43831</v>
      </c>
      <c r="H1639" s="4">
        <v>12</v>
      </c>
      <c r="I1639" t="s">
        <v>1889</v>
      </c>
      <c r="J1639" s="5">
        <v>0</v>
      </c>
      <c r="K1639" s="5">
        <v>0</v>
      </c>
      <c r="L1639" s="5">
        <v>90000000</v>
      </c>
      <c r="M1639" s="5">
        <v>0</v>
      </c>
      <c r="N1639" s="5">
        <v>0</v>
      </c>
      <c r="O1639" s="5">
        <v>0</v>
      </c>
      <c r="P1639" s="5">
        <v>90000000</v>
      </c>
    </row>
    <row r="1640" spans="1:16" x14ac:dyDescent="0.2">
      <c r="A1640" t="s">
        <v>15</v>
      </c>
      <c r="B1640" t="s">
        <v>1882</v>
      </c>
      <c r="D1640" t="s">
        <v>1883</v>
      </c>
      <c r="E1640" s="2">
        <v>2</v>
      </c>
      <c r="F1640" t="s">
        <v>13</v>
      </c>
      <c r="G1640" s="3"/>
      <c r="H1640" s="4">
        <v>0</v>
      </c>
      <c r="I1640" t="s">
        <v>3</v>
      </c>
      <c r="J1640" s="5">
        <v>0</v>
      </c>
      <c r="K1640" s="5">
        <v>0</v>
      </c>
      <c r="L1640" s="5">
        <v>90000000</v>
      </c>
      <c r="M1640" s="5">
        <v>0</v>
      </c>
      <c r="N1640" s="5">
        <v>0</v>
      </c>
      <c r="O1640" s="5">
        <v>0</v>
      </c>
      <c r="P1640" s="5">
        <v>90000000</v>
      </c>
    </row>
    <row r="1641" spans="1:16" x14ac:dyDescent="0.2">
      <c r="A1641" t="s">
        <v>16</v>
      </c>
      <c r="B1641" t="s">
        <v>1937</v>
      </c>
      <c r="D1641" t="s">
        <v>1938</v>
      </c>
      <c r="E1641" s="2">
        <v>2</v>
      </c>
      <c r="F1641" t="s">
        <v>13</v>
      </c>
      <c r="G1641" s="3"/>
      <c r="H1641" s="4">
        <v>0</v>
      </c>
      <c r="I1641" t="s">
        <v>3</v>
      </c>
      <c r="J1641" s="5">
        <v>0</v>
      </c>
      <c r="K1641" s="5">
        <v>0</v>
      </c>
      <c r="L1641" s="5">
        <v>90000000</v>
      </c>
      <c r="M1641" s="5">
        <v>0</v>
      </c>
      <c r="N1641" s="5">
        <v>0</v>
      </c>
      <c r="O1641" s="5">
        <v>0</v>
      </c>
      <c r="P1641" s="5">
        <v>90000000</v>
      </c>
    </row>
    <row r="1642" spans="1:16" x14ac:dyDescent="0.2">
      <c r="A1642" t="s">
        <v>7</v>
      </c>
      <c r="B1642" t="s">
        <v>1961</v>
      </c>
      <c r="D1642" t="s">
        <v>1962</v>
      </c>
      <c r="E1642" s="2">
        <v>0</v>
      </c>
      <c r="F1642" t="s">
        <v>3</v>
      </c>
      <c r="G1642" s="3"/>
      <c r="H1642" s="4">
        <v>0</v>
      </c>
      <c r="I1642" t="s">
        <v>3</v>
      </c>
      <c r="J1642" s="5">
        <v>0</v>
      </c>
      <c r="K1642" s="5">
        <v>100000000</v>
      </c>
      <c r="L1642" s="5">
        <v>100000000</v>
      </c>
      <c r="M1642" s="5">
        <v>0</v>
      </c>
      <c r="N1642" s="5">
        <v>0</v>
      </c>
      <c r="O1642" s="5">
        <v>0</v>
      </c>
      <c r="P1642" s="5">
        <v>100000000</v>
      </c>
    </row>
    <row r="1643" spans="1:16" x14ac:dyDescent="0.2">
      <c r="A1643" t="s">
        <v>10</v>
      </c>
      <c r="B1643" t="s">
        <v>1963</v>
      </c>
      <c r="D1643" t="s">
        <v>779</v>
      </c>
      <c r="E1643" s="2">
        <v>1</v>
      </c>
      <c r="F1643" t="s">
        <v>13</v>
      </c>
      <c r="G1643" s="3">
        <v>43831</v>
      </c>
      <c r="H1643" s="4">
        <v>12</v>
      </c>
      <c r="I1643" t="s">
        <v>1889</v>
      </c>
      <c r="J1643" s="5">
        <v>0</v>
      </c>
      <c r="K1643" s="5">
        <v>0</v>
      </c>
      <c r="L1643" s="5">
        <v>10000000</v>
      </c>
      <c r="M1643" s="5">
        <v>0</v>
      </c>
      <c r="N1643" s="5">
        <v>0</v>
      </c>
      <c r="O1643" s="5">
        <v>0</v>
      </c>
      <c r="P1643" s="5">
        <v>10000000</v>
      </c>
    </row>
    <row r="1644" spans="1:16" x14ac:dyDescent="0.2">
      <c r="A1644" t="s">
        <v>15</v>
      </c>
      <c r="B1644" t="s">
        <v>1882</v>
      </c>
      <c r="D1644" t="s">
        <v>1883</v>
      </c>
      <c r="E1644" s="2">
        <v>1</v>
      </c>
      <c r="F1644" t="s">
        <v>13</v>
      </c>
      <c r="G1644" s="3"/>
      <c r="H1644" s="4">
        <v>0</v>
      </c>
      <c r="I1644" t="s">
        <v>3</v>
      </c>
      <c r="J1644" s="5">
        <v>0</v>
      </c>
      <c r="K1644" s="5">
        <v>0</v>
      </c>
      <c r="L1644" s="5">
        <v>10000000</v>
      </c>
      <c r="M1644" s="5">
        <v>0</v>
      </c>
      <c r="N1644" s="5">
        <v>0</v>
      </c>
      <c r="O1644" s="5">
        <v>0</v>
      </c>
      <c r="P1644" s="5">
        <v>10000000</v>
      </c>
    </row>
    <row r="1645" spans="1:16" x14ac:dyDescent="0.2">
      <c r="A1645" t="s">
        <v>16</v>
      </c>
      <c r="B1645" t="s">
        <v>1937</v>
      </c>
      <c r="D1645" t="s">
        <v>1938</v>
      </c>
      <c r="E1645" s="2">
        <v>1</v>
      </c>
      <c r="F1645" t="s">
        <v>13</v>
      </c>
      <c r="G1645" s="3"/>
      <c r="H1645" s="4">
        <v>0</v>
      </c>
      <c r="I1645" t="s">
        <v>3</v>
      </c>
      <c r="J1645" s="5">
        <v>0</v>
      </c>
      <c r="K1645" s="5">
        <v>0</v>
      </c>
      <c r="L1645" s="5">
        <v>10000000</v>
      </c>
      <c r="M1645" s="5">
        <v>0</v>
      </c>
      <c r="N1645" s="5">
        <v>0</v>
      </c>
      <c r="O1645" s="5">
        <v>0</v>
      </c>
      <c r="P1645" s="5">
        <v>10000000</v>
      </c>
    </row>
    <row r="1646" spans="1:16" x14ac:dyDescent="0.2">
      <c r="A1646" t="s">
        <v>10</v>
      </c>
      <c r="B1646" t="s">
        <v>1964</v>
      </c>
      <c r="D1646" t="s">
        <v>1965</v>
      </c>
      <c r="E1646" s="2">
        <v>2</v>
      </c>
      <c r="F1646" t="s">
        <v>13</v>
      </c>
      <c r="G1646" s="3">
        <v>43831</v>
      </c>
      <c r="H1646" s="4">
        <v>12</v>
      </c>
      <c r="I1646" t="s">
        <v>1889</v>
      </c>
      <c r="J1646" s="5">
        <v>0</v>
      </c>
      <c r="K1646" s="5">
        <v>0</v>
      </c>
      <c r="L1646" s="5">
        <v>90000000</v>
      </c>
      <c r="M1646" s="5">
        <v>0</v>
      </c>
      <c r="N1646" s="5">
        <v>0</v>
      </c>
      <c r="O1646" s="5">
        <v>0</v>
      </c>
      <c r="P1646" s="5">
        <v>90000000</v>
      </c>
    </row>
    <row r="1647" spans="1:16" x14ac:dyDescent="0.2">
      <c r="A1647" t="s">
        <v>15</v>
      </c>
      <c r="B1647" t="s">
        <v>1882</v>
      </c>
      <c r="D1647" t="s">
        <v>1883</v>
      </c>
      <c r="E1647" s="2">
        <v>2</v>
      </c>
      <c r="F1647" t="s">
        <v>13</v>
      </c>
      <c r="G1647" s="3"/>
      <c r="H1647" s="4">
        <v>0</v>
      </c>
      <c r="I1647" t="s">
        <v>3</v>
      </c>
      <c r="J1647" s="5">
        <v>0</v>
      </c>
      <c r="K1647" s="5">
        <v>0</v>
      </c>
      <c r="L1647" s="5">
        <v>90000000</v>
      </c>
      <c r="M1647" s="5">
        <v>0</v>
      </c>
      <c r="N1647" s="5">
        <v>0</v>
      </c>
      <c r="O1647" s="5">
        <v>0</v>
      </c>
      <c r="P1647" s="5">
        <v>90000000</v>
      </c>
    </row>
    <row r="1648" spans="1:16" x14ac:dyDescent="0.2">
      <c r="A1648" t="s">
        <v>16</v>
      </c>
      <c r="B1648" t="s">
        <v>1937</v>
      </c>
      <c r="D1648" t="s">
        <v>1938</v>
      </c>
      <c r="E1648" s="2">
        <v>2</v>
      </c>
      <c r="F1648" t="s">
        <v>13</v>
      </c>
      <c r="G1648" s="3"/>
      <c r="H1648" s="4">
        <v>0</v>
      </c>
      <c r="I1648" t="s">
        <v>3</v>
      </c>
      <c r="J1648" s="5">
        <v>0</v>
      </c>
      <c r="K1648" s="5">
        <v>0</v>
      </c>
      <c r="L1648" s="5">
        <v>90000000</v>
      </c>
      <c r="M1648" s="5">
        <v>0</v>
      </c>
      <c r="N1648" s="5">
        <v>0</v>
      </c>
      <c r="O1648" s="5">
        <v>0</v>
      </c>
      <c r="P1648" s="5">
        <v>90000000</v>
      </c>
    </row>
    <row r="1649" spans="1:16" x14ac:dyDescent="0.2">
      <c r="A1649" t="s">
        <v>7</v>
      </c>
      <c r="B1649" t="s">
        <v>1966</v>
      </c>
      <c r="D1649" t="s">
        <v>1967</v>
      </c>
      <c r="E1649" s="2">
        <v>0</v>
      </c>
      <c r="F1649" t="s">
        <v>3</v>
      </c>
      <c r="G1649" s="3"/>
      <c r="H1649" s="4">
        <v>0</v>
      </c>
      <c r="I1649" t="s">
        <v>3</v>
      </c>
      <c r="J1649" s="5">
        <v>0</v>
      </c>
      <c r="K1649" s="5">
        <v>100000000</v>
      </c>
      <c r="L1649" s="5">
        <v>100000000</v>
      </c>
      <c r="M1649" s="5">
        <v>0</v>
      </c>
      <c r="N1649" s="5">
        <v>0</v>
      </c>
      <c r="O1649" s="5">
        <v>0</v>
      </c>
      <c r="P1649" s="5">
        <v>100000000</v>
      </c>
    </row>
    <row r="1650" spans="1:16" x14ac:dyDescent="0.2">
      <c r="A1650" t="s">
        <v>10</v>
      </c>
      <c r="B1650" t="s">
        <v>1968</v>
      </c>
      <c r="D1650" t="s">
        <v>779</v>
      </c>
      <c r="E1650" s="2">
        <v>1</v>
      </c>
      <c r="F1650" t="s">
        <v>13</v>
      </c>
      <c r="G1650" s="3">
        <v>43831</v>
      </c>
      <c r="H1650" s="4">
        <v>12</v>
      </c>
      <c r="I1650" t="s">
        <v>1889</v>
      </c>
      <c r="J1650" s="5">
        <v>0</v>
      </c>
      <c r="K1650" s="5">
        <v>0</v>
      </c>
      <c r="L1650" s="5">
        <v>10000000</v>
      </c>
      <c r="M1650" s="5">
        <v>0</v>
      </c>
      <c r="N1650" s="5">
        <v>0</v>
      </c>
      <c r="O1650" s="5">
        <v>0</v>
      </c>
      <c r="P1650" s="5">
        <v>10000000</v>
      </c>
    </row>
    <row r="1651" spans="1:16" x14ac:dyDescent="0.2">
      <c r="A1651" t="s">
        <v>15</v>
      </c>
      <c r="B1651" t="s">
        <v>1882</v>
      </c>
      <c r="D1651" t="s">
        <v>1883</v>
      </c>
      <c r="E1651" s="2">
        <v>1</v>
      </c>
      <c r="F1651" t="s">
        <v>13</v>
      </c>
      <c r="G1651" s="3"/>
      <c r="H1651" s="4">
        <v>0</v>
      </c>
      <c r="I1651" t="s">
        <v>3</v>
      </c>
      <c r="J1651" s="5">
        <v>0</v>
      </c>
      <c r="K1651" s="5">
        <v>0</v>
      </c>
      <c r="L1651" s="5">
        <v>10000000</v>
      </c>
      <c r="M1651" s="5">
        <v>0</v>
      </c>
      <c r="N1651" s="5">
        <v>0</v>
      </c>
      <c r="O1651" s="5">
        <v>0</v>
      </c>
      <c r="P1651" s="5">
        <v>10000000</v>
      </c>
    </row>
    <row r="1652" spans="1:16" x14ac:dyDescent="0.2">
      <c r="A1652" t="s">
        <v>16</v>
      </c>
      <c r="B1652" t="s">
        <v>1937</v>
      </c>
      <c r="D1652" t="s">
        <v>1938</v>
      </c>
      <c r="E1652" s="2">
        <v>1</v>
      </c>
      <c r="F1652" t="s">
        <v>13</v>
      </c>
      <c r="G1652" s="3"/>
      <c r="H1652" s="4">
        <v>0</v>
      </c>
      <c r="I1652" t="s">
        <v>3</v>
      </c>
      <c r="J1652" s="5">
        <v>0</v>
      </c>
      <c r="K1652" s="5">
        <v>0</v>
      </c>
      <c r="L1652" s="5">
        <v>10000000</v>
      </c>
      <c r="M1652" s="5">
        <v>0</v>
      </c>
      <c r="N1652" s="5">
        <v>0</v>
      </c>
      <c r="O1652" s="5">
        <v>0</v>
      </c>
      <c r="P1652" s="5">
        <v>10000000</v>
      </c>
    </row>
    <row r="1653" spans="1:16" x14ac:dyDescent="0.2">
      <c r="A1653" t="s">
        <v>10</v>
      </c>
      <c r="B1653" t="s">
        <v>1969</v>
      </c>
      <c r="D1653" t="s">
        <v>1970</v>
      </c>
      <c r="E1653" s="2">
        <v>2</v>
      </c>
      <c r="F1653" t="s">
        <v>13</v>
      </c>
      <c r="G1653" s="3">
        <v>43831</v>
      </c>
      <c r="H1653" s="4">
        <v>12</v>
      </c>
      <c r="I1653" t="s">
        <v>1889</v>
      </c>
      <c r="J1653" s="5">
        <v>0</v>
      </c>
      <c r="K1653" s="5">
        <v>0</v>
      </c>
      <c r="L1653" s="5">
        <v>90000000</v>
      </c>
      <c r="M1653" s="5">
        <v>0</v>
      </c>
      <c r="N1653" s="5">
        <v>0</v>
      </c>
      <c r="O1653" s="5">
        <v>0</v>
      </c>
      <c r="P1653" s="5">
        <v>90000000</v>
      </c>
    </row>
    <row r="1654" spans="1:16" x14ac:dyDescent="0.2">
      <c r="A1654" t="s">
        <v>15</v>
      </c>
      <c r="B1654" t="s">
        <v>1882</v>
      </c>
      <c r="D1654" t="s">
        <v>1883</v>
      </c>
      <c r="E1654" s="2">
        <v>2</v>
      </c>
      <c r="F1654" t="s">
        <v>13</v>
      </c>
      <c r="G1654" s="3"/>
      <c r="H1654" s="4">
        <v>0</v>
      </c>
      <c r="I1654" t="s">
        <v>3</v>
      </c>
      <c r="J1654" s="5">
        <v>0</v>
      </c>
      <c r="K1654" s="5">
        <v>0</v>
      </c>
      <c r="L1654" s="5">
        <v>90000000</v>
      </c>
      <c r="M1654" s="5">
        <v>0</v>
      </c>
      <c r="N1654" s="5">
        <v>0</v>
      </c>
      <c r="O1654" s="5">
        <v>0</v>
      </c>
      <c r="P1654" s="5">
        <v>90000000</v>
      </c>
    </row>
    <row r="1655" spans="1:16" x14ac:dyDescent="0.2">
      <c r="A1655" t="s">
        <v>16</v>
      </c>
      <c r="B1655" t="s">
        <v>1937</v>
      </c>
      <c r="D1655" t="s">
        <v>1938</v>
      </c>
      <c r="E1655" s="2">
        <v>2</v>
      </c>
      <c r="F1655" t="s">
        <v>13</v>
      </c>
      <c r="G1655" s="3"/>
      <c r="H1655" s="4">
        <v>0</v>
      </c>
      <c r="I1655" t="s">
        <v>3</v>
      </c>
      <c r="J1655" s="5">
        <v>0</v>
      </c>
      <c r="K1655" s="5">
        <v>0</v>
      </c>
      <c r="L1655" s="5">
        <v>90000000</v>
      </c>
      <c r="M1655" s="5">
        <v>0</v>
      </c>
      <c r="N1655" s="5">
        <v>0</v>
      </c>
      <c r="O1655" s="5">
        <v>0</v>
      </c>
      <c r="P1655" s="5">
        <v>90000000</v>
      </c>
    </row>
    <row r="1656" spans="1:16" x14ac:dyDescent="0.2">
      <c r="A1656" t="s">
        <v>7</v>
      </c>
      <c r="B1656" t="s">
        <v>1971</v>
      </c>
      <c r="D1656" t="s">
        <v>1972</v>
      </c>
      <c r="E1656" s="2">
        <v>0</v>
      </c>
      <c r="F1656" t="s">
        <v>3</v>
      </c>
      <c r="G1656" s="3"/>
      <c r="H1656" s="4">
        <v>0</v>
      </c>
      <c r="I1656" t="s">
        <v>3</v>
      </c>
      <c r="J1656" s="5">
        <v>0</v>
      </c>
      <c r="K1656" s="5">
        <v>100000000</v>
      </c>
      <c r="L1656" s="5">
        <v>100000000</v>
      </c>
      <c r="M1656" s="5">
        <v>0</v>
      </c>
      <c r="N1656" s="5">
        <v>0</v>
      </c>
      <c r="O1656" s="5">
        <v>0</v>
      </c>
      <c r="P1656" s="5">
        <v>100000000</v>
      </c>
    </row>
    <row r="1657" spans="1:16" x14ac:dyDescent="0.2">
      <c r="A1657" t="s">
        <v>10</v>
      </c>
      <c r="B1657" t="s">
        <v>1973</v>
      </c>
      <c r="D1657" t="s">
        <v>779</v>
      </c>
      <c r="E1657" s="2">
        <v>1</v>
      </c>
      <c r="F1657" t="s">
        <v>13</v>
      </c>
      <c r="G1657" s="3">
        <v>43831</v>
      </c>
      <c r="H1657" s="4">
        <v>12</v>
      </c>
      <c r="I1657" t="s">
        <v>1889</v>
      </c>
      <c r="J1657" s="5">
        <v>0</v>
      </c>
      <c r="K1657" s="5">
        <v>0</v>
      </c>
      <c r="L1657" s="5">
        <v>10000000</v>
      </c>
      <c r="M1657" s="5">
        <v>0</v>
      </c>
      <c r="N1657" s="5">
        <v>0</v>
      </c>
      <c r="O1657" s="5">
        <v>0</v>
      </c>
      <c r="P1657" s="5">
        <v>10000000</v>
      </c>
    </row>
    <row r="1658" spans="1:16" x14ac:dyDescent="0.2">
      <c r="A1658" t="s">
        <v>15</v>
      </c>
      <c r="B1658" t="s">
        <v>1882</v>
      </c>
      <c r="D1658" t="s">
        <v>1883</v>
      </c>
      <c r="E1658" s="2">
        <v>1</v>
      </c>
      <c r="F1658" t="s">
        <v>13</v>
      </c>
      <c r="G1658" s="3"/>
      <c r="H1658" s="4">
        <v>0</v>
      </c>
      <c r="I1658" t="s">
        <v>3</v>
      </c>
      <c r="J1658" s="5">
        <v>0</v>
      </c>
      <c r="K1658" s="5">
        <v>0</v>
      </c>
      <c r="L1658" s="5">
        <v>10000000</v>
      </c>
      <c r="M1658" s="5">
        <v>0</v>
      </c>
      <c r="N1658" s="5">
        <v>0</v>
      </c>
      <c r="O1658" s="5">
        <v>0</v>
      </c>
      <c r="P1658" s="5">
        <v>10000000</v>
      </c>
    </row>
    <row r="1659" spans="1:16" x14ac:dyDescent="0.2">
      <c r="A1659" t="s">
        <v>16</v>
      </c>
      <c r="B1659" t="s">
        <v>1937</v>
      </c>
      <c r="D1659" t="s">
        <v>1938</v>
      </c>
      <c r="E1659" s="2">
        <v>1</v>
      </c>
      <c r="F1659" t="s">
        <v>13</v>
      </c>
      <c r="G1659" s="3"/>
      <c r="H1659" s="4">
        <v>0</v>
      </c>
      <c r="I1659" t="s">
        <v>3</v>
      </c>
      <c r="J1659" s="5">
        <v>0</v>
      </c>
      <c r="K1659" s="5">
        <v>0</v>
      </c>
      <c r="L1659" s="5">
        <v>10000000</v>
      </c>
      <c r="M1659" s="5">
        <v>0</v>
      </c>
      <c r="N1659" s="5">
        <v>0</v>
      </c>
      <c r="O1659" s="5">
        <v>0</v>
      </c>
      <c r="P1659" s="5">
        <v>10000000</v>
      </c>
    </row>
    <row r="1660" spans="1:16" x14ac:dyDescent="0.2">
      <c r="A1660" t="s">
        <v>10</v>
      </c>
      <c r="B1660" t="s">
        <v>1974</v>
      </c>
      <c r="D1660" t="s">
        <v>1975</v>
      </c>
      <c r="E1660" s="2">
        <v>2</v>
      </c>
      <c r="F1660" t="s">
        <v>13</v>
      </c>
      <c r="G1660" s="3">
        <v>43831</v>
      </c>
      <c r="H1660" s="4">
        <v>12</v>
      </c>
      <c r="I1660" t="s">
        <v>1889</v>
      </c>
      <c r="J1660" s="5">
        <v>0</v>
      </c>
      <c r="K1660" s="5">
        <v>0</v>
      </c>
      <c r="L1660" s="5">
        <v>90000000</v>
      </c>
      <c r="M1660" s="5">
        <v>0</v>
      </c>
      <c r="N1660" s="5">
        <v>0</v>
      </c>
      <c r="O1660" s="5">
        <v>0</v>
      </c>
      <c r="P1660" s="5">
        <v>90000000</v>
      </c>
    </row>
    <row r="1661" spans="1:16" x14ac:dyDescent="0.2">
      <c r="A1661" t="s">
        <v>15</v>
      </c>
      <c r="B1661" t="s">
        <v>1882</v>
      </c>
      <c r="D1661" t="s">
        <v>1883</v>
      </c>
      <c r="E1661" s="2">
        <v>2</v>
      </c>
      <c r="F1661" t="s">
        <v>13</v>
      </c>
      <c r="G1661" s="3"/>
      <c r="H1661" s="4">
        <v>0</v>
      </c>
      <c r="I1661" t="s">
        <v>3</v>
      </c>
      <c r="J1661" s="5">
        <v>0</v>
      </c>
      <c r="K1661" s="5">
        <v>0</v>
      </c>
      <c r="L1661" s="5">
        <v>90000000</v>
      </c>
      <c r="M1661" s="5">
        <v>0</v>
      </c>
      <c r="N1661" s="5">
        <v>0</v>
      </c>
      <c r="O1661" s="5">
        <v>0</v>
      </c>
      <c r="P1661" s="5">
        <v>90000000</v>
      </c>
    </row>
    <row r="1662" spans="1:16" x14ac:dyDescent="0.2">
      <c r="A1662" t="s">
        <v>16</v>
      </c>
      <c r="B1662" t="s">
        <v>1937</v>
      </c>
      <c r="D1662" t="s">
        <v>1938</v>
      </c>
      <c r="E1662" s="2">
        <v>2</v>
      </c>
      <c r="F1662" t="s">
        <v>13</v>
      </c>
      <c r="G1662" s="3"/>
      <c r="H1662" s="4">
        <v>0</v>
      </c>
      <c r="I1662" t="s">
        <v>3</v>
      </c>
      <c r="J1662" s="5">
        <v>0</v>
      </c>
      <c r="K1662" s="5">
        <v>0</v>
      </c>
      <c r="L1662" s="5">
        <v>90000000</v>
      </c>
      <c r="M1662" s="5">
        <v>0</v>
      </c>
      <c r="N1662" s="5">
        <v>0</v>
      </c>
      <c r="O1662" s="5">
        <v>0</v>
      </c>
      <c r="P1662" s="5">
        <v>90000000</v>
      </c>
    </row>
    <row r="1663" spans="1:16" x14ac:dyDescent="0.2">
      <c r="A1663" t="s">
        <v>7</v>
      </c>
      <c r="B1663" t="s">
        <v>1976</v>
      </c>
      <c r="D1663" t="s">
        <v>1977</v>
      </c>
      <c r="E1663" s="2">
        <v>0</v>
      </c>
      <c r="F1663" t="s">
        <v>3</v>
      </c>
      <c r="G1663" s="3"/>
      <c r="H1663" s="4">
        <v>0</v>
      </c>
      <c r="I1663" t="s">
        <v>3</v>
      </c>
      <c r="J1663" s="5">
        <v>0</v>
      </c>
      <c r="K1663" s="5">
        <v>100000000</v>
      </c>
      <c r="L1663" s="5">
        <v>100000000</v>
      </c>
      <c r="M1663" s="5">
        <v>0</v>
      </c>
      <c r="N1663" s="5">
        <v>0</v>
      </c>
      <c r="O1663" s="5">
        <v>0</v>
      </c>
      <c r="P1663" s="5">
        <v>100000000</v>
      </c>
    </row>
    <row r="1664" spans="1:16" x14ac:dyDescent="0.2">
      <c r="A1664" t="s">
        <v>10</v>
      </c>
      <c r="B1664" t="s">
        <v>1978</v>
      </c>
      <c r="D1664" t="s">
        <v>779</v>
      </c>
      <c r="E1664" s="2">
        <v>1</v>
      </c>
      <c r="F1664" t="s">
        <v>13</v>
      </c>
      <c r="G1664" s="3">
        <v>43831</v>
      </c>
      <c r="H1664" s="4">
        <v>12</v>
      </c>
      <c r="I1664" t="s">
        <v>1889</v>
      </c>
      <c r="J1664" s="5">
        <v>0</v>
      </c>
      <c r="K1664" s="5">
        <v>0</v>
      </c>
      <c r="L1664" s="5">
        <v>10000000</v>
      </c>
      <c r="M1664" s="5">
        <v>0</v>
      </c>
      <c r="N1664" s="5">
        <v>0</v>
      </c>
      <c r="O1664" s="5">
        <v>0</v>
      </c>
      <c r="P1664" s="5">
        <v>10000000</v>
      </c>
    </row>
    <row r="1665" spans="1:16" x14ac:dyDescent="0.2">
      <c r="A1665" t="s">
        <v>15</v>
      </c>
      <c r="B1665" t="s">
        <v>1882</v>
      </c>
      <c r="D1665" t="s">
        <v>1883</v>
      </c>
      <c r="E1665" s="2">
        <v>1</v>
      </c>
      <c r="F1665" t="s">
        <v>13</v>
      </c>
      <c r="G1665" s="3"/>
      <c r="H1665" s="4">
        <v>0</v>
      </c>
      <c r="I1665" t="s">
        <v>3</v>
      </c>
      <c r="J1665" s="5">
        <v>0</v>
      </c>
      <c r="K1665" s="5">
        <v>0</v>
      </c>
      <c r="L1665" s="5">
        <v>10000000</v>
      </c>
      <c r="M1665" s="5">
        <v>0</v>
      </c>
      <c r="N1665" s="5">
        <v>0</v>
      </c>
      <c r="O1665" s="5">
        <v>0</v>
      </c>
      <c r="P1665" s="5">
        <v>10000000</v>
      </c>
    </row>
    <row r="1666" spans="1:16" x14ac:dyDescent="0.2">
      <c r="A1666" t="s">
        <v>16</v>
      </c>
      <c r="B1666" t="s">
        <v>1937</v>
      </c>
      <c r="D1666" t="s">
        <v>1938</v>
      </c>
      <c r="E1666" s="2">
        <v>1</v>
      </c>
      <c r="F1666" t="s">
        <v>13</v>
      </c>
      <c r="G1666" s="3"/>
      <c r="H1666" s="4">
        <v>0</v>
      </c>
      <c r="I1666" t="s">
        <v>3</v>
      </c>
      <c r="J1666" s="5">
        <v>0</v>
      </c>
      <c r="K1666" s="5">
        <v>0</v>
      </c>
      <c r="L1666" s="5">
        <v>10000000</v>
      </c>
      <c r="M1666" s="5">
        <v>0</v>
      </c>
      <c r="N1666" s="5">
        <v>0</v>
      </c>
      <c r="O1666" s="5">
        <v>0</v>
      </c>
      <c r="P1666" s="5">
        <v>10000000</v>
      </c>
    </row>
    <row r="1667" spans="1:16" x14ac:dyDescent="0.2">
      <c r="A1667" t="s">
        <v>10</v>
      </c>
      <c r="B1667" t="s">
        <v>1979</v>
      </c>
      <c r="D1667" t="s">
        <v>1980</v>
      </c>
      <c r="E1667" s="2">
        <v>2</v>
      </c>
      <c r="F1667" t="s">
        <v>13</v>
      </c>
      <c r="G1667" s="3">
        <v>43831</v>
      </c>
      <c r="H1667" s="4">
        <v>12</v>
      </c>
      <c r="I1667" t="s">
        <v>1889</v>
      </c>
      <c r="J1667" s="5">
        <v>0</v>
      </c>
      <c r="K1667" s="5">
        <v>0</v>
      </c>
      <c r="L1667" s="5">
        <v>90000000</v>
      </c>
      <c r="M1667" s="5">
        <v>0</v>
      </c>
      <c r="N1667" s="5">
        <v>0</v>
      </c>
      <c r="O1667" s="5">
        <v>0</v>
      </c>
      <c r="P1667" s="5">
        <v>90000000</v>
      </c>
    </row>
    <row r="1668" spans="1:16" x14ac:dyDescent="0.2">
      <c r="A1668" t="s">
        <v>15</v>
      </c>
      <c r="B1668" t="s">
        <v>1882</v>
      </c>
      <c r="D1668" t="s">
        <v>1883</v>
      </c>
      <c r="E1668" s="2">
        <v>2</v>
      </c>
      <c r="F1668" t="s">
        <v>13</v>
      </c>
      <c r="G1668" s="3"/>
      <c r="H1668" s="4">
        <v>0</v>
      </c>
      <c r="I1668" t="s">
        <v>3</v>
      </c>
      <c r="J1668" s="5">
        <v>0</v>
      </c>
      <c r="K1668" s="5">
        <v>0</v>
      </c>
      <c r="L1668" s="5">
        <v>90000000</v>
      </c>
      <c r="M1668" s="5">
        <v>0</v>
      </c>
      <c r="N1668" s="5">
        <v>0</v>
      </c>
      <c r="O1668" s="5">
        <v>0</v>
      </c>
      <c r="P1668" s="5">
        <v>90000000</v>
      </c>
    </row>
    <row r="1669" spans="1:16" x14ac:dyDescent="0.2">
      <c r="A1669" t="s">
        <v>16</v>
      </c>
      <c r="B1669" t="s">
        <v>1937</v>
      </c>
      <c r="D1669" t="s">
        <v>1938</v>
      </c>
      <c r="E1669" s="2">
        <v>2</v>
      </c>
      <c r="F1669" t="s">
        <v>13</v>
      </c>
      <c r="G1669" s="3"/>
      <c r="H1669" s="4">
        <v>0</v>
      </c>
      <c r="I1669" t="s">
        <v>3</v>
      </c>
      <c r="J1669" s="5">
        <v>0</v>
      </c>
      <c r="K1669" s="5">
        <v>0</v>
      </c>
      <c r="L1669" s="5">
        <v>90000000</v>
      </c>
      <c r="M1669" s="5">
        <v>0</v>
      </c>
      <c r="N1669" s="5">
        <v>0</v>
      </c>
      <c r="O1669" s="5">
        <v>0</v>
      </c>
      <c r="P1669" s="5">
        <v>90000000</v>
      </c>
    </row>
    <row r="1670" spans="1:16" x14ac:dyDescent="0.2">
      <c r="A1670" t="s">
        <v>0</v>
      </c>
      <c r="B1670" t="s">
        <v>1981</v>
      </c>
      <c r="D1670" t="s">
        <v>1982</v>
      </c>
      <c r="E1670" s="2">
        <v>0</v>
      </c>
      <c r="F1670" t="s">
        <v>3</v>
      </c>
      <c r="G1670" s="3"/>
      <c r="H1670" s="4">
        <v>0</v>
      </c>
      <c r="I1670" t="s">
        <v>3</v>
      </c>
      <c r="J1670" s="5">
        <v>0</v>
      </c>
      <c r="K1670" s="5">
        <v>2311882000</v>
      </c>
      <c r="L1670" s="5">
        <v>2311882000</v>
      </c>
      <c r="M1670" s="5">
        <v>0</v>
      </c>
      <c r="N1670" s="5">
        <v>0</v>
      </c>
      <c r="O1670" s="5">
        <v>0</v>
      </c>
      <c r="P1670" s="5">
        <v>2311882000</v>
      </c>
    </row>
    <row r="1671" spans="1:16" x14ac:dyDescent="0.2">
      <c r="A1671" t="s">
        <v>4</v>
      </c>
      <c r="B1671" t="s">
        <v>1983</v>
      </c>
      <c r="D1671" t="s">
        <v>1984</v>
      </c>
      <c r="E1671" s="2">
        <v>0</v>
      </c>
      <c r="F1671" t="s">
        <v>3</v>
      </c>
      <c r="G1671" s="3"/>
      <c r="H1671" s="4">
        <v>0</v>
      </c>
      <c r="I1671" t="s">
        <v>3</v>
      </c>
      <c r="J1671" s="5">
        <v>0</v>
      </c>
      <c r="K1671" s="5">
        <v>1184882000</v>
      </c>
      <c r="L1671" s="5">
        <v>1184882000</v>
      </c>
      <c r="M1671" s="5">
        <v>0</v>
      </c>
      <c r="N1671" s="5">
        <v>0</v>
      </c>
      <c r="O1671" s="5">
        <v>0</v>
      </c>
      <c r="P1671" s="5">
        <v>1184882000</v>
      </c>
    </row>
    <row r="1672" spans="1:16" x14ac:dyDescent="0.2">
      <c r="A1672" t="s">
        <v>7</v>
      </c>
      <c r="B1672" t="s">
        <v>1985</v>
      </c>
      <c r="D1672" t="s">
        <v>1986</v>
      </c>
      <c r="E1672" s="2">
        <v>0</v>
      </c>
      <c r="F1672" t="s">
        <v>3</v>
      </c>
      <c r="G1672" s="3"/>
      <c r="H1672" s="4">
        <v>0</v>
      </c>
      <c r="I1672" t="s">
        <v>3</v>
      </c>
      <c r="J1672" s="5">
        <v>0</v>
      </c>
      <c r="K1672" s="5">
        <v>1184882000</v>
      </c>
      <c r="L1672" s="5">
        <v>1184882000</v>
      </c>
      <c r="M1672" s="5">
        <v>0</v>
      </c>
      <c r="N1672" s="5">
        <v>0</v>
      </c>
      <c r="O1672" s="5">
        <v>0</v>
      </c>
      <c r="P1672" s="5">
        <v>1184882000</v>
      </c>
    </row>
    <row r="1673" spans="1:16" x14ac:dyDescent="0.2">
      <c r="A1673" t="s">
        <v>10</v>
      </c>
      <c r="B1673" t="s">
        <v>1987</v>
      </c>
      <c r="D1673" t="s">
        <v>779</v>
      </c>
      <c r="E1673" s="2">
        <v>1</v>
      </c>
      <c r="F1673" t="s">
        <v>13</v>
      </c>
      <c r="G1673" s="3">
        <v>43831</v>
      </c>
      <c r="H1673" s="4">
        <v>12</v>
      </c>
      <c r="I1673" t="s">
        <v>380</v>
      </c>
      <c r="J1673" s="5">
        <v>0</v>
      </c>
      <c r="K1673" s="5">
        <v>0</v>
      </c>
      <c r="L1673" s="5">
        <v>70000000</v>
      </c>
      <c r="M1673" s="5">
        <v>0</v>
      </c>
      <c r="N1673" s="5">
        <v>0</v>
      </c>
      <c r="O1673" s="5">
        <v>0</v>
      </c>
      <c r="P1673" s="5">
        <v>70000000</v>
      </c>
    </row>
    <row r="1674" spans="1:16" x14ac:dyDescent="0.2">
      <c r="A1674" t="s">
        <v>15</v>
      </c>
      <c r="B1674" t="s">
        <v>1981</v>
      </c>
      <c r="D1674" t="s">
        <v>1982</v>
      </c>
      <c r="E1674" s="2">
        <v>1</v>
      </c>
      <c r="F1674" t="s">
        <v>13</v>
      </c>
      <c r="G1674" s="3"/>
      <c r="H1674" s="4">
        <v>0</v>
      </c>
      <c r="I1674" t="s">
        <v>3</v>
      </c>
      <c r="J1674" s="5">
        <v>0</v>
      </c>
      <c r="K1674" s="5">
        <v>0</v>
      </c>
      <c r="L1674" s="5">
        <v>70000000</v>
      </c>
      <c r="M1674" s="5">
        <v>0</v>
      </c>
      <c r="N1674" s="5">
        <v>0</v>
      </c>
      <c r="O1674" s="5">
        <v>0</v>
      </c>
      <c r="P1674" s="5">
        <v>70000000</v>
      </c>
    </row>
    <row r="1675" spans="1:16" x14ac:dyDescent="0.2">
      <c r="A1675" t="s">
        <v>16</v>
      </c>
      <c r="B1675" t="s">
        <v>1988</v>
      </c>
      <c r="D1675" t="s">
        <v>1989</v>
      </c>
      <c r="E1675" s="2">
        <v>1</v>
      </c>
      <c r="F1675" t="s">
        <v>13</v>
      </c>
      <c r="G1675" s="3"/>
      <c r="H1675" s="4">
        <v>0</v>
      </c>
      <c r="I1675" t="s">
        <v>3</v>
      </c>
      <c r="J1675" s="5">
        <v>0</v>
      </c>
      <c r="K1675" s="5">
        <v>0</v>
      </c>
      <c r="L1675" s="5">
        <v>70000000</v>
      </c>
      <c r="M1675" s="5">
        <v>0</v>
      </c>
      <c r="N1675" s="5">
        <v>0</v>
      </c>
      <c r="O1675" s="5">
        <v>0</v>
      </c>
      <c r="P1675" s="5">
        <v>70000000</v>
      </c>
    </row>
    <row r="1676" spans="1:16" x14ac:dyDescent="0.2">
      <c r="A1676" t="s">
        <v>10</v>
      </c>
      <c r="B1676" t="s">
        <v>1990</v>
      </c>
      <c r="D1676" t="s">
        <v>1991</v>
      </c>
      <c r="E1676" s="2">
        <v>7</v>
      </c>
      <c r="F1676" t="s">
        <v>1992</v>
      </c>
      <c r="G1676" s="3">
        <v>43831</v>
      </c>
      <c r="H1676" s="4">
        <v>12</v>
      </c>
      <c r="I1676" t="s">
        <v>380</v>
      </c>
      <c r="J1676" s="5">
        <v>0</v>
      </c>
      <c r="K1676" s="5">
        <v>0</v>
      </c>
      <c r="L1676" s="5">
        <v>930000000</v>
      </c>
      <c r="M1676" s="5">
        <v>0</v>
      </c>
      <c r="N1676" s="5">
        <v>0</v>
      </c>
      <c r="O1676" s="5">
        <v>0</v>
      </c>
      <c r="P1676" s="5">
        <v>930000000</v>
      </c>
    </row>
    <row r="1677" spans="1:16" x14ac:dyDescent="0.2">
      <c r="A1677" t="s">
        <v>15</v>
      </c>
      <c r="B1677" t="s">
        <v>1981</v>
      </c>
      <c r="D1677" t="s">
        <v>1982</v>
      </c>
      <c r="E1677" s="2">
        <v>7</v>
      </c>
      <c r="F1677" t="s">
        <v>1992</v>
      </c>
      <c r="G1677" s="3"/>
      <c r="H1677" s="4">
        <v>0</v>
      </c>
      <c r="I1677" t="s">
        <v>3</v>
      </c>
      <c r="J1677" s="5">
        <v>0</v>
      </c>
      <c r="K1677" s="5">
        <v>0</v>
      </c>
      <c r="L1677" s="5">
        <v>930000000</v>
      </c>
      <c r="M1677" s="5">
        <v>0</v>
      </c>
      <c r="N1677" s="5">
        <v>0</v>
      </c>
      <c r="O1677" s="5">
        <v>0</v>
      </c>
      <c r="P1677" s="5">
        <v>930000000</v>
      </c>
    </row>
    <row r="1678" spans="1:16" x14ac:dyDescent="0.2">
      <c r="A1678" t="s">
        <v>16</v>
      </c>
      <c r="B1678" t="s">
        <v>1988</v>
      </c>
      <c r="D1678" t="s">
        <v>1989</v>
      </c>
      <c r="E1678" s="2">
        <v>7</v>
      </c>
      <c r="F1678" t="s">
        <v>1992</v>
      </c>
      <c r="G1678" s="3"/>
      <c r="H1678" s="4">
        <v>0</v>
      </c>
      <c r="I1678" t="s">
        <v>3</v>
      </c>
      <c r="J1678" s="5">
        <v>0</v>
      </c>
      <c r="K1678" s="5">
        <v>0</v>
      </c>
      <c r="L1678" s="5">
        <v>930000000</v>
      </c>
      <c r="M1678" s="5">
        <v>0</v>
      </c>
      <c r="N1678" s="5">
        <v>0</v>
      </c>
      <c r="O1678" s="5">
        <v>0</v>
      </c>
      <c r="P1678" s="5">
        <v>930000000</v>
      </c>
    </row>
    <row r="1679" spans="1:16" x14ac:dyDescent="0.2">
      <c r="A1679" t="s">
        <v>10</v>
      </c>
      <c r="B1679" t="s">
        <v>1993</v>
      </c>
      <c r="D1679" t="s">
        <v>1994</v>
      </c>
      <c r="E1679" s="2">
        <v>1</v>
      </c>
      <c r="F1679" t="s">
        <v>13</v>
      </c>
      <c r="G1679" s="3">
        <v>43831</v>
      </c>
      <c r="H1679" s="4">
        <v>12</v>
      </c>
      <c r="I1679" t="s">
        <v>380</v>
      </c>
      <c r="J1679" s="5">
        <v>0</v>
      </c>
      <c r="K1679" s="5">
        <v>0</v>
      </c>
      <c r="L1679" s="5">
        <v>184882000</v>
      </c>
      <c r="M1679" s="5">
        <v>0</v>
      </c>
      <c r="N1679" s="5">
        <v>0</v>
      </c>
      <c r="O1679" s="5">
        <v>0</v>
      </c>
      <c r="P1679" s="5">
        <v>184882000</v>
      </c>
    </row>
    <row r="1680" spans="1:16" x14ac:dyDescent="0.2">
      <c r="A1680" t="s">
        <v>15</v>
      </c>
      <c r="B1680" t="s">
        <v>1981</v>
      </c>
      <c r="D1680" t="s">
        <v>1982</v>
      </c>
      <c r="E1680" s="2">
        <v>1</v>
      </c>
      <c r="F1680" t="s">
        <v>13</v>
      </c>
      <c r="G1680" s="3"/>
      <c r="H1680" s="4">
        <v>0</v>
      </c>
      <c r="I1680" t="s">
        <v>3</v>
      </c>
      <c r="J1680" s="5">
        <v>0</v>
      </c>
      <c r="K1680" s="5">
        <v>0</v>
      </c>
      <c r="L1680" s="5">
        <v>184882000</v>
      </c>
      <c r="M1680" s="5">
        <v>0</v>
      </c>
      <c r="N1680" s="5">
        <v>0</v>
      </c>
      <c r="O1680" s="5">
        <v>0</v>
      </c>
      <c r="P1680" s="5">
        <v>184882000</v>
      </c>
    </row>
    <row r="1681" spans="1:16" x14ac:dyDescent="0.2">
      <c r="A1681" t="s">
        <v>16</v>
      </c>
      <c r="B1681" t="s">
        <v>1988</v>
      </c>
      <c r="D1681" t="s">
        <v>1989</v>
      </c>
      <c r="E1681" s="2">
        <v>1</v>
      </c>
      <c r="F1681" t="s">
        <v>13</v>
      </c>
      <c r="G1681" s="3"/>
      <c r="H1681" s="4">
        <v>0</v>
      </c>
      <c r="I1681" t="s">
        <v>3</v>
      </c>
      <c r="J1681" s="5">
        <v>0</v>
      </c>
      <c r="K1681" s="5">
        <v>0</v>
      </c>
      <c r="L1681" s="5">
        <v>184882000</v>
      </c>
      <c r="M1681" s="5">
        <v>0</v>
      </c>
      <c r="N1681" s="5">
        <v>0</v>
      </c>
      <c r="O1681" s="5">
        <v>0</v>
      </c>
      <c r="P1681" s="5">
        <v>184882000</v>
      </c>
    </row>
    <row r="1682" spans="1:16" x14ac:dyDescent="0.2">
      <c r="A1682" t="s">
        <v>4</v>
      </c>
      <c r="B1682" t="s">
        <v>1995</v>
      </c>
      <c r="D1682" t="s">
        <v>1996</v>
      </c>
      <c r="E1682" s="2">
        <v>0</v>
      </c>
      <c r="F1682" t="s">
        <v>3</v>
      </c>
      <c r="G1682" s="3"/>
      <c r="H1682" s="4">
        <v>0</v>
      </c>
      <c r="I1682" t="s">
        <v>3</v>
      </c>
      <c r="J1682" s="5">
        <v>0</v>
      </c>
      <c r="K1682" s="5">
        <v>227000000</v>
      </c>
      <c r="L1682" s="5">
        <v>227000000</v>
      </c>
      <c r="M1682" s="5">
        <v>0</v>
      </c>
      <c r="N1682" s="5">
        <v>0</v>
      </c>
      <c r="O1682" s="5">
        <v>0</v>
      </c>
      <c r="P1682" s="5">
        <v>227000000</v>
      </c>
    </row>
    <row r="1683" spans="1:16" x14ac:dyDescent="0.2">
      <c r="A1683" t="s">
        <v>7</v>
      </c>
      <c r="B1683" t="s">
        <v>1997</v>
      </c>
      <c r="D1683" t="s">
        <v>1998</v>
      </c>
      <c r="E1683" s="2">
        <v>0</v>
      </c>
      <c r="F1683" t="s">
        <v>3</v>
      </c>
      <c r="G1683" s="3"/>
      <c r="H1683" s="4">
        <v>0</v>
      </c>
      <c r="I1683" t="s">
        <v>3</v>
      </c>
      <c r="J1683" s="5">
        <v>0</v>
      </c>
      <c r="K1683" s="5">
        <v>177000000</v>
      </c>
      <c r="L1683" s="5">
        <v>177000000</v>
      </c>
      <c r="M1683" s="5">
        <v>0</v>
      </c>
      <c r="N1683" s="5">
        <v>0</v>
      </c>
      <c r="O1683" s="5">
        <v>0</v>
      </c>
      <c r="P1683" s="5">
        <v>177000000</v>
      </c>
    </row>
    <row r="1684" spans="1:16" x14ac:dyDescent="0.2">
      <c r="A1684" t="s">
        <v>10</v>
      </c>
      <c r="B1684" t="s">
        <v>1999</v>
      </c>
      <c r="D1684" t="s">
        <v>2000</v>
      </c>
      <c r="E1684" s="2">
        <v>1</v>
      </c>
      <c r="F1684" t="s">
        <v>13</v>
      </c>
      <c r="G1684" s="3">
        <v>43831</v>
      </c>
      <c r="H1684" s="4">
        <v>12</v>
      </c>
      <c r="I1684" t="s">
        <v>380</v>
      </c>
      <c r="J1684" s="5">
        <v>0</v>
      </c>
      <c r="K1684" s="5">
        <v>0</v>
      </c>
      <c r="L1684" s="5">
        <v>27000000</v>
      </c>
      <c r="M1684" s="5">
        <v>0</v>
      </c>
      <c r="N1684" s="5">
        <v>0</v>
      </c>
      <c r="O1684" s="5">
        <v>0</v>
      </c>
      <c r="P1684" s="5">
        <v>27000000</v>
      </c>
    </row>
    <row r="1685" spans="1:16" x14ac:dyDescent="0.2">
      <c r="A1685" t="s">
        <v>15</v>
      </c>
      <c r="B1685" t="s">
        <v>1981</v>
      </c>
      <c r="D1685" t="s">
        <v>1982</v>
      </c>
      <c r="E1685" s="2">
        <v>1</v>
      </c>
      <c r="F1685" t="s">
        <v>13</v>
      </c>
      <c r="G1685" s="3"/>
      <c r="H1685" s="4">
        <v>0</v>
      </c>
      <c r="I1685" t="s">
        <v>3</v>
      </c>
      <c r="J1685" s="5">
        <v>0</v>
      </c>
      <c r="K1685" s="5">
        <v>0</v>
      </c>
      <c r="L1685" s="5">
        <v>27000000</v>
      </c>
      <c r="M1685" s="5">
        <v>0</v>
      </c>
      <c r="N1685" s="5">
        <v>0</v>
      </c>
      <c r="O1685" s="5">
        <v>0</v>
      </c>
      <c r="P1685" s="5">
        <v>27000000</v>
      </c>
    </row>
    <row r="1686" spans="1:16" x14ac:dyDescent="0.2">
      <c r="A1686" t="s">
        <v>16</v>
      </c>
      <c r="B1686" t="s">
        <v>2001</v>
      </c>
      <c r="D1686" t="s">
        <v>2002</v>
      </c>
      <c r="E1686" s="2">
        <v>1</v>
      </c>
      <c r="F1686" t="s">
        <v>13</v>
      </c>
      <c r="G1686" s="3"/>
      <c r="H1686" s="4">
        <v>0</v>
      </c>
      <c r="I1686" t="s">
        <v>3</v>
      </c>
      <c r="J1686" s="5">
        <v>0</v>
      </c>
      <c r="K1686" s="5">
        <v>0</v>
      </c>
      <c r="L1686" s="5">
        <v>27000000</v>
      </c>
      <c r="M1686" s="5">
        <v>0</v>
      </c>
      <c r="N1686" s="5">
        <v>0</v>
      </c>
      <c r="O1686" s="5">
        <v>0</v>
      </c>
      <c r="P1686" s="5">
        <v>27000000</v>
      </c>
    </row>
    <row r="1687" spans="1:16" x14ac:dyDescent="0.2">
      <c r="A1687" t="s">
        <v>10</v>
      </c>
      <c r="B1687" t="s">
        <v>2003</v>
      </c>
      <c r="D1687" t="s">
        <v>2004</v>
      </c>
      <c r="E1687" s="2">
        <v>23</v>
      </c>
      <c r="F1687" t="s">
        <v>13</v>
      </c>
      <c r="G1687" s="3">
        <v>43831</v>
      </c>
      <c r="H1687" s="4">
        <v>12</v>
      </c>
      <c r="I1687" t="s">
        <v>380</v>
      </c>
      <c r="J1687" s="5">
        <v>0</v>
      </c>
      <c r="K1687" s="5">
        <v>0</v>
      </c>
      <c r="L1687" s="5">
        <v>150000000</v>
      </c>
      <c r="M1687" s="5">
        <v>0</v>
      </c>
      <c r="N1687" s="5">
        <v>0</v>
      </c>
      <c r="O1687" s="5">
        <v>0</v>
      </c>
      <c r="P1687" s="5">
        <v>150000000</v>
      </c>
    </row>
    <row r="1688" spans="1:16" x14ac:dyDescent="0.2">
      <c r="A1688" t="s">
        <v>15</v>
      </c>
      <c r="B1688" t="s">
        <v>1981</v>
      </c>
      <c r="D1688" t="s">
        <v>1982</v>
      </c>
      <c r="E1688" s="2">
        <v>23</v>
      </c>
      <c r="F1688" t="s">
        <v>13</v>
      </c>
      <c r="G1688" s="3"/>
      <c r="H1688" s="4">
        <v>0</v>
      </c>
      <c r="I1688" t="s">
        <v>3</v>
      </c>
      <c r="J1688" s="5">
        <v>0</v>
      </c>
      <c r="K1688" s="5">
        <v>0</v>
      </c>
      <c r="L1688" s="5">
        <v>150000000</v>
      </c>
      <c r="M1688" s="5">
        <v>0</v>
      </c>
      <c r="N1688" s="5">
        <v>0</v>
      </c>
      <c r="O1688" s="5">
        <v>0</v>
      </c>
      <c r="P1688" s="5">
        <v>150000000</v>
      </c>
    </row>
    <row r="1689" spans="1:16" x14ac:dyDescent="0.2">
      <c r="A1689" t="s">
        <v>16</v>
      </c>
      <c r="B1689" t="s">
        <v>2001</v>
      </c>
      <c r="D1689" t="s">
        <v>2002</v>
      </c>
      <c r="E1689" s="2">
        <v>23</v>
      </c>
      <c r="F1689" t="s">
        <v>13</v>
      </c>
      <c r="G1689" s="3"/>
      <c r="H1689" s="4">
        <v>0</v>
      </c>
      <c r="I1689" t="s">
        <v>3</v>
      </c>
      <c r="J1689" s="5">
        <v>0</v>
      </c>
      <c r="K1689" s="5">
        <v>0</v>
      </c>
      <c r="L1689" s="5">
        <v>150000000</v>
      </c>
      <c r="M1689" s="5">
        <v>0</v>
      </c>
      <c r="N1689" s="5">
        <v>0</v>
      </c>
      <c r="O1689" s="5">
        <v>0</v>
      </c>
      <c r="P1689" s="5">
        <v>150000000</v>
      </c>
    </row>
    <row r="1690" spans="1:16" x14ac:dyDescent="0.2">
      <c r="A1690" t="s">
        <v>7</v>
      </c>
      <c r="B1690" t="s">
        <v>2005</v>
      </c>
      <c r="D1690" t="s">
        <v>2006</v>
      </c>
      <c r="E1690" s="2">
        <v>0</v>
      </c>
      <c r="F1690" t="s">
        <v>3</v>
      </c>
      <c r="G1690" s="3"/>
      <c r="H1690" s="4">
        <v>0</v>
      </c>
      <c r="I1690" t="s">
        <v>3</v>
      </c>
      <c r="J1690" s="5">
        <v>0</v>
      </c>
      <c r="K1690" s="5">
        <v>50000000</v>
      </c>
      <c r="L1690" s="5">
        <v>50000000</v>
      </c>
      <c r="M1690" s="5">
        <v>0</v>
      </c>
      <c r="N1690" s="5">
        <v>0</v>
      </c>
      <c r="O1690" s="5">
        <v>0</v>
      </c>
      <c r="P1690" s="5">
        <v>50000000</v>
      </c>
    </row>
    <row r="1691" spans="1:16" x14ac:dyDescent="0.2">
      <c r="A1691" t="s">
        <v>10</v>
      </c>
      <c r="B1691" t="s">
        <v>2007</v>
      </c>
      <c r="D1691" t="s">
        <v>2008</v>
      </c>
      <c r="E1691" s="2">
        <v>1</v>
      </c>
      <c r="F1691" t="s">
        <v>13</v>
      </c>
      <c r="G1691" s="3">
        <v>43831</v>
      </c>
      <c r="H1691" s="4">
        <v>12</v>
      </c>
      <c r="I1691" t="s">
        <v>380</v>
      </c>
      <c r="J1691" s="5">
        <v>0</v>
      </c>
      <c r="K1691" s="5">
        <v>0</v>
      </c>
      <c r="L1691" s="5">
        <v>10000000</v>
      </c>
      <c r="M1691" s="5">
        <v>0</v>
      </c>
      <c r="N1691" s="5">
        <v>0</v>
      </c>
      <c r="O1691" s="5">
        <v>0</v>
      </c>
      <c r="P1691" s="5">
        <v>10000000</v>
      </c>
    </row>
    <row r="1692" spans="1:16" x14ac:dyDescent="0.2">
      <c r="A1692" t="s">
        <v>15</v>
      </c>
      <c r="B1692" t="s">
        <v>1981</v>
      </c>
      <c r="D1692" t="s">
        <v>1982</v>
      </c>
      <c r="E1692" s="2">
        <v>1</v>
      </c>
      <c r="F1692" t="s">
        <v>13</v>
      </c>
      <c r="G1692" s="3"/>
      <c r="H1692" s="4">
        <v>0</v>
      </c>
      <c r="I1692" t="s">
        <v>3</v>
      </c>
      <c r="J1692" s="5">
        <v>0</v>
      </c>
      <c r="K1692" s="5">
        <v>0</v>
      </c>
      <c r="L1692" s="5">
        <v>10000000</v>
      </c>
      <c r="M1692" s="5">
        <v>0</v>
      </c>
      <c r="N1692" s="5">
        <v>0</v>
      </c>
      <c r="O1692" s="5">
        <v>0</v>
      </c>
      <c r="P1692" s="5">
        <v>10000000</v>
      </c>
    </row>
    <row r="1693" spans="1:16" x14ac:dyDescent="0.2">
      <c r="A1693" t="s">
        <v>16</v>
      </c>
      <c r="B1693" t="s">
        <v>2009</v>
      </c>
      <c r="D1693" t="s">
        <v>2010</v>
      </c>
      <c r="E1693" s="2">
        <v>1</v>
      </c>
      <c r="F1693" t="s">
        <v>13</v>
      </c>
      <c r="G1693" s="3"/>
      <c r="H1693" s="4">
        <v>0</v>
      </c>
      <c r="I1693" t="s">
        <v>3</v>
      </c>
      <c r="J1693" s="5">
        <v>0</v>
      </c>
      <c r="K1693" s="5">
        <v>0</v>
      </c>
      <c r="L1693" s="5">
        <v>10000000</v>
      </c>
      <c r="M1693" s="5">
        <v>0</v>
      </c>
      <c r="N1693" s="5">
        <v>0</v>
      </c>
      <c r="O1693" s="5">
        <v>0</v>
      </c>
      <c r="P1693" s="5">
        <v>10000000</v>
      </c>
    </row>
    <row r="1694" spans="1:16" x14ac:dyDescent="0.2">
      <c r="A1694" t="s">
        <v>10</v>
      </c>
      <c r="B1694" t="s">
        <v>2011</v>
      </c>
      <c r="D1694" t="s">
        <v>2012</v>
      </c>
      <c r="E1694" s="2">
        <v>10</v>
      </c>
      <c r="F1694" t="s">
        <v>13</v>
      </c>
      <c r="G1694" s="3">
        <v>43831</v>
      </c>
      <c r="H1694" s="4">
        <v>12</v>
      </c>
      <c r="I1694" t="s">
        <v>380</v>
      </c>
      <c r="J1694" s="5">
        <v>0</v>
      </c>
      <c r="K1694" s="5">
        <v>0</v>
      </c>
      <c r="L1694" s="5">
        <v>40000000</v>
      </c>
      <c r="M1694" s="5">
        <v>0</v>
      </c>
      <c r="N1694" s="5">
        <v>0</v>
      </c>
      <c r="O1694" s="5">
        <v>0</v>
      </c>
      <c r="P1694" s="5">
        <v>40000000</v>
      </c>
    </row>
    <row r="1695" spans="1:16" x14ac:dyDescent="0.2">
      <c r="A1695" t="s">
        <v>15</v>
      </c>
      <c r="B1695" t="s">
        <v>1981</v>
      </c>
      <c r="D1695" t="s">
        <v>1982</v>
      </c>
      <c r="E1695" s="2">
        <v>10</v>
      </c>
      <c r="F1695" t="s">
        <v>13</v>
      </c>
      <c r="G1695" s="3"/>
      <c r="H1695" s="4">
        <v>0</v>
      </c>
      <c r="I1695" t="s">
        <v>3</v>
      </c>
      <c r="J1695" s="5">
        <v>0</v>
      </c>
      <c r="K1695" s="5">
        <v>0</v>
      </c>
      <c r="L1695" s="5">
        <v>40000000</v>
      </c>
      <c r="M1695" s="5">
        <v>0</v>
      </c>
      <c r="N1695" s="5">
        <v>0</v>
      </c>
      <c r="O1695" s="5">
        <v>0</v>
      </c>
      <c r="P1695" s="5">
        <v>40000000</v>
      </c>
    </row>
    <row r="1696" spans="1:16" x14ac:dyDescent="0.2">
      <c r="A1696" t="s">
        <v>16</v>
      </c>
      <c r="B1696" t="s">
        <v>2009</v>
      </c>
      <c r="D1696" t="s">
        <v>2010</v>
      </c>
      <c r="E1696" s="2">
        <v>10</v>
      </c>
      <c r="F1696" t="s">
        <v>13</v>
      </c>
      <c r="G1696" s="3"/>
      <c r="H1696" s="4">
        <v>0</v>
      </c>
      <c r="I1696" t="s">
        <v>3</v>
      </c>
      <c r="J1696" s="5">
        <v>0</v>
      </c>
      <c r="K1696" s="5">
        <v>0</v>
      </c>
      <c r="L1696" s="5">
        <v>40000000</v>
      </c>
      <c r="M1696" s="5">
        <v>0</v>
      </c>
      <c r="N1696" s="5">
        <v>0</v>
      </c>
      <c r="O1696" s="5">
        <v>0</v>
      </c>
      <c r="P1696" s="5">
        <v>40000000</v>
      </c>
    </row>
    <row r="1697" spans="1:16" x14ac:dyDescent="0.2">
      <c r="A1697" t="s">
        <v>4</v>
      </c>
      <c r="B1697" t="s">
        <v>2013</v>
      </c>
      <c r="D1697" t="s">
        <v>2014</v>
      </c>
      <c r="E1697" s="2">
        <v>0</v>
      </c>
      <c r="F1697" t="s">
        <v>3</v>
      </c>
      <c r="G1697" s="3"/>
      <c r="H1697" s="4">
        <v>0</v>
      </c>
      <c r="I1697" t="s">
        <v>3</v>
      </c>
      <c r="J1697" s="5">
        <v>0</v>
      </c>
      <c r="K1697" s="5">
        <v>900000000</v>
      </c>
      <c r="L1697" s="5">
        <v>900000000</v>
      </c>
      <c r="M1697" s="5">
        <v>0</v>
      </c>
      <c r="N1697" s="5">
        <v>0</v>
      </c>
      <c r="O1697" s="5">
        <v>0</v>
      </c>
      <c r="P1697" s="5">
        <v>900000000</v>
      </c>
    </row>
    <row r="1698" spans="1:16" x14ac:dyDescent="0.2">
      <c r="A1698" t="s">
        <v>7</v>
      </c>
      <c r="B1698" t="s">
        <v>2015</v>
      </c>
      <c r="D1698" t="s">
        <v>2016</v>
      </c>
      <c r="E1698" s="2">
        <v>0</v>
      </c>
      <c r="F1698" t="s">
        <v>3</v>
      </c>
      <c r="G1698" s="3"/>
      <c r="H1698" s="4">
        <v>0</v>
      </c>
      <c r="I1698" t="s">
        <v>3</v>
      </c>
      <c r="J1698" s="5">
        <v>0</v>
      </c>
      <c r="K1698" s="5">
        <v>900000000</v>
      </c>
      <c r="L1698" s="5">
        <v>900000000</v>
      </c>
      <c r="M1698" s="5">
        <v>0</v>
      </c>
      <c r="N1698" s="5">
        <v>0</v>
      </c>
      <c r="O1698" s="5">
        <v>0</v>
      </c>
      <c r="P1698" s="5">
        <v>900000000</v>
      </c>
    </row>
    <row r="1699" spans="1:16" x14ac:dyDescent="0.2">
      <c r="A1699" t="s">
        <v>10</v>
      </c>
      <c r="B1699" t="s">
        <v>2017</v>
      </c>
      <c r="D1699" t="s">
        <v>2018</v>
      </c>
      <c r="E1699" s="2">
        <v>1384</v>
      </c>
      <c r="F1699" t="s">
        <v>13</v>
      </c>
      <c r="G1699" s="3">
        <v>43831</v>
      </c>
      <c r="H1699" s="4">
        <v>12</v>
      </c>
      <c r="I1699" t="s">
        <v>380</v>
      </c>
      <c r="J1699" s="5">
        <v>0</v>
      </c>
      <c r="K1699" s="5">
        <v>0</v>
      </c>
      <c r="L1699" s="5">
        <v>900000000</v>
      </c>
      <c r="M1699" s="5">
        <v>0</v>
      </c>
      <c r="N1699" s="5">
        <v>0</v>
      </c>
      <c r="O1699" s="5">
        <v>0</v>
      </c>
      <c r="P1699" s="5">
        <v>900000000</v>
      </c>
    </row>
    <row r="1700" spans="1:16" x14ac:dyDescent="0.2">
      <c r="A1700" t="s">
        <v>15</v>
      </c>
      <c r="B1700" t="s">
        <v>1981</v>
      </c>
      <c r="D1700" t="s">
        <v>1982</v>
      </c>
      <c r="E1700" s="2">
        <v>1384</v>
      </c>
      <c r="F1700" t="s">
        <v>13</v>
      </c>
      <c r="G1700" s="3"/>
      <c r="H1700" s="4">
        <v>0</v>
      </c>
      <c r="I1700" t="s">
        <v>3</v>
      </c>
      <c r="J1700" s="5">
        <v>0</v>
      </c>
      <c r="K1700" s="5">
        <v>0</v>
      </c>
      <c r="L1700" s="5">
        <v>900000000</v>
      </c>
      <c r="M1700" s="5">
        <v>0</v>
      </c>
      <c r="N1700" s="5">
        <v>0</v>
      </c>
      <c r="O1700" s="5">
        <v>0</v>
      </c>
      <c r="P1700" s="5">
        <v>900000000</v>
      </c>
    </row>
    <row r="1701" spans="1:16" x14ac:dyDescent="0.2">
      <c r="A1701" t="s">
        <v>16</v>
      </c>
      <c r="B1701" t="s">
        <v>2019</v>
      </c>
      <c r="D1701" t="s">
        <v>2020</v>
      </c>
      <c r="E1701" s="2">
        <v>1384</v>
      </c>
      <c r="F1701" t="s">
        <v>13</v>
      </c>
      <c r="G1701" s="3"/>
      <c r="H1701" s="4">
        <v>0</v>
      </c>
      <c r="I1701" t="s">
        <v>3</v>
      </c>
      <c r="J1701" s="5">
        <v>0</v>
      </c>
      <c r="K1701" s="5">
        <v>0</v>
      </c>
      <c r="L1701" s="5">
        <v>900000000</v>
      </c>
      <c r="M1701" s="5">
        <v>0</v>
      </c>
      <c r="N1701" s="5">
        <v>0</v>
      </c>
      <c r="O1701" s="5">
        <v>0</v>
      </c>
      <c r="P1701" s="5">
        <v>900000000</v>
      </c>
    </row>
    <row r="1702" spans="1:16" x14ac:dyDescent="0.2">
      <c r="A1702" t="s">
        <v>0</v>
      </c>
      <c r="B1702" t="s">
        <v>152</v>
      </c>
      <c r="D1702" t="s">
        <v>153</v>
      </c>
      <c r="E1702" s="2">
        <v>0</v>
      </c>
      <c r="F1702" t="s">
        <v>3</v>
      </c>
      <c r="G1702" s="3"/>
      <c r="H1702" s="4">
        <v>0</v>
      </c>
      <c r="I1702" t="s">
        <v>3</v>
      </c>
      <c r="J1702" s="5">
        <v>0</v>
      </c>
      <c r="K1702" s="5">
        <v>30000000</v>
      </c>
      <c r="L1702" s="5">
        <v>30000000</v>
      </c>
      <c r="M1702" s="5">
        <v>0</v>
      </c>
      <c r="N1702" s="5">
        <v>0</v>
      </c>
      <c r="O1702" s="5">
        <v>0</v>
      </c>
      <c r="P1702" s="5">
        <v>30000000</v>
      </c>
    </row>
    <row r="1703" spans="1:16" x14ac:dyDescent="0.2">
      <c r="A1703" t="s">
        <v>4</v>
      </c>
      <c r="B1703" t="s">
        <v>2021</v>
      </c>
      <c r="D1703" t="s">
        <v>2022</v>
      </c>
      <c r="E1703" s="2">
        <v>0</v>
      </c>
      <c r="F1703" t="s">
        <v>3</v>
      </c>
      <c r="G1703" s="3"/>
      <c r="H1703" s="4">
        <v>0</v>
      </c>
      <c r="I1703" t="s">
        <v>3</v>
      </c>
      <c r="J1703" s="5">
        <v>0</v>
      </c>
      <c r="K1703" s="5">
        <v>30000000</v>
      </c>
      <c r="L1703" s="5">
        <v>30000000</v>
      </c>
      <c r="M1703" s="5">
        <v>0</v>
      </c>
      <c r="N1703" s="5">
        <v>0</v>
      </c>
      <c r="O1703" s="5">
        <v>0</v>
      </c>
      <c r="P1703" s="5">
        <v>30000000</v>
      </c>
    </row>
    <row r="1704" spans="1:16" x14ac:dyDescent="0.2">
      <c r="A1704" t="s">
        <v>7</v>
      </c>
      <c r="B1704" t="s">
        <v>2023</v>
      </c>
      <c r="D1704" t="s">
        <v>1520</v>
      </c>
      <c r="E1704" s="2">
        <v>0</v>
      </c>
      <c r="F1704" t="s">
        <v>3</v>
      </c>
      <c r="G1704" s="3"/>
      <c r="H1704" s="4">
        <v>0</v>
      </c>
      <c r="I1704" t="s">
        <v>3</v>
      </c>
      <c r="J1704" s="5">
        <v>0</v>
      </c>
      <c r="K1704" s="5">
        <v>30000000</v>
      </c>
      <c r="L1704" s="5">
        <v>30000000</v>
      </c>
      <c r="M1704" s="5">
        <v>0</v>
      </c>
      <c r="N1704" s="5">
        <v>0</v>
      </c>
      <c r="O1704" s="5">
        <v>0</v>
      </c>
      <c r="P1704" s="5">
        <v>30000000</v>
      </c>
    </row>
    <row r="1705" spans="1:16" x14ac:dyDescent="0.2">
      <c r="A1705" t="s">
        <v>10</v>
      </c>
      <c r="B1705" t="s">
        <v>2024</v>
      </c>
      <c r="D1705" t="s">
        <v>2025</v>
      </c>
      <c r="E1705" s="2">
        <v>1</v>
      </c>
      <c r="F1705" t="s">
        <v>13</v>
      </c>
      <c r="G1705" s="3">
        <v>43831</v>
      </c>
      <c r="H1705" s="4">
        <v>12</v>
      </c>
      <c r="I1705" t="s">
        <v>151</v>
      </c>
      <c r="J1705" s="5">
        <v>0</v>
      </c>
      <c r="K1705" s="5">
        <v>0</v>
      </c>
      <c r="L1705" s="5">
        <v>30000000</v>
      </c>
      <c r="M1705" s="5">
        <v>0</v>
      </c>
      <c r="N1705" s="5">
        <v>0</v>
      </c>
      <c r="O1705" s="5">
        <v>0</v>
      </c>
      <c r="P1705" s="5">
        <v>30000000</v>
      </c>
    </row>
    <row r="1706" spans="1:16" x14ac:dyDescent="0.2">
      <c r="A1706" t="s">
        <v>15</v>
      </c>
      <c r="B1706" t="s">
        <v>152</v>
      </c>
      <c r="D1706" t="s">
        <v>153</v>
      </c>
      <c r="E1706" s="2">
        <v>1</v>
      </c>
      <c r="F1706" t="s">
        <v>13</v>
      </c>
      <c r="G1706" s="3"/>
      <c r="H1706" s="4">
        <v>0</v>
      </c>
      <c r="I1706" t="s">
        <v>3</v>
      </c>
      <c r="J1706" s="5">
        <v>0</v>
      </c>
      <c r="K1706" s="5">
        <v>0</v>
      </c>
      <c r="L1706" s="5">
        <v>30000000</v>
      </c>
      <c r="M1706" s="5">
        <v>0</v>
      </c>
      <c r="N1706" s="5">
        <v>0</v>
      </c>
      <c r="O1706" s="5">
        <v>0</v>
      </c>
      <c r="P1706" s="5">
        <v>30000000</v>
      </c>
    </row>
    <row r="1707" spans="1:16" x14ac:dyDescent="0.2">
      <c r="A1707" t="s">
        <v>16</v>
      </c>
      <c r="B1707" t="s">
        <v>2026</v>
      </c>
      <c r="D1707" t="s">
        <v>2027</v>
      </c>
      <c r="E1707" s="2">
        <v>1</v>
      </c>
      <c r="F1707" t="s">
        <v>13</v>
      </c>
      <c r="G1707" s="3"/>
      <c r="H1707" s="4">
        <v>0</v>
      </c>
      <c r="I1707" t="s">
        <v>3</v>
      </c>
      <c r="J1707" s="5">
        <v>0</v>
      </c>
      <c r="K1707" s="5">
        <v>0</v>
      </c>
      <c r="L1707" s="5">
        <v>30000000</v>
      </c>
      <c r="M1707" s="5">
        <v>0</v>
      </c>
      <c r="N1707" s="5">
        <v>0</v>
      </c>
      <c r="O1707" s="5">
        <v>0</v>
      </c>
      <c r="P1707" s="5">
        <v>30000000</v>
      </c>
    </row>
    <row r="1708" spans="1:16" x14ac:dyDescent="0.2">
      <c r="A1708" t="s">
        <v>0</v>
      </c>
      <c r="B1708" t="s">
        <v>2028</v>
      </c>
      <c r="D1708" t="s">
        <v>2029</v>
      </c>
      <c r="E1708" s="2">
        <v>0</v>
      </c>
      <c r="F1708" t="s">
        <v>3</v>
      </c>
      <c r="G1708" s="3"/>
      <c r="H1708" s="4">
        <v>0</v>
      </c>
      <c r="I1708" t="s">
        <v>3</v>
      </c>
      <c r="J1708" s="5">
        <v>0</v>
      </c>
      <c r="K1708" s="5">
        <v>2885760000</v>
      </c>
      <c r="L1708" s="5">
        <v>2885760000</v>
      </c>
      <c r="M1708" s="5">
        <v>0</v>
      </c>
      <c r="N1708" s="5">
        <v>0</v>
      </c>
      <c r="O1708" s="5">
        <v>0</v>
      </c>
      <c r="P1708" s="5">
        <v>2885760000</v>
      </c>
    </row>
    <row r="1709" spans="1:16" x14ac:dyDescent="0.2">
      <c r="A1709" t="s">
        <v>4</v>
      </c>
      <c r="B1709" t="s">
        <v>2030</v>
      </c>
      <c r="D1709" t="s">
        <v>2031</v>
      </c>
      <c r="E1709" s="2">
        <v>0</v>
      </c>
      <c r="F1709" t="s">
        <v>3</v>
      </c>
      <c r="G1709" s="3"/>
      <c r="H1709" s="4">
        <v>0</v>
      </c>
      <c r="I1709" t="s">
        <v>3</v>
      </c>
      <c r="J1709" s="5">
        <v>0</v>
      </c>
      <c r="K1709" s="5">
        <v>2885760000</v>
      </c>
      <c r="L1709" s="5">
        <v>2885760000</v>
      </c>
      <c r="M1709" s="5">
        <v>0</v>
      </c>
      <c r="N1709" s="5">
        <v>0</v>
      </c>
      <c r="O1709" s="5">
        <v>0</v>
      </c>
      <c r="P1709" s="5">
        <v>2885760000</v>
      </c>
    </row>
    <row r="1710" spans="1:16" x14ac:dyDescent="0.2">
      <c r="A1710" t="s">
        <v>7</v>
      </c>
      <c r="B1710" t="s">
        <v>2032</v>
      </c>
      <c r="D1710" t="s">
        <v>2033</v>
      </c>
      <c r="E1710" s="2">
        <v>0</v>
      </c>
      <c r="F1710" t="s">
        <v>3</v>
      </c>
      <c r="G1710" s="3"/>
      <c r="H1710" s="4">
        <v>0</v>
      </c>
      <c r="I1710" t="s">
        <v>3</v>
      </c>
      <c r="J1710" s="5">
        <v>0</v>
      </c>
      <c r="K1710" s="5">
        <v>2885760000</v>
      </c>
      <c r="L1710" s="5">
        <v>2885760000</v>
      </c>
      <c r="M1710" s="5">
        <v>0</v>
      </c>
      <c r="N1710" s="5">
        <v>0</v>
      </c>
      <c r="O1710" s="5">
        <v>0</v>
      </c>
      <c r="P1710" s="5">
        <v>2885760000</v>
      </c>
    </row>
    <row r="1711" spans="1:16" x14ac:dyDescent="0.2">
      <c r="A1711" t="s">
        <v>10</v>
      </c>
      <c r="B1711" t="s">
        <v>2034</v>
      </c>
      <c r="D1711" t="s">
        <v>2035</v>
      </c>
      <c r="E1711" s="2">
        <v>2</v>
      </c>
      <c r="F1711" t="s">
        <v>25</v>
      </c>
      <c r="G1711" s="3">
        <v>43831</v>
      </c>
      <c r="H1711" s="4">
        <v>12</v>
      </c>
      <c r="I1711" t="s">
        <v>1889</v>
      </c>
      <c r="J1711" s="5">
        <v>0</v>
      </c>
      <c r="K1711" s="5">
        <v>0</v>
      </c>
      <c r="L1711" s="5">
        <v>800000000</v>
      </c>
      <c r="M1711" s="5">
        <v>0</v>
      </c>
      <c r="N1711" s="5">
        <v>0</v>
      </c>
      <c r="O1711" s="5">
        <v>0</v>
      </c>
      <c r="P1711" s="5">
        <v>800000000</v>
      </c>
    </row>
    <row r="1712" spans="1:16" x14ac:dyDescent="0.2">
      <c r="A1712" t="s">
        <v>15</v>
      </c>
      <c r="B1712" t="s">
        <v>2028</v>
      </c>
      <c r="D1712" t="s">
        <v>2029</v>
      </c>
      <c r="E1712" s="2">
        <v>2</v>
      </c>
      <c r="F1712" t="s">
        <v>25</v>
      </c>
      <c r="G1712" s="3"/>
      <c r="H1712" s="4">
        <v>0</v>
      </c>
      <c r="I1712" t="s">
        <v>3</v>
      </c>
      <c r="J1712" s="5">
        <v>0</v>
      </c>
      <c r="K1712" s="5">
        <v>0</v>
      </c>
      <c r="L1712" s="5">
        <v>800000000</v>
      </c>
      <c r="M1712" s="5">
        <v>0</v>
      </c>
      <c r="N1712" s="5">
        <v>0</v>
      </c>
      <c r="O1712" s="5">
        <v>0</v>
      </c>
      <c r="P1712" s="5">
        <v>800000000</v>
      </c>
    </row>
    <row r="1713" spans="1:16" x14ac:dyDescent="0.2">
      <c r="A1713" t="s">
        <v>16</v>
      </c>
      <c r="B1713" t="s">
        <v>2036</v>
      </c>
      <c r="D1713" t="s">
        <v>2037</v>
      </c>
      <c r="E1713" s="2">
        <v>2</v>
      </c>
      <c r="F1713" t="s">
        <v>25</v>
      </c>
      <c r="G1713" s="3"/>
      <c r="H1713" s="4">
        <v>0</v>
      </c>
      <c r="I1713" t="s">
        <v>3</v>
      </c>
      <c r="J1713" s="5">
        <v>0</v>
      </c>
      <c r="K1713" s="5">
        <v>0</v>
      </c>
      <c r="L1713" s="5">
        <v>800000000</v>
      </c>
      <c r="M1713" s="5">
        <v>0</v>
      </c>
      <c r="N1713" s="5">
        <v>0</v>
      </c>
      <c r="O1713" s="5">
        <v>0</v>
      </c>
      <c r="P1713" s="5">
        <v>800000000</v>
      </c>
    </row>
    <row r="1714" spans="1:16" x14ac:dyDescent="0.2">
      <c r="A1714" t="s">
        <v>10</v>
      </c>
      <c r="B1714" t="s">
        <v>2038</v>
      </c>
      <c r="D1714" t="s">
        <v>2039</v>
      </c>
      <c r="E1714" s="2">
        <v>1</v>
      </c>
      <c r="F1714" t="s">
        <v>25</v>
      </c>
      <c r="G1714" s="3">
        <v>43831</v>
      </c>
      <c r="H1714" s="4">
        <v>12</v>
      </c>
      <c r="I1714" t="s">
        <v>2040</v>
      </c>
      <c r="J1714" s="5">
        <v>0</v>
      </c>
      <c r="K1714" s="5">
        <v>0</v>
      </c>
      <c r="L1714" s="5">
        <v>985760000</v>
      </c>
      <c r="M1714" s="5">
        <v>0</v>
      </c>
      <c r="N1714" s="5">
        <v>0</v>
      </c>
      <c r="O1714" s="5">
        <v>0</v>
      </c>
      <c r="P1714" s="5">
        <v>985760000</v>
      </c>
    </row>
    <row r="1715" spans="1:16" x14ac:dyDescent="0.2">
      <c r="A1715" t="s">
        <v>15</v>
      </c>
      <c r="B1715" t="s">
        <v>2028</v>
      </c>
      <c r="D1715" t="s">
        <v>2029</v>
      </c>
      <c r="E1715" s="2">
        <v>1</v>
      </c>
      <c r="F1715" t="s">
        <v>25</v>
      </c>
      <c r="G1715" s="3"/>
      <c r="H1715" s="4">
        <v>0</v>
      </c>
      <c r="I1715" t="s">
        <v>3</v>
      </c>
      <c r="J1715" s="5">
        <v>0</v>
      </c>
      <c r="K1715" s="5">
        <v>0</v>
      </c>
      <c r="L1715" s="5">
        <v>985760000</v>
      </c>
      <c r="M1715" s="5">
        <v>0</v>
      </c>
      <c r="N1715" s="5">
        <v>0</v>
      </c>
      <c r="O1715" s="5">
        <v>0</v>
      </c>
      <c r="P1715" s="5">
        <v>985760000</v>
      </c>
    </row>
    <row r="1716" spans="1:16" x14ac:dyDescent="0.2">
      <c r="A1716" t="s">
        <v>16</v>
      </c>
      <c r="B1716" t="s">
        <v>2036</v>
      </c>
      <c r="D1716" t="s">
        <v>2037</v>
      </c>
      <c r="E1716" s="2">
        <v>1</v>
      </c>
      <c r="F1716" t="s">
        <v>25</v>
      </c>
      <c r="G1716" s="3"/>
      <c r="H1716" s="4">
        <v>0</v>
      </c>
      <c r="I1716" t="s">
        <v>3</v>
      </c>
      <c r="J1716" s="5">
        <v>0</v>
      </c>
      <c r="K1716" s="5">
        <v>0</v>
      </c>
      <c r="L1716" s="5">
        <v>985760000</v>
      </c>
      <c r="M1716" s="5">
        <v>0</v>
      </c>
      <c r="N1716" s="5">
        <v>0</v>
      </c>
      <c r="O1716" s="5">
        <v>0</v>
      </c>
      <c r="P1716" s="5">
        <v>985760000</v>
      </c>
    </row>
    <row r="1717" spans="1:16" x14ac:dyDescent="0.2">
      <c r="A1717" t="s">
        <v>10</v>
      </c>
      <c r="B1717" t="s">
        <v>2041</v>
      </c>
      <c r="D1717" t="s">
        <v>2042</v>
      </c>
      <c r="E1717" s="2">
        <v>5</v>
      </c>
      <c r="F1717" t="s">
        <v>25</v>
      </c>
      <c r="G1717" s="3">
        <v>43831</v>
      </c>
      <c r="H1717" s="4">
        <v>12</v>
      </c>
      <c r="I1717" t="s">
        <v>2040</v>
      </c>
      <c r="J1717" s="5">
        <v>0</v>
      </c>
      <c r="K1717" s="5">
        <v>0</v>
      </c>
      <c r="L1717" s="5">
        <v>1100000000</v>
      </c>
      <c r="M1717" s="5">
        <v>0</v>
      </c>
      <c r="N1717" s="5">
        <v>0</v>
      </c>
      <c r="O1717" s="5">
        <v>0</v>
      </c>
      <c r="P1717" s="5">
        <v>1100000000</v>
      </c>
    </row>
    <row r="1718" spans="1:16" x14ac:dyDescent="0.2">
      <c r="A1718" t="s">
        <v>15</v>
      </c>
      <c r="B1718" t="s">
        <v>2028</v>
      </c>
      <c r="D1718" t="s">
        <v>2029</v>
      </c>
      <c r="E1718" s="2">
        <v>5</v>
      </c>
      <c r="F1718" t="s">
        <v>25</v>
      </c>
      <c r="G1718" s="3"/>
      <c r="H1718" s="4">
        <v>0</v>
      </c>
      <c r="I1718" t="s">
        <v>3</v>
      </c>
      <c r="J1718" s="5">
        <v>0</v>
      </c>
      <c r="K1718" s="5">
        <v>0</v>
      </c>
      <c r="L1718" s="5">
        <v>1100000000</v>
      </c>
      <c r="M1718" s="5">
        <v>0</v>
      </c>
      <c r="N1718" s="5">
        <v>0</v>
      </c>
      <c r="O1718" s="5">
        <v>0</v>
      </c>
      <c r="P1718" s="5">
        <v>1100000000</v>
      </c>
    </row>
    <row r="1719" spans="1:16" x14ac:dyDescent="0.2">
      <c r="A1719" t="s">
        <v>16</v>
      </c>
      <c r="B1719" t="s">
        <v>2036</v>
      </c>
      <c r="D1719" t="s">
        <v>2037</v>
      </c>
      <c r="E1719" s="2">
        <v>5</v>
      </c>
      <c r="F1719" t="s">
        <v>25</v>
      </c>
      <c r="G1719" s="3"/>
      <c r="H1719" s="4">
        <v>0</v>
      </c>
      <c r="I1719" t="s">
        <v>3</v>
      </c>
      <c r="J1719" s="5">
        <v>0</v>
      </c>
      <c r="K1719" s="5">
        <v>0</v>
      </c>
      <c r="L1719" s="5">
        <v>1100000000</v>
      </c>
      <c r="M1719" s="5">
        <v>0</v>
      </c>
      <c r="N1719" s="5">
        <v>0</v>
      </c>
      <c r="O1719" s="5">
        <v>0</v>
      </c>
      <c r="P1719" s="5">
        <v>1100000000</v>
      </c>
    </row>
    <row r="1720" spans="1:16" x14ac:dyDescent="0.2">
      <c r="A1720" t="s">
        <v>0</v>
      </c>
      <c r="B1720" t="s">
        <v>2043</v>
      </c>
      <c r="D1720" t="s">
        <v>2044</v>
      </c>
      <c r="E1720" s="2">
        <v>0</v>
      </c>
      <c r="F1720" t="s">
        <v>3</v>
      </c>
      <c r="G1720" s="3"/>
      <c r="H1720" s="4">
        <v>0</v>
      </c>
      <c r="I1720" t="s">
        <v>3</v>
      </c>
      <c r="J1720" s="5">
        <v>0</v>
      </c>
      <c r="K1720" s="5">
        <v>37655479000</v>
      </c>
      <c r="L1720" s="5">
        <v>37655479000</v>
      </c>
      <c r="M1720" s="5">
        <v>0</v>
      </c>
      <c r="N1720" s="5">
        <v>0</v>
      </c>
      <c r="O1720" s="5">
        <v>0</v>
      </c>
      <c r="P1720" s="5">
        <v>37655479000</v>
      </c>
    </row>
    <row r="1721" spans="1:16" x14ac:dyDescent="0.2">
      <c r="A1721" t="s">
        <v>4</v>
      </c>
      <c r="B1721" t="s">
        <v>2045</v>
      </c>
      <c r="D1721" t="s">
        <v>2046</v>
      </c>
      <c r="E1721" s="2">
        <v>0</v>
      </c>
      <c r="F1721" t="s">
        <v>3</v>
      </c>
      <c r="G1721" s="3"/>
      <c r="H1721" s="4">
        <v>0</v>
      </c>
      <c r="I1721" t="s">
        <v>3</v>
      </c>
      <c r="J1721" s="5">
        <v>0</v>
      </c>
      <c r="K1721" s="5">
        <v>37655479000</v>
      </c>
      <c r="L1721" s="5">
        <v>37655479000</v>
      </c>
      <c r="M1721" s="5">
        <v>0</v>
      </c>
      <c r="N1721" s="5">
        <v>0</v>
      </c>
      <c r="O1721" s="5">
        <v>0</v>
      </c>
      <c r="P1721" s="5">
        <v>37655479000</v>
      </c>
    </row>
    <row r="1722" spans="1:16" x14ac:dyDescent="0.2">
      <c r="A1722" t="s">
        <v>7</v>
      </c>
      <c r="B1722" t="s">
        <v>2047</v>
      </c>
      <c r="D1722" t="s">
        <v>2048</v>
      </c>
      <c r="E1722" s="2">
        <v>0</v>
      </c>
      <c r="F1722" t="s">
        <v>3</v>
      </c>
      <c r="G1722" s="3"/>
      <c r="H1722" s="4">
        <v>0</v>
      </c>
      <c r="I1722" t="s">
        <v>3</v>
      </c>
      <c r="J1722" s="5">
        <v>0</v>
      </c>
      <c r="K1722" s="5">
        <v>37655479000</v>
      </c>
      <c r="L1722" s="5">
        <v>37655479000</v>
      </c>
      <c r="M1722" s="5">
        <v>0</v>
      </c>
      <c r="N1722" s="5">
        <v>0</v>
      </c>
      <c r="O1722" s="5">
        <v>0</v>
      </c>
      <c r="P1722" s="5">
        <v>37655479000</v>
      </c>
    </row>
    <row r="1723" spans="1:16" x14ac:dyDescent="0.2">
      <c r="A1723" t="s">
        <v>10</v>
      </c>
      <c r="B1723" t="s">
        <v>2049</v>
      </c>
      <c r="D1723" t="s">
        <v>2050</v>
      </c>
      <c r="E1723" s="2">
        <v>0</v>
      </c>
      <c r="F1723" t="s">
        <v>13</v>
      </c>
      <c r="G1723" s="3">
        <v>43831</v>
      </c>
      <c r="H1723" s="4">
        <v>12</v>
      </c>
      <c r="I1723" t="s">
        <v>2051</v>
      </c>
      <c r="J1723" s="5">
        <v>0</v>
      </c>
      <c r="K1723" s="5">
        <v>0</v>
      </c>
      <c r="L1723" s="5">
        <v>0</v>
      </c>
      <c r="M1723" s="5">
        <v>0</v>
      </c>
      <c r="N1723" s="5">
        <v>0</v>
      </c>
      <c r="O1723" s="5">
        <v>0</v>
      </c>
      <c r="P1723" s="5">
        <v>0</v>
      </c>
    </row>
    <row r="1724" spans="1:16" x14ac:dyDescent="0.2">
      <c r="A1724" t="s">
        <v>15</v>
      </c>
      <c r="B1724" t="s">
        <v>2043</v>
      </c>
      <c r="D1724" t="s">
        <v>2044</v>
      </c>
      <c r="E1724" s="2">
        <v>0</v>
      </c>
      <c r="F1724" t="s">
        <v>13</v>
      </c>
      <c r="G1724" s="3"/>
      <c r="H1724" s="4">
        <v>0</v>
      </c>
      <c r="I1724" t="s">
        <v>3</v>
      </c>
      <c r="J1724" s="5">
        <v>0</v>
      </c>
      <c r="K1724" s="5">
        <v>0</v>
      </c>
      <c r="L1724" s="5">
        <v>0</v>
      </c>
      <c r="M1724" s="5">
        <v>0</v>
      </c>
      <c r="N1724" s="5">
        <v>0</v>
      </c>
      <c r="O1724" s="5">
        <v>0</v>
      </c>
      <c r="P1724" s="5">
        <v>0</v>
      </c>
    </row>
    <row r="1725" spans="1:16" x14ac:dyDescent="0.2">
      <c r="A1725" t="s">
        <v>16</v>
      </c>
      <c r="B1725" t="s">
        <v>2052</v>
      </c>
      <c r="D1725" t="s">
        <v>2053</v>
      </c>
      <c r="E1725" s="2">
        <v>0</v>
      </c>
      <c r="F1725" t="s">
        <v>13</v>
      </c>
      <c r="G1725" s="3"/>
      <c r="H1725" s="4">
        <v>0</v>
      </c>
      <c r="I1725" t="s">
        <v>3</v>
      </c>
      <c r="J1725" s="5">
        <v>0</v>
      </c>
      <c r="K1725" s="5">
        <v>0</v>
      </c>
      <c r="L1725" s="5">
        <v>0</v>
      </c>
      <c r="M1725" s="5">
        <v>0</v>
      </c>
      <c r="N1725" s="5">
        <v>0</v>
      </c>
      <c r="O1725" s="5">
        <v>0</v>
      </c>
      <c r="P1725" s="5">
        <v>0</v>
      </c>
    </row>
    <row r="1726" spans="1:16" x14ac:dyDescent="0.2">
      <c r="A1726" t="s">
        <v>10</v>
      </c>
      <c r="B1726" t="s">
        <v>2054</v>
      </c>
      <c r="D1726" t="s">
        <v>2055</v>
      </c>
      <c r="E1726" s="2">
        <v>0</v>
      </c>
      <c r="F1726" t="s">
        <v>13</v>
      </c>
      <c r="G1726" s="3">
        <v>43831</v>
      </c>
      <c r="H1726" s="4">
        <v>12</v>
      </c>
      <c r="I1726" t="s">
        <v>2051</v>
      </c>
      <c r="J1726" s="5">
        <v>0</v>
      </c>
      <c r="K1726" s="5">
        <v>0</v>
      </c>
      <c r="L1726" s="5">
        <v>0</v>
      </c>
      <c r="M1726" s="5">
        <v>0</v>
      </c>
      <c r="N1726" s="5">
        <v>0</v>
      </c>
      <c r="O1726" s="5">
        <v>0</v>
      </c>
      <c r="P1726" s="5">
        <v>0</v>
      </c>
    </row>
    <row r="1727" spans="1:16" x14ac:dyDescent="0.2">
      <c r="A1727" t="s">
        <v>15</v>
      </c>
      <c r="B1727" t="s">
        <v>2043</v>
      </c>
      <c r="D1727" t="s">
        <v>2044</v>
      </c>
      <c r="E1727" s="2">
        <v>0</v>
      </c>
      <c r="F1727" t="s">
        <v>13</v>
      </c>
      <c r="G1727" s="3"/>
      <c r="H1727" s="4">
        <v>0</v>
      </c>
      <c r="I1727" t="s">
        <v>3</v>
      </c>
      <c r="J1727" s="5">
        <v>0</v>
      </c>
      <c r="K1727" s="5">
        <v>0</v>
      </c>
      <c r="L1727" s="5">
        <v>0</v>
      </c>
      <c r="M1727" s="5">
        <v>0</v>
      </c>
      <c r="N1727" s="5">
        <v>0</v>
      </c>
      <c r="O1727" s="5">
        <v>0</v>
      </c>
      <c r="P1727" s="5">
        <v>0</v>
      </c>
    </row>
    <row r="1728" spans="1:16" x14ac:dyDescent="0.2">
      <c r="A1728" t="s">
        <v>16</v>
      </c>
      <c r="B1728" t="s">
        <v>2052</v>
      </c>
      <c r="D1728" t="s">
        <v>2053</v>
      </c>
      <c r="E1728" s="2">
        <v>0</v>
      </c>
      <c r="F1728" t="s">
        <v>13</v>
      </c>
      <c r="G1728" s="3"/>
      <c r="H1728" s="4">
        <v>0</v>
      </c>
      <c r="I1728" t="s">
        <v>3</v>
      </c>
      <c r="J1728" s="5">
        <v>0</v>
      </c>
      <c r="K1728" s="5">
        <v>0</v>
      </c>
      <c r="L1728" s="5">
        <v>0</v>
      </c>
      <c r="M1728" s="5">
        <v>0</v>
      </c>
      <c r="N1728" s="5">
        <v>0</v>
      </c>
      <c r="O1728" s="5">
        <v>0</v>
      </c>
      <c r="P1728" s="5">
        <v>0</v>
      </c>
    </row>
    <row r="1729" spans="1:16" x14ac:dyDescent="0.2">
      <c r="A1729" t="s">
        <v>10</v>
      </c>
      <c r="B1729" t="s">
        <v>2056</v>
      </c>
      <c r="D1729" t="s">
        <v>2057</v>
      </c>
      <c r="E1729" s="2">
        <v>1</v>
      </c>
      <c r="F1729" t="s">
        <v>13</v>
      </c>
      <c r="G1729" s="3">
        <v>43831</v>
      </c>
      <c r="H1729" s="4">
        <v>12</v>
      </c>
      <c r="I1729" t="s">
        <v>2051</v>
      </c>
      <c r="J1729" s="5">
        <v>0</v>
      </c>
      <c r="K1729" s="5">
        <v>0</v>
      </c>
      <c r="L1729" s="5">
        <v>37655479000</v>
      </c>
      <c r="M1729" s="5">
        <v>0</v>
      </c>
      <c r="N1729" s="5">
        <v>0</v>
      </c>
      <c r="O1729" s="5">
        <v>0</v>
      </c>
      <c r="P1729" s="5">
        <v>37655479000</v>
      </c>
    </row>
    <row r="1730" spans="1:16" x14ac:dyDescent="0.2">
      <c r="A1730" t="s">
        <v>15</v>
      </c>
      <c r="B1730" t="s">
        <v>2043</v>
      </c>
      <c r="D1730" t="s">
        <v>2044</v>
      </c>
      <c r="E1730" s="2">
        <v>1</v>
      </c>
      <c r="F1730" t="s">
        <v>13</v>
      </c>
      <c r="G1730" s="3"/>
      <c r="H1730" s="4">
        <v>0</v>
      </c>
      <c r="I1730" t="s">
        <v>3</v>
      </c>
      <c r="J1730" s="5">
        <v>0</v>
      </c>
      <c r="K1730" s="5">
        <v>0</v>
      </c>
      <c r="L1730" s="5">
        <v>37655479000</v>
      </c>
      <c r="M1730" s="5">
        <v>0</v>
      </c>
      <c r="N1730" s="5">
        <v>0</v>
      </c>
      <c r="O1730" s="5">
        <v>0</v>
      </c>
      <c r="P1730" s="5">
        <v>37655479000</v>
      </c>
    </row>
    <row r="1731" spans="1:16" x14ac:dyDescent="0.2">
      <c r="A1731" t="s">
        <v>16</v>
      </c>
      <c r="B1731" t="s">
        <v>2052</v>
      </c>
      <c r="D1731" t="s">
        <v>2053</v>
      </c>
      <c r="E1731" s="2">
        <v>1</v>
      </c>
      <c r="F1731" t="s">
        <v>13</v>
      </c>
      <c r="G1731" s="3"/>
      <c r="H1731" s="4">
        <v>0</v>
      </c>
      <c r="I1731" t="s">
        <v>3</v>
      </c>
      <c r="J1731" s="5">
        <v>0</v>
      </c>
      <c r="K1731" s="5">
        <v>0</v>
      </c>
      <c r="L1731" s="5">
        <v>37655479000</v>
      </c>
      <c r="M1731" s="5">
        <v>0</v>
      </c>
      <c r="N1731" s="5">
        <v>0</v>
      </c>
      <c r="O1731" s="5">
        <v>0</v>
      </c>
      <c r="P1731" s="5">
        <v>37655479000</v>
      </c>
    </row>
    <row r="1732" spans="1:16" x14ac:dyDescent="0.2">
      <c r="A1732" t="s">
        <v>0</v>
      </c>
      <c r="B1732" t="s">
        <v>2058</v>
      </c>
      <c r="D1732" t="s">
        <v>2059</v>
      </c>
      <c r="E1732" s="2">
        <v>0</v>
      </c>
      <c r="F1732" t="s">
        <v>3</v>
      </c>
      <c r="G1732" s="3"/>
      <c r="H1732" s="4">
        <v>0</v>
      </c>
      <c r="I1732" t="s">
        <v>3</v>
      </c>
      <c r="J1732" s="5">
        <v>0</v>
      </c>
      <c r="K1732" s="5">
        <v>400000000</v>
      </c>
      <c r="L1732" s="5">
        <v>400000000</v>
      </c>
      <c r="M1732" s="5">
        <v>0</v>
      </c>
      <c r="N1732" s="5">
        <v>0</v>
      </c>
      <c r="O1732" s="5">
        <v>0</v>
      </c>
      <c r="P1732" s="5">
        <v>400000000</v>
      </c>
    </row>
    <row r="1733" spans="1:16" x14ac:dyDescent="0.2">
      <c r="A1733" t="s">
        <v>4</v>
      </c>
      <c r="B1733" t="s">
        <v>2060</v>
      </c>
      <c r="D1733" t="s">
        <v>2061</v>
      </c>
      <c r="E1733" s="2">
        <v>0</v>
      </c>
      <c r="F1733" t="s">
        <v>3</v>
      </c>
      <c r="G1733" s="3"/>
      <c r="H1733" s="4">
        <v>0</v>
      </c>
      <c r="I1733" t="s">
        <v>3</v>
      </c>
      <c r="J1733" s="5">
        <v>0</v>
      </c>
      <c r="K1733" s="5">
        <v>400000000</v>
      </c>
      <c r="L1733" s="5">
        <v>400000000</v>
      </c>
      <c r="M1733" s="5">
        <v>0</v>
      </c>
      <c r="N1733" s="5">
        <v>0</v>
      </c>
      <c r="O1733" s="5">
        <v>0</v>
      </c>
      <c r="P1733" s="5">
        <v>400000000</v>
      </c>
    </row>
    <row r="1734" spans="1:16" x14ac:dyDescent="0.2">
      <c r="A1734" t="s">
        <v>7</v>
      </c>
      <c r="B1734" t="s">
        <v>2062</v>
      </c>
      <c r="D1734" t="s">
        <v>2063</v>
      </c>
      <c r="E1734" s="2">
        <v>0</v>
      </c>
      <c r="F1734" t="s">
        <v>3</v>
      </c>
      <c r="G1734" s="3"/>
      <c r="H1734" s="4">
        <v>0</v>
      </c>
      <c r="I1734" t="s">
        <v>3</v>
      </c>
      <c r="J1734" s="5">
        <v>0</v>
      </c>
      <c r="K1734" s="5">
        <v>400000000</v>
      </c>
      <c r="L1734" s="5">
        <v>400000000</v>
      </c>
      <c r="M1734" s="5">
        <v>0</v>
      </c>
      <c r="N1734" s="5">
        <v>0</v>
      </c>
      <c r="O1734" s="5">
        <v>0</v>
      </c>
      <c r="P1734" s="5">
        <v>400000000</v>
      </c>
    </row>
    <row r="1735" spans="1:16" x14ac:dyDescent="0.2">
      <c r="A1735" t="s">
        <v>10</v>
      </c>
      <c r="B1735" t="s">
        <v>2064</v>
      </c>
      <c r="D1735" t="s">
        <v>2065</v>
      </c>
      <c r="E1735" s="2">
        <v>1</v>
      </c>
      <c r="F1735" t="s">
        <v>13</v>
      </c>
      <c r="G1735" s="3">
        <v>43831</v>
      </c>
      <c r="H1735" s="4">
        <v>12</v>
      </c>
      <c r="I1735" t="s">
        <v>380</v>
      </c>
      <c r="J1735" s="5">
        <v>0</v>
      </c>
      <c r="K1735" s="5">
        <v>0</v>
      </c>
      <c r="L1735" s="5">
        <v>50000000</v>
      </c>
      <c r="M1735" s="5">
        <v>0</v>
      </c>
      <c r="N1735" s="5">
        <v>0</v>
      </c>
      <c r="O1735" s="5">
        <v>0</v>
      </c>
      <c r="P1735" s="5">
        <v>50000000</v>
      </c>
    </row>
    <row r="1736" spans="1:16" x14ac:dyDescent="0.2">
      <c r="A1736" t="s">
        <v>15</v>
      </c>
      <c r="B1736" t="s">
        <v>2058</v>
      </c>
      <c r="D1736" t="s">
        <v>2059</v>
      </c>
      <c r="E1736" s="2">
        <v>1</v>
      </c>
      <c r="F1736" t="s">
        <v>13</v>
      </c>
      <c r="G1736" s="3"/>
      <c r="H1736" s="4">
        <v>0</v>
      </c>
      <c r="I1736" t="s">
        <v>3</v>
      </c>
      <c r="J1736" s="5">
        <v>0</v>
      </c>
      <c r="K1736" s="5">
        <v>0</v>
      </c>
      <c r="L1736" s="5">
        <v>50000000</v>
      </c>
      <c r="M1736" s="5">
        <v>0</v>
      </c>
      <c r="N1736" s="5">
        <v>0</v>
      </c>
      <c r="O1736" s="5">
        <v>0</v>
      </c>
      <c r="P1736" s="5">
        <v>50000000</v>
      </c>
    </row>
    <row r="1737" spans="1:16" x14ac:dyDescent="0.2">
      <c r="A1737" t="s">
        <v>16</v>
      </c>
      <c r="B1737" t="s">
        <v>2066</v>
      </c>
      <c r="D1737" t="s">
        <v>2067</v>
      </c>
      <c r="E1737" s="2">
        <v>1</v>
      </c>
      <c r="F1737" t="s">
        <v>13</v>
      </c>
      <c r="G1737" s="3"/>
      <c r="H1737" s="4">
        <v>0</v>
      </c>
      <c r="I1737" t="s">
        <v>3</v>
      </c>
      <c r="J1737" s="5">
        <v>0</v>
      </c>
      <c r="K1737" s="5">
        <v>0</v>
      </c>
      <c r="L1737" s="5">
        <v>50000000</v>
      </c>
      <c r="M1737" s="5">
        <v>0</v>
      </c>
      <c r="N1737" s="5">
        <v>0</v>
      </c>
      <c r="O1737" s="5">
        <v>0</v>
      </c>
      <c r="P1737" s="5">
        <v>50000000</v>
      </c>
    </row>
    <row r="1738" spans="1:16" x14ac:dyDescent="0.2">
      <c r="A1738" t="s">
        <v>10</v>
      </c>
      <c r="B1738" t="s">
        <v>2068</v>
      </c>
      <c r="D1738" t="s">
        <v>2069</v>
      </c>
      <c r="E1738" s="2">
        <v>1</v>
      </c>
      <c r="F1738" t="s">
        <v>13</v>
      </c>
      <c r="G1738" s="3">
        <v>43831</v>
      </c>
      <c r="H1738" s="4">
        <v>12</v>
      </c>
      <c r="I1738" t="s">
        <v>380</v>
      </c>
      <c r="J1738" s="5">
        <v>0</v>
      </c>
      <c r="K1738" s="5">
        <v>0</v>
      </c>
      <c r="L1738" s="5">
        <v>150000000</v>
      </c>
      <c r="M1738" s="5">
        <v>0</v>
      </c>
      <c r="N1738" s="5">
        <v>0</v>
      </c>
      <c r="O1738" s="5">
        <v>0</v>
      </c>
      <c r="P1738" s="5">
        <v>150000000</v>
      </c>
    </row>
    <row r="1739" spans="1:16" x14ac:dyDescent="0.2">
      <c r="A1739" t="s">
        <v>15</v>
      </c>
      <c r="B1739" t="s">
        <v>2058</v>
      </c>
      <c r="D1739" t="s">
        <v>2059</v>
      </c>
      <c r="E1739" s="2">
        <v>1</v>
      </c>
      <c r="F1739" t="s">
        <v>13</v>
      </c>
      <c r="G1739" s="3"/>
      <c r="H1739" s="4">
        <v>0</v>
      </c>
      <c r="I1739" t="s">
        <v>3</v>
      </c>
      <c r="J1739" s="5">
        <v>0</v>
      </c>
      <c r="K1739" s="5">
        <v>0</v>
      </c>
      <c r="L1739" s="5">
        <v>150000000</v>
      </c>
      <c r="M1739" s="5">
        <v>0</v>
      </c>
      <c r="N1739" s="5">
        <v>0</v>
      </c>
      <c r="O1739" s="5">
        <v>0</v>
      </c>
      <c r="P1739" s="5">
        <v>150000000</v>
      </c>
    </row>
    <row r="1740" spans="1:16" x14ac:dyDescent="0.2">
      <c r="A1740" t="s">
        <v>16</v>
      </c>
      <c r="B1740" t="s">
        <v>2070</v>
      </c>
      <c r="D1740" t="s">
        <v>2071</v>
      </c>
      <c r="E1740" s="2">
        <v>1</v>
      </c>
      <c r="F1740" t="s">
        <v>13</v>
      </c>
      <c r="G1740" s="3"/>
      <c r="H1740" s="4">
        <v>0</v>
      </c>
      <c r="I1740" t="s">
        <v>3</v>
      </c>
      <c r="J1740" s="5">
        <v>0</v>
      </c>
      <c r="K1740" s="5">
        <v>0</v>
      </c>
      <c r="L1740" s="5">
        <v>150000000</v>
      </c>
      <c r="M1740" s="5">
        <v>0</v>
      </c>
      <c r="N1740" s="5">
        <v>0</v>
      </c>
      <c r="O1740" s="5">
        <v>0</v>
      </c>
      <c r="P1740" s="5">
        <v>150000000</v>
      </c>
    </row>
    <row r="1741" spans="1:16" x14ac:dyDescent="0.2">
      <c r="A1741" t="s">
        <v>10</v>
      </c>
      <c r="B1741" t="s">
        <v>2072</v>
      </c>
      <c r="D1741" t="s">
        <v>2073</v>
      </c>
      <c r="E1741" s="2">
        <v>1</v>
      </c>
      <c r="F1741" t="s">
        <v>13</v>
      </c>
      <c r="G1741" s="3">
        <v>43831</v>
      </c>
      <c r="H1741" s="4">
        <v>12</v>
      </c>
      <c r="I1741" t="s">
        <v>380</v>
      </c>
      <c r="J1741" s="5">
        <v>0</v>
      </c>
      <c r="K1741" s="5">
        <v>0</v>
      </c>
      <c r="L1741" s="5">
        <v>50000000</v>
      </c>
      <c r="M1741" s="5">
        <v>0</v>
      </c>
      <c r="N1741" s="5">
        <v>0</v>
      </c>
      <c r="O1741" s="5">
        <v>0</v>
      </c>
      <c r="P1741" s="5">
        <v>50000000</v>
      </c>
    </row>
    <row r="1742" spans="1:16" x14ac:dyDescent="0.2">
      <c r="A1742" t="s">
        <v>15</v>
      </c>
      <c r="B1742" t="s">
        <v>2058</v>
      </c>
      <c r="D1742" t="s">
        <v>2059</v>
      </c>
      <c r="E1742" s="2">
        <v>1</v>
      </c>
      <c r="F1742" t="s">
        <v>13</v>
      </c>
      <c r="G1742" s="3"/>
      <c r="H1742" s="4">
        <v>0</v>
      </c>
      <c r="I1742" t="s">
        <v>3</v>
      </c>
      <c r="J1742" s="5">
        <v>0</v>
      </c>
      <c r="K1742" s="5">
        <v>0</v>
      </c>
      <c r="L1742" s="5">
        <v>50000000</v>
      </c>
      <c r="M1742" s="5">
        <v>0</v>
      </c>
      <c r="N1742" s="5">
        <v>0</v>
      </c>
      <c r="O1742" s="5">
        <v>0</v>
      </c>
      <c r="P1742" s="5">
        <v>50000000</v>
      </c>
    </row>
    <row r="1743" spans="1:16" x14ac:dyDescent="0.2">
      <c r="A1743" t="s">
        <v>16</v>
      </c>
      <c r="B1743" t="s">
        <v>2070</v>
      </c>
      <c r="D1743" t="s">
        <v>2071</v>
      </c>
      <c r="E1743" s="2">
        <v>1</v>
      </c>
      <c r="F1743" t="s">
        <v>13</v>
      </c>
      <c r="G1743" s="3"/>
      <c r="H1743" s="4">
        <v>0</v>
      </c>
      <c r="I1743" t="s">
        <v>3</v>
      </c>
      <c r="J1743" s="5">
        <v>0</v>
      </c>
      <c r="K1743" s="5">
        <v>0</v>
      </c>
      <c r="L1743" s="5">
        <v>50000000</v>
      </c>
      <c r="M1743" s="5">
        <v>0</v>
      </c>
      <c r="N1743" s="5">
        <v>0</v>
      </c>
      <c r="O1743" s="5">
        <v>0</v>
      </c>
      <c r="P1743" s="5">
        <v>50000000</v>
      </c>
    </row>
    <row r="1744" spans="1:16" x14ac:dyDescent="0.2">
      <c r="A1744" t="s">
        <v>10</v>
      </c>
      <c r="B1744" t="s">
        <v>2074</v>
      </c>
      <c r="D1744" t="s">
        <v>2075</v>
      </c>
      <c r="E1744" s="2">
        <v>1</v>
      </c>
      <c r="F1744" t="s">
        <v>13</v>
      </c>
      <c r="G1744" s="3">
        <v>43831</v>
      </c>
      <c r="H1744" s="4">
        <v>12</v>
      </c>
      <c r="I1744" t="s">
        <v>380</v>
      </c>
      <c r="J1744" s="5">
        <v>0</v>
      </c>
      <c r="K1744" s="5">
        <v>0</v>
      </c>
      <c r="L1744" s="5">
        <v>150000000</v>
      </c>
      <c r="M1744" s="5">
        <v>0</v>
      </c>
      <c r="N1744" s="5">
        <v>0</v>
      </c>
      <c r="O1744" s="5">
        <v>0</v>
      </c>
      <c r="P1744" s="5">
        <v>150000000</v>
      </c>
    </row>
    <row r="1745" spans="1:16" x14ac:dyDescent="0.2">
      <c r="A1745" t="s">
        <v>15</v>
      </c>
      <c r="B1745" t="s">
        <v>2058</v>
      </c>
      <c r="D1745" t="s">
        <v>2059</v>
      </c>
      <c r="E1745" s="2">
        <v>1</v>
      </c>
      <c r="F1745" t="s">
        <v>13</v>
      </c>
      <c r="G1745" s="3"/>
      <c r="H1745" s="4">
        <v>0</v>
      </c>
      <c r="I1745" t="s">
        <v>3</v>
      </c>
      <c r="J1745" s="5">
        <v>0</v>
      </c>
      <c r="K1745" s="5">
        <v>0</v>
      </c>
      <c r="L1745" s="5">
        <v>150000000</v>
      </c>
      <c r="M1745" s="5">
        <v>0</v>
      </c>
      <c r="N1745" s="5">
        <v>0</v>
      </c>
      <c r="O1745" s="5">
        <v>0</v>
      </c>
      <c r="P1745" s="5">
        <v>150000000</v>
      </c>
    </row>
    <row r="1746" spans="1:16" x14ac:dyDescent="0.2">
      <c r="A1746" t="s">
        <v>16</v>
      </c>
      <c r="B1746" t="s">
        <v>2076</v>
      </c>
      <c r="D1746" t="s">
        <v>2077</v>
      </c>
      <c r="E1746" s="2">
        <v>1</v>
      </c>
      <c r="F1746" t="s">
        <v>13</v>
      </c>
      <c r="G1746" s="3"/>
      <c r="H1746" s="4">
        <v>0</v>
      </c>
      <c r="I1746" t="s">
        <v>3</v>
      </c>
      <c r="J1746" s="5">
        <v>0</v>
      </c>
      <c r="K1746" s="5">
        <v>0</v>
      </c>
      <c r="L1746" s="5">
        <v>150000000</v>
      </c>
      <c r="M1746" s="5">
        <v>0</v>
      </c>
      <c r="N1746" s="5">
        <v>0</v>
      </c>
      <c r="O1746" s="5">
        <v>0</v>
      </c>
      <c r="P1746" s="5">
        <v>150000000</v>
      </c>
    </row>
    <row r="1747" spans="1:16" x14ac:dyDescent="0.2">
      <c r="A1747" t="s">
        <v>0</v>
      </c>
      <c r="B1747" t="s">
        <v>2078</v>
      </c>
      <c r="D1747" t="s">
        <v>2079</v>
      </c>
      <c r="E1747" s="2">
        <v>0</v>
      </c>
      <c r="F1747" t="s">
        <v>3</v>
      </c>
      <c r="G1747" s="3"/>
      <c r="H1747" s="4">
        <v>0</v>
      </c>
      <c r="I1747" t="s">
        <v>3</v>
      </c>
      <c r="J1747" s="5">
        <v>0</v>
      </c>
      <c r="K1747" s="5">
        <v>279746685507</v>
      </c>
      <c r="L1747" s="5">
        <v>279746685507</v>
      </c>
      <c r="M1747" s="5">
        <v>0</v>
      </c>
      <c r="N1747" s="5">
        <v>0</v>
      </c>
      <c r="O1747" s="5">
        <v>0</v>
      </c>
      <c r="P1747" s="5">
        <v>279746685507</v>
      </c>
    </row>
    <row r="1748" spans="1:16" x14ac:dyDescent="0.2">
      <c r="A1748" t="s">
        <v>4</v>
      </c>
      <c r="B1748" t="s">
        <v>2080</v>
      </c>
      <c r="D1748" t="s">
        <v>2081</v>
      </c>
      <c r="E1748" s="2">
        <v>0</v>
      </c>
      <c r="F1748" t="s">
        <v>3</v>
      </c>
      <c r="G1748" s="3"/>
      <c r="H1748" s="4">
        <v>0</v>
      </c>
      <c r="I1748" t="s">
        <v>3</v>
      </c>
      <c r="J1748" s="5">
        <v>0</v>
      </c>
      <c r="K1748" s="5">
        <v>20000000000</v>
      </c>
      <c r="L1748" s="5">
        <v>20000000000</v>
      </c>
      <c r="M1748" s="5">
        <v>0</v>
      </c>
      <c r="N1748" s="5">
        <v>0</v>
      </c>
      <c r="O1748" s="5">
        <v>0</v>
      </c>
      <c r="P1748" s="5">
        <v>20000000000</v>
      </c>
    </row>
    <row r="1749" spans="1:16" x14ac:dyDescent="0.2">
      <c r="A1749" t="s">
        <v>7</v>
      </c>
      <c r="B1749" t="s">
        <v>2082</v>
      </c>
      <c r="D1749" t="s">
        <v>2083</v>
      </c>
      <c r="E1749" s="2">
        <v>0</v>
      </c>
      <c r="F1749" t="s">
        <v>3</v>
      </c>
      <c r="G1749" s="3"/>
      <c r="H1749" s="4">
        <v>0</v>
      </c>
      <c r="I1749" t="s">
        <v>3</v>
      </c>
      <c r="J1749" s="5">
        <v>0</v>
      </c>
      <c r="K1749" s="5">
        <v>20000000000</v>
      </c>
      <c r="L1749" s="5">
        <v>20000000000</v>
      </c>
      <c r="M1749" s="5">
        <v>0</v>
      </c>
      <c r="N1749" s="5">
        <v>0</v>
      </c>
      <c r="O1749" s="5">
        <v>0</v>
      </c>
      <c r="P1749" s="5">
        <v>20000000000</v>
      </c>
    </row>
    <row r="1750" spans="1:16" x14ac:dyDescent="0.2">
      <c r="A1750" t="s">
        <v>10</v>
      </c>
      <c r="B1750" t="s">
        <v>2084</v>
      </c>
      <c r="D1750" t="s">
        <v>2085</v>
      </c>
      <c r="E1750" s="2">
        <v>1</v>
      </c>
      <c r="F1750" t="s">
        <v>25</v>
      </c>
      <c r="G1750" s="3">
        <v>43831</v>
      </c>
      <c r="H1750" s="4">
        <v>12</v>
      </c>
      <c r="I1750" t="s">
        <v>568</v>
      </c>
      <c r="J1750" s="5">
        <v>0</v>
      </c>
      <c r="K1750" s="5">
        <v>0</v>
      </c>
      <c r="L1750" s="5">
        <v>20000000000</v>
      </c>
      <c r="M1750" s="5">
        <v>0</v>
      </c>
      <c r="N1750" s="5">
        <v>0</v>
      </c>
      <c r="O1750" s="5">
        <v>0</v>
      </c>
      <c r="P1750" s="5">
        <v>20000000000</v>
      </c>
    </row>
    <row r="1751" spans="1:16" x14ac:dyDescent="0.2">
      <c r="A1751" t="s">
        <v>15</v>
      </c>
      <c r="B1751" t="s">
        <v>2086</v>
      </c>
      <c r="D1751" t="s">
        <v>2087</v>
      </c>
      <c r="E1751" s="2">
        <v>1</v>
      </c>
      <c r="F1751" t="s">
        <v>25</v>
      </c>
      <c r="G1751" s="3"/>
      <c r="H1751" s="4">
        <v>0</v>
      </c>
      <c r="I1751" t="s">
        <v>3</v>
      </c>
      <c r="J1751" s="5">
        <v>0</v>
      </c>
      <c r="K1751" s="5">
        <v>0</v>
      </c>
      <c r="L1751" s="5">
        <v>20000000000</v>
      </c>
      <c r="M1751" s="5">
        <v>0</v>
      </c>
      <c r="N1751" s="5">
        <v>0</v>
      </c>
      <c r="O1751" s="5">
        <v>0</v>
      </c>
      <c r="P1751" s="5">
        <v>20000000000</v>
      </c>
    </row>
    <row r="1752" spans="1:16" x14ac:dyDescent="0.2">
      <c r="A1752" t="s">
        <v>16</v>
      </c>
      <c r="B1752" t="s">
        <v>2088</v>
      </c>
      <c r="D1752" t="s">
        <v>2089</v>
      </c>
      <c r="E1752" s="2">
        <v>1</v>
      </c>
      <c r="F1752" t="s">
        <v>25</v>
      </c>
      <c r="G1752" s="3"/>
      <c r="H1752" s="4">
        <v>0</v>
      </c>
      <c r="I1752" t="s">
        <v>3</v>
      </c>
      <c r="J1752" s="5">
        <v>0</v>
      </c>
      <c r="K1752" s="5">
        <v>0</v>
      </c>
      <c r="L1752" s="5">
        <v>20000000000</v>
      </c>
      <c r="M1752" s="5">
        <v>0</v>
      </c>
      <c r="N1752" s="5">
        <v>0</v>
      </c>
      <c r="O1752" s="5">
        <v>0</v>
      </c>
      <c r="P1752" s="5">
        <v>20000000000</v>
      </c>
    </row>
    <row r="1753" spans="1:16" x14ac:dyDescent="0.2">
      <c r="A1753" t="s">
        <v>4</v>
      </c>
      <c r="B1753" t="s">
        <v>2090</v>
      </c>
      <c r="D1753" t="s">
        <v>2091</v>
      </c>
      <c r="E1753" s="2">
        <v>0</v>
      </c>
      <c r="F1753" t="s">
        <v>3</v>
      </c>
      <c r="G1753" s="3"/>
      <c r="H1753" s="4">
        <v>0</v>
      </c>
      <c r="I1753" t="s">
        <v>3</v>
      </c>
      <c r="J1753" s="5">
        <v>0</v>
      </c>
      <c r="K1753" s="5">
        <v>3330550869</v>
      </c>
      <c r="L1753" s="5">
        <v>3330550869</v>
      </c>
      <c r="M1753" s="5">
        <v>0</v>
      </c>
      <c r="N1753" s="5">
        <v>0</v>
      </c>
      <c r="O1753" s="5">
        <v>0</v>
      </c>
      <c r="P1753" s="5">
        <v>3330550869</v>
      </c>
    </row>
    <row r="1754" spans="1:16" x14ac:dyDescent="0.2">
      <c r="A1754" t="s">
        <v>7</v>
      </c>
      <c r="B1754" t="s">
        <v>2092</v>
      </c>
      <c r="D1754" t="s">
        <v>2093</v>
      </c>
      <c r="E1754" s="2">
        <v>0</v>
      </c>
      <c r="F1754" t="s">
        <v>3</v>
      </c>
      <c r="G1754" s="3"/>
      <c r="H1754" s="4">
        <v>0</v>
      </c>
      <c r="I1754" t="s">
        <v>3</v>
      </c>
      <c r="J1754" s="5">
        <v>0</v>
      </c>
      <c r="K1754" s="5">
        <v>539643000</v>
      </c>
      <c r="L1754" s="5">
        <v>539643000</v>
      </c>
      <c r="M1754" s="5">
        <v>0</v>
      </c>
      <c r="N1754" s="5">
        <v>0</v>
      </c>
      <c r="O1754" s="5">
        <v>0</v>
      </c>
      <c r="P1754" s="5">
        <v>539643000</v>
      </c>
    </row>
    <row r="1755" spans="1:16" x14ac:dyDescent="0.2">
      <c r="A1755" t="s">
        <v>10</v>
      </c>
      <c r="B1755" t="s">
        <v>2094</v>
      </c>
      <c r="D1755" t="s">
        <v>2095</v>
      </c>
      <c r="E1755" s="2">
        <v>100</v>
      </c>
      <c r="F1755" t="s">
        <v>836</v>
      </c>
      <c r="G1755" s="3">
        <v>43831</v>
      </c>
      <c r="H1755" s="4">
        <v>12</v>
      </c>
      <c r="I1755" t="s">
        <v>2096</v>
      </c>
      <c r="J1755" s="5">
        <v>0</v>
      </c>
      <c r="K1755" s="5">
        <v>0</v>
      </c>
      <c r="L1755" s="5">
        <v>269109000</v>
      </c>
      <c r="M1755" s="5">
        <v>0</v>
      </c>
      <c r="N1755" s="5">
        <v>0</v>
      </c>
      <c r="O1755" s="5">
        <v>0</v>
      </c>
      <c r="P1755" s="5">
        <v>269109000</v>
      </c>
    </row>
    <row r="1756" spans="1:16" x14ac:dyDescent="0.2">
      <c r="A1756" t="s">
        <v>15</v>
      </c>
      <c r="B1756" t="s">
        <v>2097</v>
      </c>
      <c r="D1756" t="s">
        <v>2098</v>
      </c>
      <c r="E1756" s="2">
        <v>100</v>
      </c>
      <c r="F1756" t="s">
        <v>836</v>
      </c>
      <c r="G1756" s="3"/>
      <c r="H1756" s="4">
        <v>0</v>
      </c>
      <c r="I1756" t="s">
        <v>3</v>
      </c>
      <c r="J1756" s="5">
        <v>0</v>
      </c>
      <c r="K1756" s="5">
        <v>0</v>
      </c>
      <c r="L1756" s="5">
        <v>269109000</v>
      </c>
      <c r="M1756" s="5">
        <v>0</v>
      </c>
      <c r="N1756" s="5">
        <v>0</v>
      </c>
      <c r="O1756" s="5">
        <v>0</v>
      </c>
      <c r="P1756" s="5">
        <v>269109000</v>
      </c>
    </row>
    <row r="1757" spans="1:16" x14ac:dyDescent="0.2">
      <c r="A1757" t="s">
        <v>16</v>
      </c>
      <c r="B1757" t="s">
        <v>2099</v>
      </c>
      <c r="D1757" t="s">
        <v>2100</v>
      </c>
      <c r="E1757" s="2">
        <v>100</v>
      </c>
      <c r="F1757" t="s">
        <v>836</v>
      </c>
      <c r="G1757" s="3"/>
      <c r="H1757" s="4">
        <v>0</v>
      </c>
      <c r="I1757" t="s">
        <v>3</v>
      </c>
      <c r="J1757" s="5">
        <v>0</v>
      </c>
      <c r="K1757" s="5">
        <v>0</v>
      </c>
      <c r="L1757" s="5">
        <v>269109000</v>
      </c>
      <c r="M1757" s="5">
        <v>0</v>
      </c>
      <c r="N1757" s="5">
        <v>0</v>
      </c>
      <c r="O1757" s="5">
        <v>0</v>
      </c>
      <c r="P1757" s="5">
        <v>269109000</v>
      </c>
    </row>
    <row r="1758" spans="1:16" x14ac:dyDescent="0.2">
      <c r="A1758" t="s">
        <v>10</v>
      </c>
      <c r="B1758" t="s">
        <v>2101</v>
      </c>
      <c r="D1758" t="s">
        <v>2102</v>
      </c>
      <c r="E1758" s="2">
        <v>100</v>
      </c>
      <c r="F1758" t="s">
        <v>836</v>
      </c>
      <c r="G1758" s="3">
        <v>43831</v>
      </c>
      <c r="H1758" s="4">
        <v>12</v>
      </c>
      <c r="I1758" t="s">
        <v>2096</v>
      </c>
      <c r="J1758" s="5">
        <v>0</v>
      </c>
      <c r="K1758" s="5">
        <v>0</v>
      </c>
      <c r="L1758" s="5">
        <v>156222000</v>
      </c>
      <c r="M1758" s="5">
        <v>0</v>
      </c>
      <c r="N1758" s="5">
        <v>0</v>
      </c>
      <c r="O1758" s="5">
        <v>0</v>
      </c>
      <c r="P1758" s="5">
        <v>156222000</v>
      </c>
    </row>
    <row r="1759" spans="1:16" x14ac:dyDescent="0.2">
      <c r="A1759" t="s">
        <v>15</v>
      </c>
      <c r="B1759" t="s">
        <v>2097</v>
      </c>
      <c r="D1759" t="s">
        <v>2098</v>
      </c>
      <c r="E1759" s="2">
        <v>100</v>
      </c>
      <c r="F1759" t="s">
        <v>836</v>
      </c>
      <c r="G1759" s="3"/>
      <c r="H1759" s="4">
        <v>0</v>
      </c>
      <c r="I1759" t="s">
        <v>3</v>
      </c>
      <c r="J1759" s="5">
        <v>0</v>
      </c>
      <c r="K1759" s="5">
        <v>0</v>
      </c>
      <c r="L1759" s="5">
        <v>156222000</v>
      </c>
      <c r="M1759" s="5">
        <v>0</v>
      </c>
      <c r="N1759" s="5">
        <v>0</v>
      </c>
      <c r="O1759" s="5">
        <v>0</v>
      </c>
      <c r="P1759" s="5">
        <v>156222000</v>
      </c>
    </row>
    <row r="1760" spans="1:16" x14ac:dyDescent="0.2">
      <c r="A1760" t="s">
        <v>16</v>
      </c>
      <c r="B1760" t="s">
        <v>2099</v>
      </c>
      <c r="D1760" t="s">
        <v>2100</v>
      </c>
      <c r="E1760" s="2">
        <v>100</v>
      </c>
      <c r="F1760" t="s">
        <v>836</v>
      </c>
      <c r="G1760" s="3"/>
      <c r="H1760" s="4">
        <v>0</v>
      </c>
      <c r="I1760" t="s">
        <v>3</v>
      </c>
      <c r="J1760" s="5">
        <v>0</v>
      </c>
      <c r="K1760" s="5">
        <v>0</v>
      </c>
      <c r="L1760" s="5">
        <v>156222000</v>
      </c>
      <c r="M1760" s="5">
        <v>0</v>
      </c>
      <c r="N1760" s="5">
        <v>0</v>
      </c>
      <c r="O1760" s="5">
        <v>0</v>
      </c>
      <c r="P1760" s="5">
        <v>156222000</v>
      </c>
    </row>
    <row r="1761" spans="1:16" x14ac:dyDescent="0.2">
      <c r="A1761" t="s">
        <v>10</v>
      </c>
      <c r="B1761" t="s">
        <v>2103</v>
      </c>
      <c r="D1761" t="s">
        <v>2104</v>
      </c>
      <c r="E1761" s="2">
        <v>1</v>
      </c>
      <c r="F1761" t="s">
        <v>13</v>
      </c>
      <c r="G1761" s="3">
        <v>43831</v>
      </c>
      <c r="H1761" s="4">
        <v>12</v>
      </c>
      <c r="I1761" t="s">
        <v>2096</v>
      </c>
      <c r="J1761" s="5">
        <v>0</v>
      </c>
      <c r="K1761" s="5">
        <v>0</v>
      </c>
      <c r="L1761" s="5">
        <v>91476000</v>
      </c>
      <c r="M1761" s="5">
        <v>0</v>
      </c>
      <c r="N1761" s="5">
        <v>0</v>
      </c>
      <c r="O1761" s="5">
        <v>0</v>
      </c>
      <c r="P1761" s="5">
        <v>91476000</v>
      </c>
    </row>
    <row r="1762" spans="1:16" x14ac:dyDescent="0.2">
      <c r="A1762" t="s">
        <v>15</v>
      </c>
      <c r="B1762" t="s">
        <v>2097</v>
      </c>
      <c r="D1762" t="s">
        <v>2098</v>
      </c>
      <c r="E1762" s="2">
        <v>1</v>
      </c>
      <c r="F1762" t="s">
        <v>13</v>
      </c>
      <c r="G1762" s="3"/>
      <c r="H1762" s="4">
        <v>0</v>
      </c>
      <c r="I1762" t="s">
        <v>3</v>
      </c>
      <c r="J1762" s="5">
        <v>0</v>
      </c>
      <c r="K1762" s="5">
        <v>0</v>
      </c>
      <c r="L1762" s="5">
        <v>91476000</v>
      </c>
      <c r="M1762" s="5">
        <v>0</v>
      </c>
      <c r="N1762" s="5">
        <v>0</v>
      </c>
      <c r="O1762" s="5">
        <v>0</v>
      </c>
      <c r="P1762" s="5">
        <v>91476000</v>
      </c>
    </row>
    <row r="1763" spans="1:16" x14ac:dyDescent="0.2">
      <c r="A1763" t="s">
        <v>16</v>
      </c>
      <c r="B1763" t="s">
        <v>2105</v>
      </c>
      <c r="D1763" t="s">
        <v>2106</v>
      </c>
      <c r="E1763" s="2">
        <v>1</v>
      </c>
      <c r="F1763" t="s">
        <v>13</v>
      </c>
      <c r="G1763" s="3"/>
      <c r="H1763" s="4">
        <v>0</v>
      </c>
      <c r="I1763" t="s">
        <v>3</v>
      </c>
      <c r="J1763" s="5">
        <v>0</v>
      </c>
      <c r="K1763" s="5">
        <v>0</v>
      </c>
      <c r="L1763" s="5">
        <v>91476000</v>
      </c>
      <c r="M1763" s="5">
        <v>0</v>
      </c>
      <c r="N1763" s="5">
        <v>0</v>
      </c>
      <c r="O1763" s="5">
        <v>0</v>
      </c>
      <c r="P1763" s="5">
        <v>91476000</v>
      </c>
    </row>
    <row r="1764" spans="1:16" x14ac:dyDescent="0.2">
      <c r="A1764" t="s">
        <v>10</v>
      </c>
      <c r="B1764" t="s">
        <v>2107</v>
      </c>
      <c r="D1764" t="s">
        <v>2108</v>
      </c>
      <c r="E1764" s="2">
        <v>1</v>
      </c>
      <c r="F1764" t="s">
        <v>13</v>
      </c>
      <c r="G1764" s="3">
        <v>43831</v>
      </c>
      <c r="H1764" s="4">
        <v>12</v>
      </c>
      <c r="I1764" t="s">
        <v>2096</v>
      </c>
      <c r="J1764" s="5">
        <v>0</v>
      </c>
      <c r="K1764" s="5">
        <v>0</v>
      </c>
      <c r="L1764" s="5">
        <v>22836000</v>
      </c>
      <c r="M1764" s="5">
        <v>0</v>
      </c>
      <c r="N1764" s="5">
        <v>0</v>
      </c>
      <c r="O1764" s="5">
        <v>0</v>
      </c>
      <c r="P1764" s="5">
        <v>22836000</v>
      </c>
    </row>
    <row r="1765" spans="1:16" x14ac:dyDescent="0.2">
      <c r="A1765" t="s">
        <v>15</v>
      </c>
      <c r="B1765" t="s">
        <v>2097</v>
      </c>
      <c r="D1765" t="s">
        <v>2098</v>
      </c>
      <c r="E1765" s="2">
        <v>1</v>
      </c>
      <c r="F1765" t="s">
        <v>13</v>
      </c>
      <c r="G1765" s="3"/>
      <c r="H1765" s="4">
        <v>0</v>
      </c>
      <c r="I1765" t="s">
        <v>3</v>
      </c>
      <c r="J1765" s="5">
        <v>0</v>
      </c>
      <c r="K1765" s="5">
        <v>0</v>
      </c>
      <c r="L1765" s="5">
        <v>22836000</v>
      </c>
      <c r="M1765" s="5">
        <v>0</v>
      </c>
      <c r="N1765" s="5">
        <v>0</v>
      </c>
      <c r="O1765" s="5">
        <v>0</v>
      </c>
      <c r="P1765" s="5">
        <v>22836000</v>
      </c>
    </row>
    <row r="1766" spans="1:16" x14ac:dyDescent="0.2">
      <c r="A1766" t="s">
        <v>16</v>
      </c>
      <c r="B1766" t="s">
        <v>2105</v>
      </c>
      <c r="D1766" t="s">
        <v>2106</v>
      </c>
      <c r="E1766" s="2">
        <v>1</v>
      </c>
      <c r="F1766" t="s">
        <v>13</v>
      </c>
      <c r="G1766" s="3"/>
      <c r="H1766" s="4">
        <v>0</v>
      </c>
      <c r="I1766" t="s">
        <v>3</v>
      </c>
      <c r="J1766" s="5">
        <v>0</v>
      </c>
      <c r="K1766" s="5">
        <v>0</v>
      </c>
      <c r="L1766" s="5">
        <v>22836000</v>
      </c>
      <c r="M1766" s="5">
        <v>0</v>
      </c>
      <c r="N1766" s="5">
        <v>0</v>
      </c>
      <c r="O1766" s="5">
        <v>0</v>
      </c>
      <c r="P1766" s="5">
        <v>22836000</v>
      </c>
    </row>
    <row r="1767" spans="1:16" x14ac:dyDescent="0.2">
      <c r="A1767" t="s">
        <v>7</v>
      </c>
      <c r="B1767" t="s">
        <v>2109</v>
      </c>
      <c r="D1767" t="s">
        <v>2110</v>
      </c>
      <c r="E1767" s="2">
        <v>0</v>
      </c>
      <c r="F1767" t="s">
        <v>3</v>
      </c>
      <c r="G1767" s="3"/>
      <c r="H1767" s="4">
        <v>0</v>
      </c>
      <c r="I1767" t="s">
        <v>3</v>
      </c>
      <c r="J1767" s="5">
        <v>0</v>
      </c>
      <c r="K1767" s="5">
        <v>2790907869</v>
      </c>
      <c r="L1767" s="5">
        <v>2790907869</v>
      </c>
      <c r="M1767" s="5">
        <v>0</v>
      </c>
      <c r="N1767" s="5">
        <v>0</v>
      </c>
      <c r="O1767" s="5">
        <v>0</v>
      </c>
      <c r="P1767" s="5">
        <v>2790907869</v>
      </c>
    </row>
    <row r="1768" spans="1:16" x14ac:dyDescent="0.2">
      <c r="A1768" t="s">
        <v>10</v>
      </c>
      <c r="B1768" t="s">
        <v>2111</v>
      </c>
      <c r="D1768" t="s">
        <v>2112</v>
      </c>
      <c r="E1768" s="2">
        <v>101</v>
      </c>
      <c r="F1768" t="s">
        <v>13</v>
      </c>
      <c r="G1768" s="3">
        <v>43831</v>
      </c>
      <c r="H1768" s="4">
        <v>12</v>
      </c>
      <c r="I1768" t="s">
        <v>2096</v>
      </c>
      <c r="J1768" s="5">
        <v>0</v>
      </c>
      <c r="K1768" s="5">
        <v>0</v>
      </c>
      <c r="L1768" s="5">
        <v>2664064869</v>
      </c>
      <c r="M1768" s="5">
        <v>0</v>
      </c>
      <c r="N1768" s="5">
        <v>0</v>
      </c>
      <c r="O1768" s="5">
        <v>0</v>
      </c>
      <c r="P1768" s="5">
        <v>2664064869</v>
      </c>
    </row>
    <row r="1769" spans="1:16" x14ac:dyDescent="0.2">
      <c r="A1769" t="s">
        <v>15</v>
      </c>
      <c r="B1769" t="s">
        <v>2097</v>
      </c>
      <c r="D1769" t="s">
        <v>2098</v>
      </c>
      <c r="E1769" s="2">
        <v>101</v>
      </c>
      <c r="F1769" t="s">
        <v>13</v>
      </c>
      <c r="G1769" s="3"/>
      <c r="H1769" s="4">
        <v>0</v>
      </c>
      <c r="I1769" t="s">
        <v>3</v>
      </c>
      <c r="J1769" s="5">
        <v>0</v>
      </c>
      <c r="K1769" s="5">
        <v>0</v>
      </c>
      <c r="L1769" s="5">
        <v>2664064869</v>
      </c>
      <c r="M1769" s="5">
        <v>0</v>
      </c>
      <c r="N1769" s="5">
        <v>0</v>
      </c>
      <c r="O1769" s="5">
        <v>0</v>
      </c>
      <c r="P1769" s="5">
        <v>2664064869</v>
      </c>
    </row>
    <row r="1770" spans="1:16" x14ac:dyDescent="0.2">
      <c r="A1770" t="s">
        <v>16</v>
      </c>
      <c r="B1770" t="s">
        <v>2113</v>
      </c>
      <c r="D1770" t="s">
        <v>2114</v>
      </c>
      <c r="E1770" s="2">
        <v>101</v>
      </c>
      <c r="F1770" t="s">
        <v>13</v>
      </c>
      <c r="G1770" s="3"/>
      <c r="H1770" s="4">
        <v>0</v>
      </c>
      <c r="I1770" t="s">
        <v>3</v>
      </c>
      <c r="J1770" s="5">
        <v>0</v>
      </c>
      <c r="K1770" s="5">
        <v>0</v>
      </c>
      <c r="L1770" s="5">
        <v>2664064869</v>
      </c>
      <c r="M1770" s="5">
        <v>0</v>
      </c>
      <c r="N1770" s="5">
        <v>0</v>
      </c>
      <c r="O1770" s="5">
        <v>0</v>
      </c>
      <c r="P1770" s="5">
        <v>2664064869</v>
      </c>
    </row>
    <row r="1771" spans="1:16" x14ac:dyDescent="0.2">
      <c r="A1771" t="s">
        <v>10</v>
      </c>
      <c r="B1771" t="s">
        <v>2115</v>
      </c>
      <c r="D1771" t="s">
        <v>2116</v>
      </c>
      <c r="E1771" s="2">
        <v>100</v>
      </c>
      <c r="F1771" t="s">
        <v>836</v>
      </c>
      <c r="G1771" s="3">
        <v>43831</v>
      </c>
      <c r="H1771" s="4">
        <v>12</v>
      </c>
      <c r="I1771" t="s">
        <v>2096</v>
      </c>
      <c r="J1771" s="5">
        <v>0</v>
      </c>
      <c r="K1771" s="5">
        <v>0</v>
      </c>
      <c r="L1771" s="5">
        <v>126843000</v>
      </c>
      <c r="M1771" s="5">
        <v>0</v>
      </c>
      <c r="N1771" s="5">
        <v>0</v>
      </c>
      <c r="O1771" s="5">
        <v>0</v>
      </c>
      <c r="P1771" s="5">
        <v>126843000</v>
      </c>
    </row>
    <row r="1772" spans="1:16" x14ac:dyDescent="0.2">
      <c r="A1772" t="s">
        <v>15</v>
      </c>
      <c r="B1772" t="s">
        <v>2097</v>
      </c>
      <c r="D1772" t="s">
        <v>2098</v>
      </c>
      <c r="E1772" s="2">
        <v>100</v>
      </c>
      <c r="F1772" t="s">
        <v>836</v>
      </c>
      <c r="G1772" s="3"/>
      <c r="H1772" s="4">
        <v>0</v>
      </c>
      <c r="I1772" t="s">
        <v>3</v>
      </c>
      <c r="J1772" s="5">
        <v>0</v>
      </c>
      <c r="K1772" s="5">
        <v>0</v>
      </c>
      <c r="L1772" s="5">
        <v>126843000</v>
      </c>
      <c r="M1772" s="5">
        <v>0</v>
      </c>
      <c r="N1772" s="5">
        <v>0</v>
      </c>
      <c r="O1772" s="5">
        <v>0</v>
      </c>
      <c r="P1772" s="5">
        <v>126843000</v>
      </c>
    </row>
    <row r="1773" spans="1:16" x14ac:dyDescent="0.2">
      <c r="A1773" t="s">
        <v>16</v>
      </c>
      <c r="B1773" t="s">
        <v>2113</v>
      </c>
      <c r="D1773" t="s">
        <v>2114</v>
      </c>
      <c r="E1773" s="2">
        <v>100</v>
      </c>
      <c r="F1773" t="s">
        <v>836</v>
      </c>
      <c r="G1773" s="3"/>
      <c r="H1773" s="4">
        <v>0</v>
      </c>
      <c r="I1773" t="s">
        <v>3</v>
      </c>
      <c r="J1773" s="5">
        <v>0</v>
      </c>
      <c r="K1773" s="5">
        <v>0</v>
      </c>
      <c r="L1773" s="5">
        <v>126843000</v>
      </c>
      <c r="M1773" s="5">
        <v>0</v>
      </c>
      <c r="N1773" s="5">
        <v>0</v>
      </c>
      <c r="O1773" s="5">
        <v>0</v>
      </c>
      <c r="P1773" s="5">
        <v>126843000</v>
      </c>
    </row>
    <row r="1774" spans="1:16" x14ac:dyDescent="0.2">
      <c r="A1774" t="s">
        <v>4</v>
      </c>
      <c r="B1774" t="s">
        <v>2117</v>
      </c>
      <c r="D1774" t="s">
        <v>2118</v>
      </c>
      <c r="E1774" s="2">
        <v>0</v>
      </c>
      <c r="F1774" t="s">
        <v>3</v>
      </c>
      <c r="G1774" s="3"/>
      <c r="H1774" s="4">
        <v>0</v>
      </c>
      <c r="I1774" t="s">
        <v>3</v>
      </c>
      <c r="J1774" s="5">
        <v>0</v>
      </c>
      <c r="K1774" s="5">
        <v>1203160000</v>
      </c>
      <c r="L1774" s="5">
        <v>1203160000</v>
      </c>
      <c r="M1774" s="5">
        <v>0</v>
      </c>
      <c r="N1774" s="5">
        <v>0</v>
      </c>
      <c r="O1774" s="5">
        <v>0</v>
      </c>
      <c r="P1774" s="5">
        <v>1203160000</v>
      </c>
    </row>
    <row r="1775" spans="1:16" x14ac:dyDescent="0.2">
      <c r="A1775" t="s">
        <v>7</v>
      </c>
      <c r="B1775" t="s">
        <v>2119</v>
      </c>
      <c r="D1775" t="s">
        <v>2120</v>
      </c>
      <c r="E1775" s="2">
        <v>0</v>
      </c>
      <c r="F1775" t="s">
        <v>3</v>
      </c>
      <c r="G1775" s="3"/>
      <c r="H1775" s="4">
        <v>0</v>
      </c>
      <c r="I1775" t="s">
        <v>3</v>
      </c>
      <c r="J1775" s="5">
        <v>0</v>
      </c>
      <c r="K1775" s="5">
        <v>1203160000</v>
      </c>
      <c r="L1775" s="5">
        <v>1203160000</v>
      </c>
      <c r="M1775" s="5">
        <v>0</v>
      </c>
      <c r="N1775" s="5">
        <v>0</v>
      </c>
      <c r="O1775" s="5">
        <v>0</v>
      </c>
      <c r="P1775" s="5">
        <v>1203160000</v>
      </c>
    </row>
    <row r="1776" spans="1:16" x14ac:dyDescent="0.2">
      <c r="A1776" t="s">
        <v>10</v>
      </c>
      <c r="B1776" t="s">
        <v>2121</v>
      </c>
      <c r="D1776" t="s">
        <v>2122</v>
      </c>
      <c r="E1776" s="2">
        <v>10</v>
      </c>
      <c r="F1776" t="s">
        <v>13</v>
      </c>
      <c r="G1776" s="3">
        <v>43831</v>
      </c>
      <c r="H1776" s="4">
        <v>12</v>
      </c>
      <c r="I1776" t="s">
        <v>2096</v>
      </c>
      <c r="J1776" s="5">
        <v>0</v>
      </c>
      <c r="K1776" s="5">
        <v>0</v>
      </c>
      <c r="L1776" s="5">
        <v>210000000</v>
      </c>
      <c r="M1776" s="5">
        <v>0</v>
      </c>
      <c r="N1776" s="5">
        <v>0</v>
      </c>
      <c r="O1776" s="5">
        <v>0</v>
      </c>
      <c r="P1776" s="5">
        <v>210000000</v>
      </c>
    </row>
    <row r="1777" spans="1:16" x14ac:dyDescent="0.2">
      <c r="A1777" t="s">
        <v>15</v>
      </c>
      <c r="B1777" t="s">
        <v>2097</v>
      </c>
      <c r="D1777" t="s">
        <v>2098</v>
      </c>
      <c r="E1777" s="2">
        <v>10</v>
      </c>
      <c r="F1777" t="s">
        <v>13</v>
      </c>
      <c r="G1777" s="3"/>
      <c r="H1777" s="4">
        <v>0</v>
      </c>
      <c r="I1777" t="s">
        <v>3</v>
      </c>
      <c r="J1777" s="5">
        <v>0</v>
      </c>
      <c r="K1777" s="5">
        <v>0</v>
      </c>
      <c r="L1777" s="5">
        <v>210000000</v>
      </c>
      <c r="M1777" s="5">
        <v>0</v>
      </c>
      <c r="N1777" s="5">
        <v>0</v>
      </c>
      <c r="O1777" s="5">
        <v>0</v>
      </c>
      <c r="P1777" s="5">
        <v>210000000</v>
      </c>
    </row>
    <row r="1778" spans="1:16" x14ac:dyDescent="0.2">
      <c r="A1778" t="s">
        <v>16</v>
      </c>
      <c r="B1778" t="s">
        <v>2123</v>
      </c>
      <c r="D1778" t="s">
        <v>2124</v>
      </c>
      <c r="E1778" s="2">
        <v>10</v>
      </c>
      <c r="F1778" t="s">
        <v>13</v>
      </c>
      <c r="G1778" s="3"/>
      <c r="H1778" s="4">
        <v>0</v>
      </c>
      <c r="I1778" t="s">
        <v>3</v>
      </c>
      <c r="J1778" s="5">
        <v>0</v>
      </c>
      <c r="K1778" s="5">
        <v>0</v>
      </c>
      <c r="L1778" s="5">
        <v>210000000</v>
      </c>
      <c r="M1778" s="5">
        <v>0</v>
      </c>
      <c r="N1778" s="5">
        <v>0</v>
      </c>
      <c r="O1778" s="5">
        <v>0</v>
      </c>
      <c r="P1778" s="5">
        <v>210000000</v>
      </c>
    </row>
    <row r="1779" spans="1:16" x14ac:dyDescent="0.2">
      <c r="A1779" t="s">
        <v>10</v>
      </c>
      <c r="B1779" t="s">
        <v>2125</v>
      </c>
      <c r="D1779" t="s">
        <v>2126</v>
      </c>
      <c r="E1779" s="2">
        <v>10</v>
      </c>
      <c r="F1779" t="s">
        <v>13</v>
      </c>
      <c r="G1779" s="3">
        <v>43831</v>
      </c>
      <c r="H1779" s="4">
        <v>12</v>
      </c>
      <c r="I1779" t="s">
        <v>2096</v>
      </c>
      <c r="J1779" s="5">
        <v>0</v>
      </c>
      <c r="K1779" s="5">
        <v>0</v>
      </c>
      <c r="L1779" s="5">
        <v>240000000</v>
      </c>
      <c r="M1779" s="5">
        <v>0</v>
      </c>
      <c r="N1779" s="5">
        <v>0</v>
      </c>
      <c r="O1779" s="5">
        <v>0</v>
      </c>
      <c r="P1779" s="5">
        <v>240000000</v>
      </c>
    </row>
    <row r="1780" spans="1:16" x14ac:dyDescent="0.2">
      <c r="A1780" t="s">
        <v>15</v>
      </c>
      <c r="B1780" t="s">
        <v>2097</v>
      </c>
      <c r="D1780" t="s">
        <v>2098</v>
      </c>
      <c r="E1780" s="2">
        <v>10</v>
      </c>
      <c r="F1780" t="s">
        <v>13</v>
      </c>
      <c r="G1780" s="3"/>
      <c r="H1780" s="4">
        <v>0</v>
      </c>
      <c r="I1780" t="s">
        <v>3</v>
      </c>
      <c r="J1780" s="5">
        <v>0</v>
      </c>
      <c r="K1780" s="5">
        <v>0</v>
      </c>
      <c r="L1780" s="5">
        <v>240000000</v>
      </c>
      <c r="M1780" s="5">
        <v>0</v>
      </c>
      <c r="N1780" s="5">
        <v>0</v>
      </c>
      <c r="O1780" s="5">
        <v>0</v>
      </c>
      <c r="P1780" s="5">
        <v>240000000</v>
      </c>
    </row>
    <row r="1781" spans="1:16" x14ac:dyDescent="0.2">
      <c r="A1781" t="s">
        <v>16</v>
      </c>
      <c r="B1781" t="s">
        <v>2123</v>
      </c>
      <c r="D1781" t="s">
        <v>2124</v>
      </c>
      <c r="E1781" s="2">
        <v>10</v>
      </c>
      <c r="F1781" t="s">
        <v>13</v>
      </c>
      <c r="G1781" s="3"/>
      <c r="H1781" s="4">
        <v>0</v>
      </c>
      <c r="I1781" t="s">
        <v>3</v>
      </c>
      <c r="J1781" s="5">
        <v>0</v>
      </c>
      <c r="K1781" s="5">
        <v>0</v>
      </c>
      <c r="L1781" s="5">
        <v>240000000</v>
      </c>
      <c r="M1781" s="5">
        <v>0</v>
      </c>
      <c r="N1781" s="5">
        <v>0</v>
      </c>
      <c r="O1781" s="5">
        <v>0</v>
      </c>
      <c r="P1781" s="5">
        <v>240000000</v>
      </c>
    </row>
    <row r="1782" spans="1:16" x14ac:dyDescent="0.2">
      <c r="A1782" t="s">
        <v>10</v>
      </c>
      <c r="B1782" t="s">
        <v>2127</v>
      </c>
      <c r="D1782" t="s">
        <v>2128</v>
      </c>
      <c r="E1782" s="2">
        <v>116</v>
      </c>
      <c r="F1782" t="s">
        <v>13</v>
      </c>
      <c r="G1782" s="3">
        <v>43831</v>
      </c>
      <c r="H1782" s="4">
        <v>12</v>
      </c>
      <c r="I1782" t="s">
        <v>2096</v>
      </c>
      <c r="J1782" s="5">
        <v>0</v>
      </c>
      <c r="K1782" s="5">
        <v>0</v>
      </c>
      <c r="L1782" s="5">
        <v>50790000</v>
      </c>
      <c r="M1782" s="5">
        <v>0</v>
      </c>
      <c r="N1782" s="5">
        <v>0</v>
      </c>
      <c r="O1782" s="5">
        <v>0</v>
      </c>
      <c r="P1782" s="5">
        <v>50790000</v>
      </c>
    </row>
    <row r="1783" spans="1:16" x14ac:dyDescent="0.2">
      <c r="A1783" t="s">
        <v>15</v>
      </c>
      <c r="B1783" t="s">
        <v>2097</v>
      </c>
      <c r="D1783" t="s">
        <v>2098</v>
      </c>
      <c r="E1783" s="2">
        <v>116</v>
      </c>
      <c r="F1783" t="s">
        <v>13</v>
      </c>
      <c r="G1783" s="3"/>
      <c r="H1783" s="4">
        <v>0</v>
      </c>
      <c r="I1783" t="s">
        <v>3</v>
      </c>
      <c r="J1783" s="5">
        <v>0</v>
      </c>
      <c r="K1783" s="5">
        <v>0</v>
      </c>
      <c r="L1783" s="5">
        <v>50790000</v>
      </c>
      <c r="M1783" s="5">
        <v>0</v>
      </c>
      <c r="N1783" s="5">
        <v>0</v>
      </c>
      <c r="O1783" s="5">
        <v>0</v>
      </c>
      <c r="P1783" s="5">
        <v>50790000</v>
      </c>
    </row>
    <row r="1784" spans="1:16" x14ac:dyDescent="0.2">
      <c r="A1784" t="s">
        <v>16</v>
      </c>
      <c r="B1784" t="s">
        <v>2123</v>
      </c>
      <c r="D1784" t="s">
        <v>2124</v>
      </c>
      <c r="E1784" s="2">
        <v>116</v>
      </c>
      <c r="F1784" t="s">
        <v>13</v>
      </c>
      <c r="G1784" s="3"/>
      <c r="H1784" s="4">
        <v>0</v>
      </c>
      <c r="I1784" t="s">
        <v>3</v>
      </c>
      <c r="J1784" s="5">
        <v>0</v>
      </c>
      <c r="K1784" s="5">
        <v>0</v>
      </c>
      <c r="L1784" s="5">
        <v>50790000</v>
      </c>
      <c r="M1784" s="5">
        <v>0</v>
      </c>
      <c r="N1784" s="5">
        <v>0</v>
      </c>
      <c r="O1784" s="5">
        <v>0</v>
      </c>
      <c r="P1784" s="5">
        <v>50790000</v>
      </c>
    </row>
    <row r="1785" spans="1:16" x14ac:dyDescent="0.2">
      <c r="A1785" t="s">
        <v>10</v>
      </c>
      <c r="B1785" t="s">
        <v>2129</v>
      </c>
      <c r="D1785" t="s">
        <v>2130</v>
      </c>
      <c r="E1785" s="2">
        <v>116</v>
      </c>
      <c r="F1785" t="s">
        <v>13</v>
      </c>
      <c r="G1785" s="3">
        <v>43831</v>
      </c>
      <c r="H1785" s="4">
        <v>12</v>
      </c>
      <c r="I1785" t="s">
        <v>2096</v>
      </c>
      <c r="J1785" s="5">
        <v>0</v>
      </c>
      <c r="K1785" s="5">
        <v>0</v>
      </c>
      <c r="L1785" s="5">
        <v>50790000</v>
      </c>
      <c r="M1785" s="5">
        <v>0</v>
      </c>
      <c r="N1785" s="5">
        <v>0</v>
      </c>
      <c r="O1785" s="5">
        <v>0</v>
      </c>
      <c r="P1785" s="5">
        <v>50790000</v>
      </c>
    </row>
    <row r="1786" spans="1:16" x14ac:dyDescent="0.2">
      <c r="A1786" t="s">
        <v>15</v>
      </c>
      <c r="B1786" t="s">
        <v>2097</v>
      </c>
      <c r="D1786" t="s">
        <v>2098</v>
      </c>
      <c r="E1786" s="2">
        <v>116</v>
      </c>
      <c r="F1786" t="s">
        <v>13</v>
      </c>
      <c r="G1786" s="3"/>
      <c r="H1786" s="4">
        <v>0</v>
      </c>
      <c r="I1786" t="s">
        <v>3</v>
      </c>
      <c r="J1786" s="5">
        <v>0</v>
      </c>
      <c r="K1786" s="5">
        <v>0</v>
      </c>
      <c r="L1786" s="5">
        <v>50790000</v>
      </c>
      <c r="M1786" s="5">
        <v>0</v>
      </c>
      <c r="N1786" s="5">
        <v>0</v>
      </c>
      <c r="O1786" s="5">
        <v>0</v>
      </c>
      <c r="P1786" s="5">
        <v>50790000</v>
      </c>
    </row>
    <row r="1787" spans="1:16" x14ac:dyDescent="0.2">
      <c r="A1787" t="s">
        <v>16</v>
      </c>
      <c r="B1787" t="s">
        <v>2131</v>
      </c>
      <c r="D1787" t="s">
        <v>2132</v>
      </c>
      <c r="E1787" s="2">
        <v>116</v>
      </c>
      <c r="F1787" t="s">
        <v>13</v>
      </c>
      <c r="G1787" s="3"/>
      <c r="H1787" s="4">
        <v>0</v>
      </c>
      <c r="I1787" t="s">
        <v>3</v>
      </c>
      <c r="J1787" s="5">
        <v>0</v>
      </c>
      <c r="K1787" s="5">
        <v>0</v>
      </c>
      <c r="L1787" s="5">
        <v>50790000</v>
      </c>
      <c r="M1787" s="5">
        <v>0</v>
      </c>
      <c r="N1787" s="5">
        <v>0</v>
      </c>
      <c r="O1787" s="5">
        <v>0</v>
      </c>
      <c r="P1787" s="5">
        <v>50790000</v>
      </c>
    </row>
    <row r="1788" spans="1:16" x14ac:dyDescent="0.2">
      <c r="A1788" t="s">
        <v>10</v>
      </c>
      <c r="B1788" t="s">
        <v>2133</v>
      </c>
      <c r="D1788" t="s">
        <v>2134</v>
      </c>
      <c r="E1788" s="2">
        <v>464</v>
      </c>
      <c r="F1788" t="s">
        <v>13</v>
      </c>
      <c r="G1788" s="3">
        <v>43831</v>
      </c>
      <c r="H1788" s="4">
        <v>12</v>
      </c>
      <c r="I1788" t="s">
        <v>2096</v>
      </c>
      <c r="J1788" s="5">
        <v>0</v>
      </c>
      <c r="K1788" s="5">
        <v>0</v>
      </c>
      <c r="L1788" s="5">
        <v>101580000</v>
      </c>
      <c r="M1788" s="5">
        <v>0</v>
      </c>
      <c r="N1788" s="5">
        <v>0</v>
      </c>
      <c r="O1788" s="5">
        <v>0</v>
      </c>
      <c r="P1788" s="5">
        <v>101580000</v>
      </c>
    </row>
    <row r="1789" spans="1:16" x14ac:dyDescent="0.2">
      <c r="A1789" t="s">
        <v>15</v>
      </c>
      <c r="B1789" t="s">
        <v>2097</v>
      </c>
      <c r="D1789" t="s">
        <v>2098</v>
      </c>
      <c r="E1789" s="2">
        <v>464</v>
      </c>
      <c r="F1789" t="s">
        <v>13</v>
      </c>
      <c r="G1789" s="3"/>
      <c r="H1789" s="4">
        <v>0</v>
      </c>
      <c r="I1789" t="s">
        <v>3</v>
      </c>
      <c r="J1789" s="5">
        <v>0</v>
      </c>
      <c r="K1789" s="5">
        <v>0</v>
      </c>
      <c r="L1789" s="5">
        <v>101580000</v>
      </c>
      <c r="M1789" s="5">
        <v>0</v>
      </c>
      <c r="N1789" s="5">
        <v>0</v>
      </c>
      <c r="O1789" s="5">
        <v>0</v>
      </c>
      <c r="P1789" s="5">
        <v>101580000</v>
      </c>
    </row>
    <row r="1790" spans="1:16" x14ac:dyDescent="0.2">
      <c r="A1790" t="s">
        <v>16</v>
      </c>
      <c r="B1790" t="s">
        <v>2131</v>
      </c>
      <c r="D1790" t="s">
        <v>2132</v>
      </c>
      <c r="E1790" s="2">
        <v>464</v>
      </c>
      <c r="F1790" t="s">
        <v>13</v>
      </c>
      <c r="G1790" s="3"/>
      <c r="H1790" s="4">
        <v>0</v>
      </c>
      <c r="I1790" t="s">
        <v>3</v>
      </c>
      <c r="J1790" s="5">
        <v>0</v>
      </c>
      <c r="K1790" s="5">
        <v>0</v>
      </c>
      <c r="L1790" s="5">
        <v>101580000</v>
      </c>
      <c r="M1790" s="5">
        <v>0</v>
      </c>
      <c r="N1790" s="5">
        <v>0</v>
      </c>
      <c r="O1790" s="5">
        <v>0</v>
      </c>
      <c r="P1790" s="5">
        <v>101580000</v>
      </c>
    </row>
    <row r="1791" spans="1:16" x14ac:dyDescent="0.2">
      <c r="A1791" t="s">
        <v>10</v>
      </c>
      <c r="B1791" t="s">
        <v>2135</v>
      </c>
      <c r="D1791" t="s">
        <v>2136</v>
      </c>
      <c r="E1791" s="2">
        <v>116</v>
      </c>
      <c r="F1791" t="s">
        <v>13</v>
      </c>
      <c r="G1791" s="3">
        <v>43831</v>
      </c>
      <c r="H1791" s="4">
        <v>12</v>
      </c>
      <c r="I1791" t="s">
        <v>2096</v>
      </c>
      <c r="J1791" s="5">
        <v>0</v>
      </c>
      <c r="K1791" s="5">
        <v>0</v>
      </c>
      <c r="L1791" s="5">
        <v>150000000</v>
      </c>
      <c r="M1791" s="5">
        <v>0</v>
      </c>
      <c r="N1791" s="5">
        <v>0</v>
      </c>
      <c r="O1791" s="5">
        <v>0</v>
      </c>
      <c r="P1791" s="5">
        <v>150000000</v>
      </c>
    </row>
    <row r="1792" spans="1:16" x14ac:dyDescent="0.2">
      <c r="A1792" t="s">
        <v>15</v>
      </c>
      <c r="B1792" t="s">
        <v>2097</v>
      </c>
      <c r="D1792" t="s">
        <v>2098</v>
      </c>
      <c r="E1792" s="2">
        <v>116</v>
      </c>
      <c r="F1792" t="s">
        <v>13</v>
      </c>
      <c r="G1792" s="3"/>
      <c r="H1792" s="4">
        <v>0</v>
      </c>
      <c r="I1792" t="s">
        <v>3</v>
      </c>
      <c r="J1792" s="5">
        <v>0</v>
      </c>
      <c r="K1792" s="5">
        <v>0</v>
      </c>
      <c r="L1792" s="5">
        <v>150000000</v>
      </c>
      <c r="M1792" s="5">
        <v>0</v>
      </c>
      <c r="N1792" s="5">
        <v>0</v>
      </c>
      <c r="O1792" s="5">
        <v>0</v>
      </c>
      <c r="P1792" s="5">
        <v>150000000</v>
      </c>
    </row>
    <row r="1793" spans="1:16" x14ac:dyDescent="0.2">
      <c r="A1793" t="s">
        <v>16</v>
      </c>
      <c r="B1793" t="s">
        <v>2131</v>
      </c>
      <c r="D1793" t="s">
        <v>2132</v>
      </c>
      <c r="E1793" s="2">
        <v>116</v>
      </c>
      <c r="F1793" t="s">
        <v>13</v>
      </c>
      <c r="G1793" s="3"/>
      <c r="H1793" s="4">
        <v>0</v>
      </c>
      <c r="I1793" t="s">
        <v>3</v>
      </c>
      <c r="J1793" s="5">
        <v>0</v>
      </c>
      <c r="K1793" s="5">
        <v>0</v>
      </c>
      <c r="L1793" s="5">
        <v>150000000</v>
      </c>
      <c r="M1793" s="5">
        <v>0</v>
      </c>
      <c r="N1793" s="5">
        <v>0</v>
      </c>
      <c r="O1793" s="5">
        <v>0</v>
      </c>
      <c r="P1793" s="5">
        <v>150000000</v>
      </c>
    </row>
    <row r="1794" spans="1:16" x14ac:dyDescent="0.2">
      <c r="A1794" t="s">
        <v>10</v>
      </c>
      <c r="B1794" t="s">
        <v>2137</v>
      </c>
      <c r="D1794" t="s">
        <v>2138</v>
      </c>
      <c r="E1794" s="2">
        <v>52</v>
      </c>
      <c r="F1794" t="s">
        <v>13</v>
      </c>
      <c r="G1794" s="3">
        <v>43831</v>
      </c>
      <c r="H1794" s="4">
        <v>12</v>
      </c>
      <c r="I1794" t="s">
        <v>2096</v>
      </c>
      <c r="J1794" s="5">
        <v>0</v>
      </c>
      <c r="K1794" s="5">
        <v>0</v>
      </c>
      <c r="L1794" s="5">
        <v>400000000</v>
      </c>
      <c r="M1794" s="5">
        <v>0</v>
      </c>
      <c r="N1794" s="5">
        <v>0</v>
      </c>
      <c r="O1794" s="5">
        <v>0</v>
      </c>
      <c r="P1794" s="5">
        <v>400000000</v>
      </c>
    </row>
    <row r="1795" spans="1:16" x14ac:dyDescent="0.2">
      <c r="A1795" t="s">
        <v>15</v>
      </c>
      <c r="B1795" t="s">
        <v>2097</v>
      </c>
      <c r="D1795" t="s">
        <v>2098</v>
      </c>
      <c r="E1795" s="2">
        <v>52</v>
      </c>
      <c r="F1795" t="s">
        <v>13</v>
      </c>
      <c r="G1795" s="3"/>
      <c r="H1795" s="4">
        <v>0</v>
      </c>
      <c r="I1795" t="s">
        <v>3</v>
      </c>
      <c r="J1795" s="5">
        <v>0</v>
      </c>
      <c r="K1795" s="5">
        <v>0</v>
      </c>
      <c r="L1795" s="5">
        <v>400000000</v>
      </c>
      <c r="M1795" s="5">
        <v>0</v>
      </c>
      <c r="N1795" s="5">
        <v>0</v>
      </c>
      <c r="O1795" s="5">
        <v>0</v>
      </c>
      <c r="P1795" s="5">
        <v>400000000</v>
      </c>
    </row>
    <row r="1796" spans="1:16" x14ac:dyDescent="0.2">
      <c r="A1796" t="s">
        <v>16</v>
      </c>
      <c r="B1796" t="s">
        <v>2131</v>
      </c>
      <c r="D1796" t="s">
        <v>2132</v>
      </c>
      <c r="E1796" s="2">
        <v>52</v>
      </c>
      <c r="F1796" t="s">
        <v>13</v>
      </c>
      <c r="G1796" s="3"/>
      <c r="H1796" s="4">
        <v>0</v>
      </c>
      <c r="I1796" t="s">
        <v>3</v>
      </c>
      <c r="J1796" s="5">
        <v>0</v>
      </c>
      <c r="K1796" s="5">
        <v>0</v>
      </c>
      <c r="L1796" s="5">
        <v>400000000</v>
      </c>
      <c r="M1796" s="5">
        <v>0</v>
      </c>
      <c r="N1796" s="5">
        <v>0</v>
      </c>
      <c r="O1796" s="5">
        <v>0</v>
      </c>
      <c r="P1796" s="5">
        <v>400000000</v>
      </c>
    </row>
    <row r="1797" spans="1:16" x14ac:dyDescent="0.2">
      <c r="A1797" t="s">
        <v>4</v>
      </c>
      <c r="B1797" t="s">
        <v>2139</v>
      </c>
      <c r="D1797" t="s">
        <v>2140</v>
      </c>
      <c r="E1797" s="2">
        <v>0</v>
      </c>
      <c r="F1797" t="s">
        <v>3</v>
      </c>
      <c r="G1797" s="3"/>
      <c r="H1797" s="4">
        <v>0</v>
      </c>
      <c r="I1797" t="s">
        <v>3</v>
      </c>
      <c r="J1797" s="5">
        <v>0</v>
      </c>
      <c r="K1797" s="5">
        <v>826724837</v>
      </c>
      <c r="L1797" s="5">
        <v>826724837</v>
      </c>
      <c r="M1797" s="5">
        <v>0</v>
      </c>
      <c r="N1797" s="5">
        <v>0</v>
      </c>
      <c r="O1797" s="5">
        <v>0</v>
      </c>
      <c r="P1797" s="5">
        <v>826724837</v>
      </c>
    </row>
    <row r="1798" spans="1:16" x14ac:dyDescent="0.2">
      <c r="A1798" t="s">
        <v>7</v>
      </c>
      <c r="B1798" t="s">
        <v>2141</v>
      </c>
      <c r="D1798" t="s">
        <v>2142</v>
      </c>
      <c r="E1798" s="2">
        <v>0</v>
      </c>
      <c r="F1798" t="s">
        <v>3</v>
      </c>
      <c r="G1798" s="3"/>
      <c r="H1798" s="4">
        <v>0</v>
      </c>
      <c r="I1798" t="s">
        <v>3</v>
      </c>
      <c r="J1798" s="5">
        <v>0</v>
      </c>
      <c r="K1798" s="5">
        <v>826724837</v>
      </c>
      <c r="L1798" s="5">
        <v>826724837</v>
      </c>
      <c r="M1798" s="5">
        <v>0</v>
      </c>
      <c r="N1798" s="5">
        <v>0</v>
      </c>
      <c r="O1798" s="5">
        <v>0</v>
      </c>
      <c r="P1798" s="5">
        <v>826724837</v>
      </c>
    </row>
    <row r="1799" spans="1:16" x14ac:dyDescent="0.2">
      <c r="A1799" t="s">
        <v>10</v>
      </c>
      <c r="B1799" t="s">
        <v>2143</v>
      </c>
      <c r="D1799" t="s">
        <v>2144</v>
      </c>
      <c r="E1799" s="2">
        <v>15</v>
      </c>
      <c r="F1799" t="s">
        <v>13</v>
      </c>
      <c r="G1799" s="3">
        <v>43831</v>
      </c>
      <c r="H1799" s="4">
        <v>12</v>
      </c>
      <c r="I1799" t="s">
        <v>2096</v>
      </c>
      <c r="J1799" s="5">
        <v>0</v>
      </c>
      <c r="K1799" s="5">
        <v>0</v>
      </c>
      <c r="L1799" s="5">
        <v>386000000</v>
      </c>
      <c r="M1799" s="5">
        <v>0</v>
      </c>
      <c r="N1799" s="5">
        <v>0</v>
      </c>
      <c r="O1799" s="5">
        <v>0</v>
      </c>
      <c r="P1799" s="5">
        <v>386000000</v>
      </c>
    </row>
    <row r="1800" spans="1:16" x14ac:dyDescent="0.2">
      <c r="A1800" t="s">
        <v>15</v>
      </c>
      <c r="B1800" t="s">
        <v>2097</v>
      </c>
      <c r="D1800" t="s">
        <v>2098</v>
      </c>
      <c r="E1800" s="2">
        <v>15</v>
      </c>
      <c r="F1800" t="s">
        <v>13</v>
      </c>
      <c r="G1800" s="3"/>
      <c r="H1800" s="4">
        <v>0</v>
      </c>
      <c r="I1800" t="s">
        <v>3</v>
      </c>
      <c r="J1800" s="5">
        <v>0</v>
      </c>
      <c r="K1800" s="5">
        <v>0</v>
      </c>
      <c r="L1800" s="5">
        <v>386000000</v>
      </c>
      <c r="M1800" s="5">
        <v>0</v>
      </c>
      <c r="N1800" s="5">
        <v>0</v>
      </c>
      <c r="O1800" s="5">
        <v>0</v>
      </c>
      <c r="P1800" s="5">
        <v>386000000</v>
      </c>
    </row>
    <row r="1801" spans="1:16" x14ac:dyDescent="0.2">
      <c r="A1801" t="s">
        <v>16</v>
      </c>
      <c r="B1801" t="s">
        <v>2145</v>
      </c>
      <c r="D1801" t="s">
        <v>2146</v>
      </c>
      <c r="E1801" s="2">
        <v>15</v>
      </c>
      <c r="F1801" t="s">
        <v>13</v>
      </c>
      <c r="G1801" s="3"/>
      <c r="H1801" s="4">
        <v>0</v>
      </c>
      <c r="I1801" t="s">
        <v>3</v>
      </c>
      <c r="J1801" s="5">
        <v>0</v>
      </c>
      <c r="K1801" s="5">
        <v>0</v>
      </c>
      <c r="L1801" s="5">
        <v>386000000</v>
      </c>
      <c r="M1801" s="5">
        <v>0</v>
      </c>
      <c r="N1801" s="5">
        <v>0</v>
      </c>
      <c r="O1801" s="5">
        <v>0</v>
      </c>
      <c r="P1801" s="5">
        <v>386000000</v>
      </c>
    </row>
    <row r="1802" spans="1:16" x14ac:dyDescent="0.2">
      <c r="A1802" t="s">
        <v>10</v>
      </c>
      <c r="B1802" t="s">
        <v>2147</v>
      </c>
      <c r="D1802" t="s">
        <v>2148</v>
      </c>
      <c r="E1802" s="2">
        <v>116</v>
      </c>
      <c r="F1802" t="s">
        <v>13</v>
      </c>
      <c r="G1802" s="3">
        <v>43831</v>
      </c>
      <c r="H1802" s="4">
        <v>12</v>
      </c>
      <c r="I1802" t="s">
        <v>2096</v>
      </c>
      <c r="J1802" s="5">
        <v>0</v>
      </c>
      <c r="K1802" s="5">
        <v>0</v>
      </c>
      <c r="L1802" s="5">
        <v>182844000</v>
      </c>
      <c r="M1802" s="5">
        <v>0</v>
      </c>
      <c r="N1802" s="5">
        <v>0</v>
      </c>
      <c r="O1802" s="5">
        <v>0</v>
      </c>
      <c r="P1802" s="5">
        <v>182844000</v>
      </c>
    </row>
    <row r="1803" spans="1:16" x14ac:dyDescent="0.2">
      <c r="A1803" t="s">
        <v>15</v>
      </c>
      <c r="B1803" t="s">
        <v>2097</v>
      </c>
      <c r="D1803" t="s">
        <v>2098</v>
      </c>
      <c r="E1803" s="2">
        <v>116</v>
      </c>
      <c r="F1803" t="s">
        <v>13</v>
      </c>
      <c r="G1803" s="3"/>
      <c r="H1803" s="4">
        <v>0</v>
      </c>
      <c r="I1803" t="s">
        <v>3</v>
      </c>
      <c r="J1803" s="5">
        <v>0</v>
      </c>
      <c r="K1803" s="5">
        <v>0</v>
      </c>
      <c r="L1803" s="5">
        <v>182844000</v>
      </c>
      <c r="M1803" s="5">
        <v>0</v>
      </c>
      <c r="N1803" s="5">
        <v>0</v>
      </c>
      <c r="O1803" s="5">
        <v>0</v>
      </c>
      <c r="P1803" s="5">
        <v>182844000</v>
      </c>
    </row>
    <row r="1804" spans="1:16" x14ac:dyDescent="0.2">
      <c r="A1804" t="s">
        <v>16</v>
      </c>
      <c r="B1804" t="s">
        <v>2145</v>
      </c>
      <c r="D1804" t="s">
        <v>2146</v>
      </c>
      <c r="E1804" s="2">
        <v>116</v>
      </c>
      <c r="F1804" t="s">
        <v>13</v>
      </c>
      <c r="G1804" s="3"/>
      <c r="H1804" s="4">
        <v>0</v>
      </c>
      <c r="I1804" t="s">
        <v>3</v>
      </c>
      <c r="J1804" s="5">
        <v>0</v>
      </c>
      <c r="K1804" s="5">
        <v>0</v>
      </c>
      <c r="L1804" s="5">
        <v>182844000</v>
      </c>
      <c r="M1804" s="5">
        <v>0</v>
      </c>
      <c r="N1804" s="5">
        <v>0</v>
      </c>
      <c r="O1804" s="5">
        <v>0</v>
      </c>
      <c r="P1804" s="5">
        <v>182844000</v>
      </c>
    </row>
    <row r="1805" spans="1:16" x14ac:dyDescent="0.2">
      <c r="A1805" t="s">
        <v>10</v>
      </c>
      <c r="B1805" t="s">
        <v>2149</v>
      </c>
      <c r="D1805" t="s">
        <v>2150</v>
      </c>
      <c r="E1805" s="2">
        <v>2</v>
      </c>
      <c r="F1805" t="s">
        <v>13</v>
      </c>
      <c r="G1805" s="3">
        <v>43831</v>
      </c>
      <c r="H1805" s="4">
        <v>12</v>
      </c>
      <c r="I1805" t="s">
        <v>2096</v>
      </c>
      <c r="J1805" s="5">
        <v>0</v>
      </c>
      <c r="K1805" s="5">
        <v>0</v>
      </c>
      <c r="L1805" s="5">
        <v>82300837</v>
      </c>
      <c r="M1805" s="5">
        <v>0</v>
      </c>
      <c r="N1805" s="5">
        <v>0</v>
      </c>
      <c r="O1805" s="5">
        <v>0</v>
      </c>
      <c r="P1805" s="5">
        <v>82300837</v>
      </c>
    </row>
    <row r="1806" spans="1:16" x14ac:dyDescent="0.2">
      <c r="A1806" t="s">
        <v>15</v>
      </c>
      <c r="B1806" t="s">
        <v>2097</v>
      </c>
      <c r="D1806" t="s">
        <v>2098</v>
      </c>
      <c r="E1806" s="2">
        <v>2</v>
      </c>
      <c r="F1806" t="s">
        <v>13</v>
      </c>
      <c r="G1806" s="3"/>
      <c r="H1806" s="4">
        <v>0</v>
      </c>
      <c r="I1806" t="s">
        <v>3</v>
      </c>
      <c r="J1806" s="5">
        <v>0</v>
      </c>
      <c r="K1806" s="5">
        <v>0</v>
      </c>
      <c r="L1806" s="5">
        <v>82300837</v>
      </c>
      <c r="M1806" s="5">
        <v>0</v>
      </c>
      <c r="N1806" s="5">
        <v>0</v>
      </c>
      <c r="O1806" s="5">
        <v>0</v>
      </c>
      <c r="P1806" s="5">
        <v>82300837</v>
      </c>
    </row>
    <row r="1807" spans="1:16" x14ac:dyDescent="0.2">
      <c r="A1807" t="s">
        <v>16</v>
      </c>
      <c r="B1807" t="s">
        <v>2151</v>
      </c>
      <c r="D1807" t="s">
        <v>2152</v>
      </c>
      <c r="E1807" s="2">
        <v>2</v>
      </c>
      <c r="F1807" t="s">
        <v>13</v>
      </c>
      <c r="G1807" s="3"/>
      <c r="H1807" s="4">
        <v>0</v>
      </c>
      <c r="I1807" t="s">
        <v>3</v>
      </c>
      <c r="J1807" s="5">
        <v>0</v>
      </c>
      <c r="K1807" s="5">
        <v>0</v>
      </c>
      <c r="L1807" s="5">
        <v>82300837</v>
      </c>
      <c r="M1807" s="5">
        <v>0</v>
      </c>
      <c r="N1807" s="5">
        <v>0</v>
      </c>
      <c r="O1807" s="5">
        <v>0</v>
      </c>
      <c r="P1807" s="5">
        <v>82300837</v>
      </c>
    </row>
    <row r="1808" spans="1:16" x14ac:dyDescent="0.2">
      <c r="A1808" t="s">
        <v>10</v>
      </c>
      <c r="B1808" t="s">
        <v>2153</v>
      </c>
      <c r="D1808" t="s">
        <v>2154</v>
      </c>
      <c r="E1808" s="2">
        <v>116</v>
      </c>
      <c r="F1808" t="s">
        <v>13</v>
      </c>
      <c r="G1808" s="3">
        <v>43831</v>
      </c>
      <c r="H1808" s="4">
        <v>12</v>
      </c>
      <c r="I1808" t="s">
        <v>2096</v>
      </c>
      <c r="J1808" s="5">
        <v>0</v>
      </c>
      <c r="K1808" s="5">
        <v>0</v>
      </c>
      <c r="L1808" s="5">
        <v>175580000</v>
      </c>
      <c r="M1808" s="5">
        <v>0</v>
      </c>
      <c r="N1808" s="5">
        <v>0</v>
      </c>
      <c r="O1808" s="5">
        <v>0</v>
      </c>
      <c r="P1808" s="5">
        <v>175580000</v>
      </c>
    </row>
    <row r="1809" spans="1:16" x14ac:dyDescent="0.2">
      <c r="A1809" t="s">
        <v>15</v>
      </c>
      <c r="B1809" t="s">
        <v>2097</v>
      </c>
      <c r="D1809" t="s">
        <v>2098</v>
      </c>
      <c r="E1809" s="2">
        <v>116</v>
      </c>
      <c r="F1809" t="s">
        <v>13</v>
      </c>
      <c r="G1809" s="3"/>
      <c r="H1809" s="4">
        <v>0</v>
      </c>
      <c r="I1809" t="s">
        <v>3</v>
      </c>
      <c r="J1809" s="5">
        <v>0</v>
      </c>
      <c r="K1809" s="5">
        <v>0</v>
      </c>
      <c r="L1809" s="5">
        <v>175580000</v>
      </c>
      <c r="M1809" s="5">
        <v>0</v>
      </c>
      <c r="N1809" s="5">
        <v>0</v>
      </c>
      <c r="O1809" s="5">
        <v>0</v>
      </c>
      <c r="P1809" s="5">
        <v>175580000</v>
      </c>
    </row>
    <row r="1810" spans="1:16" x14ac:dyDescent="0.2">
      <c r="A1810" t="s">
        <v>16</v>
      </c>
      <c r="B1810" t="s">
        <v>2151</v>
      </c>
      <c r="D1810" t="s">
        <v>2152</v>
      </c>
      <c r="E1810" s="2">
        <v>116</v>
      </c>
      <c r="F1810" t="s">
        <v>13</v>
      </c>
      <c r="G1810" s="3"/>
      <c r="H1810" s="4">
        <v>0</v>
      </c>
      <c r="I1810" t="s">
        <v>3</v>
      </c>
      <c r="J1810" s="5">
        <v>0</v>
      </c>
      <c r="K1810" s="5">
        <v>0</v>
      </c>
      <c r="L1810" s="5">
        <v>175580000</v>
      </c>
      <c r="M1810" s="5">
        <v>0</v>
      </c>
      <c r="N1810" s="5">
        <v>0</v>
      </c>
      <c r="O1810" s="5">
        <v>0</v>
      </c>
      <c r="P1810" s="5">
        <v>175580000</v>
      </c>
    </row>
    <row r="1811" spans="1:16" x14ac:dyDescent="0.2">
      <c r="A1811" t="s">
        <v>4</v>
      </c>
      <c r="B1811" t="s">
        <v>2155</v>
      </c>
      <c r="D1811" t="s">
        <v>2156</v>
      </c>
      <c r="E1811" s="2">
        <v>0</v>
      </c>
      <c r="F1811" t="s">
        <v>3</v>
      </c>
      <c r="G1811" s="3"/>
      <c r="H1811" s="4">
        <v>0</v>
      </c>
      <c r="I1811" t="s">
        <v>3</v>
      </c>
      <c r="J1811" s="5">
        <v>0</v>
      </c>
      <c r="K1811" s="5">
        <v>166310000</v>
      </c>
      <c r="L1811" s="5">
        <v>166310000</v>
      </c>
      <c r="M1811" s="5">
        <v>0</v>
      </c>
      <c r="N1811" s="5">
        <v>0</v>
      </c>
      <c r="O1811" s="5">
        <v>0</v>
      </c>
      <c r="P1811" s="5">
        <v>166310000</v>
      </c>
    </row>
    <row r="1812" spans="1:16" x14ac:dyDescent="0.2">
      <c r="A1812" t="s">
        <v>7</v>
      </c>
      <c r="B1812" t="s">
        <v>2157</v>
      </c>
      <c r="D1812" t="s">
        <v>2158</v>
      </c>
      <c r="E1812" s="2">
        <v>0</v>
      </c>
      <c r="F1812" t="s">
        <v>3</v>
      </c>
      <c r="G1812" s="3"/>
      <c r="H1812" s="4">
        <v>0</v>
      </c>
      <c r="I1812" t="s">
        <v>3</v>
      </c>
      <c r="J1812" s="5">
        <v>0</v>
      </c>
      <c r="K1812" s="5">
        <v>166310000</v>
      </c>
      <c r="L1812" s="5">
        <v>166310000</v>
      </c>
      <c r="M1812" s="5">
        <v>0</v>
      </c>
      <c r="N1812" s="5">
        <v>0</v>
      </c>
      <c r="O1812" s="5">
        <v>0</v>
      </c>
      <c r="P1812" s="5">
        <v>166310000</v>
      </c>
    </row>
    <row r="1813" spans="1:16" x14ac:dyDescent="0.2">
      <c r="A1813" t="s">
        <v>10</v>
      </c>
      <c r="B1813" t="s">
        <v>2159</v>
      </c>
      <c r="D1813" t="s">
        <v>2160</v>
      </c>
      <c r="E1813" s="2">
        <v>3</v>
      </c>
      <c r="F1813" t="s">
        <v>13</v>
      </c>
      <c r="G1813" s="3">
        <v>43831</v>
      </c>
      <c r="H1813" s="4">
        <v>12</v>
      </c>
      <c r="I1813" t="s">
        <v>2161</v>
      </c>
      <c r="J1813" s="5">
        <v>0</v>
      </c>
      <c r="K1813" s="5">
        <v>0</v>
      </c>
      <c r="L1813" s="5">
        <v>50000000</v>
      </c>
      <c r="M1813" s="5">
        <v>0</v>
      </c>
      <c r="N1813" s="5">
        <v>0</v>
      </c>
      <c r="O1813" s="5">
        <v>0</v>
      </c>
      <c r="P1813" s="5">
        <v>50000000</v>
      </c>
    </row>
    <row r="1814" spans="1:16" x14ac:dyDescent="0.2">
      <c r="A1814" t="s">
        <v>15</v>
      </c>
      <c r="B1814" t="s">
        <v>2086</v>
      </c>
      <c r="D1814" t="s">
        <v>2087</v>
      </c>
      <c r="E1814" s="2">
        <v>3</v>
      </c>
      <c r="F1814" t="s">
        <v>13</v>
      </c>
      <c r="G1814" s="3"/>
      <c r="H1814" s="4">
        <v>0</v>
      </c>
      <c r="I1814" t="s">
        <v>3</v>
      </c>
      <c r="J1814" s="5">
        <v>0</v>
      </c>
      <c r="K1814" s="5">
        <v>0</v>
      </c>
      <c r="L1814" s="5">
        <v>50000000</v>
      </c>
      <c r="M1814" s="5">
        <v>0</v>
      </c>
      <c r="N1814" s="5">
        <v>0</v>
      </c>
      <c r="O1814" s="5">
        <v>0</v>
      </c>
      <c r="P1814" s="5">
        <v>50000000</v>
      </c>
    </row>
    <row r="1815" spans="1:16" x14ac:dyDescent="0.2">
      <c r="A1815" t="s">
        <v>16</v>
      </c>
      <c r="B1815" t="s">
        <v>2162</v>
      </c>
      <c r="D1815" t="s">
        <v>2163</v>
      </c>
      <c r="E1815" s="2">
        <v>3</v>
      </c>
      <c r="F1815" t="s">
        <v>13</v>
      </c>
      <c r="G1815" s="3"/>
      <c r="H1815" s="4">
        <v>0</v>
      </c>
      <c r="I1815" t="s">
        <v>3</v>
      </c>
      <c r="J1815" s="5">
        <v>0</v>
      </c>
      <c r="K1815" s="5">
        <v>0</v>
      </c>
      <c r="L1815" s="5">
        <v>50000000</v>
      </c>
      <c r="M1815" s="5">
        <v>0</v>
      </c>
      <c r="N1815" s="5">
        <v>0</v>
      </c>
      <c r="O1815" s="5">
        <v>0</v>
      </c>
      <c r="P1815" s="5">
        <v>50000000</v>
      </c>
    </row>
    <row r="1816" spans="1:16" x14ac:dyDescent="0.2">
      <c r="A1816" t="s">
        <v>10</v>
      </c>
      <c r="B1816" t="s">
        <v>2164</v>
      </c>
      <c r="D1816" t="s">
        <v>2165</v>
      </c>
      <c r="E1816" s="2">
        <v>100</v>
      </c>
      <c r="F1816" t="s">
        <v>836</v>
      </c>
      <c r="G1816" s="3">
        <v>43831</v>
      </c>
      <c r="H1816" s="4">
        <v>12</v>
      </c>
      <c r="I1816" t="s">
        <v>2161</v>
      </c>
      <c r="J1816" s="5">
        <v>0</v>
      </c>
      <c r="K1816" s="5">
        <v>0</v>
      </c>
      <c r="L1816" s="5">
        <v>116310000</v>
      </c>
      <c r="M1816" s="5">
        <v>0</v>
      </c>
      <c r="N1816" s="5">
        <v>0</v>
      </c>
      <c r="O1816" s="5">
        <v>0</v>
      </c>
      <c r="P1816" s="5">
        <v>116310000</v>
      </c>
    </row>
    <row r="1817" spans="1:16" x14ac:dyDescent="0.2">
      <c r="A1817" t="s">
        <v>15</v>
      </c>
      <c r="B1817" t="s">
        <v>2086</v>
      </c>
      <c r="D1817" t="s">
        <v>2087</v>
      </c>
      <c r="E1817" s="2">
        <v>100</v>
      </c>
      <c r="F1817" t="s">
        <v>836</v>
      </c>
      <c r="G1817" s="3"/>
      <c r="H1817" s="4">
        <v>0</v>
      </c>
      <c r="I1817" t="s">
        <v>3</v>
      </c>
      <c r="J1817" s="5">
        <v>0</v>
      </c>
      <c r="K1817" s="5">
        <v>0</v>
      </c>
      <c r="L1817" s="5">
        <v>116310000</v>
      </c>
      <c r="M1817" s="5">
        <v>0</v>
      </c>
      <c r="N1817" s="5">
        <v>0</v>
      </c>
      <c r="O1817" s="5">
        <v>0</v>
      </c>
      <c r="P1817" s="5">
        <v>116310000</v>
      </c>
    </row>
    <row r="1818" spans="1:16" x14ac:dyDescent="0.2">
      <c r="A1818" t="s">
        <v>16</v>
      </c>
      <c r="B1818" t="s">
        <v>2162</v>
      </c>
      <c r="D1818" t="s">
        <v>2163</v>
      </c>
      <c r="E1818" s="2">
        <v>100</v>
      </c>
      <c r="F1818" t="s">
        <v>836</v>
      </c>
      <c r="G1818" s="3"/>
      <c r="H1818" s="4">
        <v>0</v>
      </c>
      <c r="I1818" t="s">
        <v>3</v>
      </c>
      <c r="J1818" s="5">
        <v>0</v>
      </c>
      <c r="K1818" s="5">
        <v>0</v>
      </c>
      <c r="L1818" s="5">
        <v>116310000</v>
      </c>
      <c r="M1818" s="5">
        <v>0</v>
      </c>
      <c r="N1818" s="5">
        <v>0</v>
      </c>
      <c r="O1818" s="5">
        <v>0</v>
      </c>
      <c r="P1818" s="5">
        <v>116310000</v>
      </c>
    </row>
    <row r="1819" spans="1:16" x14ac:dyDescent="0.2">
      <c r="A1819" t="s">
        <v>4</v>
      </c>
      <c r="B1819" t="s">
        <v>2166</v>
      </c>
      <c r="D1819" t="s">
        <v>2167</v>
      </c>
      <c r="E1819" s="2">
        <v>0</v>
      </c>
      <c r="F1819" t="s">
        <v>3</v>
      </c>
      <c r="G1819" s="3"/>
      <c r="H1819" s="4">
        <v>0</v>
      </c>
      <c r="I1819" t="s">
        <v>3</v>
      </c>
      <c r="J1819" s="5">
        <v>0</v>
      </c>
      <c r="K1819" s="5">
        <v>898398000</v>
      </c>
      <c r="L1819" s="5">
        <v>898398000</v>
      </c>
      <c r="M1819" s="5">
        <v>0</v>
      </c>
      <c r="N1819" s="5">
        <v>0</v>
      </c>
      <c r="O1819" s="5">
        <v>0</v>
      </c>
      <c r="P1819" s="5">
        <v>898398000</v>
      </c>
    </row>
    <row r="1820" spans="1:16" x14ac:dyDescent="0.2">
      <c r="A1820" t="s">
        <v>7</v>
      </c>
      <c r="B1820" t="s">
        <v>2168</v>
      </c>
      <c r="D1820" t="s">
        <v>2169</v>
      </c>
      <c r="E1820" s="2">
        <v>0</v>
      </c>
      <c r="F1820" t="s">
        <v>3</v>
      </c>
      <c r="G1820" s="3"/>
      <c r="H1820" s="4">
        <v>0</v>
      </c>
      <c r="I1820" t="s">
        <v>3</v>
      </c>
      <c r="J1820" s="5">
        <v>0</v>
      </c>
      <c r="K1820" s="5">
        <v>898398000</v>
      </c>
      <c r="L1820" s="5">
        <v>898398000</v>
      </c>
      <c r="M1820" s="5">
        <v>0</v>
      </c>
      <c r="N1820" s="5">
        <v>0</v>
      </c>
      <c r="O1820" s="5">
        <v>0</v>
      </c>
      <c r="P1820" s="5">
        <v>898398000</v>
      </c>
    </row>
    <row r="1821" spans="1:16" x14ac:dyDescent="0.2">
      <c r="A1821" t="s">
        <v>10</v>
      </c>
      <c r="B1821" t="s">
        <v>2170</v>
      </c>
      <c r="D1821" t="s">
        <v>2171</v>
      </c>
      <c r="E1821" s="2">
        <v>58</v>
      </c>
      <c r="F1821" t="s">
        <v>13</v>
      </c>
      <c r="G1821" s="3">
        <v>43831</v>
      </c>
      <c r="H1821" s="4">
        <v>12</v>
      </c>
      <c r="I1821" t="s">
        <v>2172</v>
      </c>
      <c r="J1821" s="5">
        <v>0</v>
      </c>
      <c r="K1821" s="5">
        <v>0</v>
      </c>
      <c r="L1821" s="5">
        <v>146784000</v>
      </c>
      <c r="M1821" s="5">
        <v>0</v>
      </c>
      <c r="N1821" s="5">
        <v>0</v>
      </c>
      <c r="O1821" s="5">
        <v>0</v>
      </c>
      <c r="P1821" s="5">
        <v>146784000</v>
      </c>
    </row>
    <row r="1822" spans="1:16" x14ac:dyDescent="0.2">
      <c r="A1822" t="s">
        <v>15</v>
      </c>
      <c r="B1822" t="s">
        <v>2086</v>
      </c>
      <c r="D1822" t="s">
        <v>2087</v>
      </c>
      <c r="E1822" s="2">
        <v>58</v>
      </c>
      <c r="F1822" t="s">
        <v>13</v>
      </c>
      <c r="G1822" s="3"/>
      <c r="H1822" s="4">
        <v>0</v>
      </c>
      <c r="I1822" t="s">
        <v>3</v>
      </c>
      <c r="J1822" s="5">
        <v>0</v>
      </c>
      <c r="K1822" s="5">
        <v>0</v>
      </c>
      <c r="L1822" s="5">
        <v>146784000</v>
      </c>
      <c r="M1822" s="5">
        <v>0</v>
      </c>
      <c r="N1822" s="5">
        <v>0</v>
      </c>
      <c r="O1822" s="5">
        <v>0</v>
      </c>
      <c r="P1822" s="5">
        <v>146784000</v>
      </c>
    </row>
    <row r="1823" spans="1:16" x14ac:dyDescent="0.2">
      <c r="A1823" t="s">
        <v>16</v>
      </c>
      <c r="B1823" t="s">
        <v>2173</v>
      </c>
      <c r="D1823" t="s">
        <v>2174</v>
      </c>
      <c r="E1823" s="2">
        <v>58</v>
      </c>
      <c r="F1823" t="s">
        <v>13</v>
      </c>
      <c r="G1823" s="3"/>
      <c r="H1823" s="4">
        <v>0</v>
      </c>
      <c r="I1823" t="s">
        <v>3</v>
      </c>
      <c r="J1823" s="5">
        <v>0</v>
      </c>
      <c r="K1823" s="5">
        <v>0</v>
      </c>
      <c r="L1823" s="5">
        <v>146784000</v>
      </c>
      <c r="M1823" s="5">
        <v>0</v>
      </c>
      <c r="N1823" s="5">
        <v>0</v>
      </c>
      <c r="O1823" s="5">
        <v>0</v>
      </c>
      <c r="P1823" s="5">
        <v>146784000</v>
      </c>
    </row>
    <row r="1824" spans="1:16" x14ac:dyDescent="0.2">
      <c r="A1824" t="s">
        <v>10</v>
      </c>
      <c r="B1824" t="s">
        <v>2175</v>
      </c>
      <c r="D1824" t="s">
        <v>2176</v>
      </c>
      <c r="E1824" s="2">
        <v>275</v>
      </c>
      <c r="F1824" t="s">
        <v>13</v>
      </c>
      <c r="G1824" s="3">
        <v>43831</v>
      </c>
      <c r="H1824" s="4">
        <v>12</v>
      </c>
      <c r="I1824" t="s">
        <v>2172</v>
      </c>
      <c r="J1824" s="5">
        <v>0</v>
      </c>
      <c r="K1824" s="5">
        <v>0</v>
      </c>
      <c r="L1824" s="5">
        <v>751614000</v>
      </c>
      <c r="M1824" s="5">
        <v>0</v>
      </c>
      <c r="N1824" s="5">
        <v>0</v>
      </c>
      <c r="O1824" s="5">
        <v>0</v>
      </c>
      <c r="P1824" s="5">
        <v>751614000</v>
      </c>
    </row>
    <row r="1825" spans="1:16" x14ac:dyDescent="0.2">
      <c r="A1825" t="s">
        <v>15</v>
      </c>
      <c r="B1825" t="s">
        <v>2086</v>
      </c>
      <c r="D1825" t="s">
        <v>2087</v>
      </c>
      <c r="E1825" s="2">
        <v>275</v>
      </c>
      <c r="F1825" t="s">
        <v>13</v>
      </c>
      <c r="G1825" s="3"/>
      <c r="H1825" s="4">
        <v>0</v>
      </c>
      <c r="I1825" t="s">
        <v>3</v>
      </c>
      <c r="J1825" s="5">
        <v>0</v>
      </c>
      <c r="K1825" s="5">
        <v>0</v>
      </c>
      <c r="L1825" s="5">
        <v>751614000</v>
      </c>
      <c r="M1825" s="5">
        <v>0</v>
      </c>
      <c r="N1825" s="5">
        <v>0</v>
      </c>
      <c r="O1825" s="5">
        <v>0</v>
      </c>
      <c r="P1825" s="5">
        <v>751614000</v>
      </c>
    </row>
    <row r="1826" spans="1:16" x14ac:dyDescent="0.2">
      <c r="A1826" t="s">
        <v>16</v>
      </c>
      <c r="B1826" t="s">
        <v>2173</v>
      </c>
      <c r="D1826" t="s">
        <v>2174</v>
      </c>
      <c r="E1826" s="2">
        <v>275</v>
      </c>
      <c r="F1826" t="s">
        <v>13</v>
      </c>
      <c r="G1826" s="3"/>
      <c r="H1826" s="4">
        <v>0</v>
      </c>
      <c r="I1826" t="s">
        <v>3</v>
      </c>
      <c r="J1826" s="5">
        <v>0</v>
      </c>
      <c r="K1826" s="5">
        <v>0</v>
      </c>
      <c r="L1826" s="5">
        <v>751614000</v>
      </c>
      <c r="M1826" s="5">
        <v>0</v>
      </c>
      <c r="N1826" s="5">
        <v>0</v>
      </c>
      <c r="O1826" s="5">
        <v>0</v>
      </c>
      <c r="P1826" s="5">
        <v>751614000</v>
      </c>
    </row>
    <row r="1827" spans="1:16" x14ac:dyDescent="0.2">
      <c r="A1827" t="s">
        <v>4</v>
      </c>
      <c r="B1827" t="s">
        <v>2177</v>
      </c>
      <c r="D1827" t="s">
        <v>2178</v>
      </c>
      <c r="E1827" s="2">
        <v>0</v>
      </c>
      <c r="F1827" t="s">
        <v>3</v>
      </c>
      <c r="G1827" s="3"/>
      <c r="H1827" s="4">
        <v>0</v>
      </c>
      <c r="I1827" t="s">
        <v>3</v>
      </c>
      <c r="J1827" s="5">
        <v>0</v>
      </c>
      <c r="K1827" s="5">
        <v>1707812090</v>
      </c>
      <c r="L1827" s="5">
        <v>1707812090</v>
      </c>
      <c r="M1827" s="5">
        <v>0</v>
      </c>
      <c r="N1827" s="5">
        <v>0</v>
      </c>
      <c r="O1827" s="5">
        <v>0</v>
      </c>
      <c r="P1827" s="5">
        <v>1707812090</v>
      </c>
    </row>
    <row r="1828" spans="1:16" x14ac:dyDescent="0.2">
      <c r="A1828" t="s">
        <v>7</v>
      </c>
      <c r="B1828" t="s">
        <v>2179</v>
      </c>
      <c r="D1828" t="s">
        <v>2180</v>
      </c>
      <c r="E1828" s="2">
        <v>0</v>
      </c>
      <c r="F1828" t="s">
        <v>3</v>
      </c>
      <c r="G1828" s="3"/>
      <c r="H1828" s="4">
        <v>0</v>
      </c>
      <c r="I1828" t="s">
        <v>3</v>
      </c>
      <c r="J1828" s="5">
        <v>0</v>
      </c>
      <c r="K1828" s="5">
        <v>727010000</v>
      </c>
      <c r="L1828" s="5">
        <v>727010000</v>
      </c>
      <c r="M1828" s="5">
        <v>0</v>
      </c>
      <c r="N1828" s="5">
        <v>0</v>
      </c>
      <c r="O1828" s="5">
        <v>0</v>
      </c>
      <c r="P1828" s="5">
        <v>727010000</v>
      </c>
    </row>
    <row r="1829" spans="1:16" x14ac:dyDescent="0.2">
      <c r="A1829" t="s">
        <v>10</v>
      </c>
      <c r="B1829" t="s">
        <v>2181</v>
      </c>
      <c r="D1829" t="s">
        <v>2182</v>
      </c>
      <c r="E1829" s="2">
        <v>116</v>
      </c>
      <c r="F1829" t="s">
        <v>13</v>
      </c>
      <c r="G1829" s="3">
        <v>43831</v>
      </c>
      <c r="H1829" s="4">
        <v>12</v>
      </c>
      <c r="I1829" t="s">
        <v>2096</v>
      </c>
      <c r="J1829" s="5">
        <v>0</v>
      </c>
      <c r="K1829" s="5">
        <v>0</v>
      </c>
      <c r="L1829" s="5">
        <v>50790000</v>
      </c>
      <c r="M1829" s="5">
        <v>0</v>
      </c>
      <c r="N1829" s="5">
        <v>0</v>
      </c>
      <c r="O1829" s="5">
        <v>0</v>
      </c>
      <c r="P1829" s="5">
        <v>50790000</v>
      </c>
    </row>
    <row r="1830" spans="1:16" x14ac:dyDescent="0.2">
      <c r="A1830" t="s">
        <v>15</v>
      </c>
      <c r="B1830" t="s">
        <v>2097</v>
      </c>
      <c r="D1830" t="s">
        <v>2098</v>
      </c>
      <c r="E1830" s="2">
        <v>116</v>
      </c>
      <c r="F1830" t="s">
        <v>13</v>
      </c>
      <c r="G1830" s="3"/>
      <c r="H1830" s="4">
        <v>0</v>
      </c>
      <c r="I1830" t="s">
        <v>3</v>
      </c>
      <c r="J1830" s="5">
        <v>0</v>
      </c>
      <c r="K1830" s="5">
        <v>0</v>
      </c>
      <c r="L1830" s="5">
        <v>50790000</v>
      </c>
      <c r="M1830" s="5">
        <v>0</v>
      </c>
      <c r="N1830" s="5">
        <v>0</v>
      </c>
      <c r="O1830" s="5">
        <v>0</v>
      </c>
      <c r="P1830" s="5">
        <v>50790000</v>
      </c>
    </row>
    <row r="1831" spans="1:16" x14ac:dyDescent="0.2">
      <c r="A1831" t="s">
        <v>16</v>
      </c>
      <c r="B1831" t="s">
        <v>2183</v>
      </c>
      <c r="D1831" t="s">
        <v>2184</v>
      </c>
      <c r="E1831" s="2">
        <v>116</v>
      </c>
      <c r="F1831" t="s">
        <v>13</v>
      </c>
      <c r="G1831" s="3"/>
      <c r="H1831" s="4">
        <v>0</v>
      </c>
      <c r="I1831" t="s">
        <v>3</v>
      </c>
      <c r="J1831" s="5">
        <v>0</v>
      </c>
      <c r="K1831" s="5">
        <v>0</v>
      </c>
      <c r="L1831" s="5">
        <v>50790000</v>
      </c>
      <c r="M1831" s="5">
        <v>0</v>
      </c>
      <c r="N1831" s="5">
        <v>0</v>
      </c>
      <c r="O1831" s="5">
        <v>0</v>
      </c>
      <c r="P1831" s="5">
        <v>50790000</v>
      </c>
    </row>
    <row r="1832" spans="1:16" x14ac:dyDescent="0.2">
      <c r="A1832" t="s">
        <v>10</v>
      </c>
      <c r="B1832" t="s">
        <v>2185</v>
      </c>
      <c r="D1832" t="s">
        <v>2186</v>
      </c>
      <c r="E1832" s="2">
        <v>116</v>
      </c>
      <c r="F1832" t="s">
        <v>13</v>
      </c>
      <c r="G1832" s="3">
        <v>43831</v>
      </c>
      <c r="H1832" s="4">
        <v>12</v>
      </c>
      <c r="I1832" t="s">
        <v>2096</v>
      </c>
      <c r="J1832" s="5">
        <v>0</v>
      </c>
      <c r="K1832" s="5">
        <v>0</v>
      </c>
      <c r="L1832" s="5">
        <v>173850000</v>
      </c>
      <c r="M1832" s="5">
        <v>0</v>
      </c>
      <c r="N1832" s="5">
        <v>0</v>
      </c>
      <c r="O1832" s="5">
        <v>0</v>
      </c>
      <c r="P1832" s="5">
        <v>173850000</v>
      </c>
    </row>
    <row r="1833" spans="1:16" x14ac:dyDescent="0.2">
      <c r="A1833" t="s">
        <v>15</v>
      </c>
      <c r="B1833" t="s">
        <v>2097</v>
      </c>
      <c r="D1833" t="s">
        <v>2098</v>
      </c>
      <c r="E1833" s="2">
        <v>116</v>
      </c>
      <c r="F1833" t="s">
        <v>13</v>
      </c>
      <c r="G1833" s="3"/>
      <c r="H1833" s="4">
        <v>0</v>
      </c>
      <c r="I1833" t="s">
        <v>3</v>
      </c>
      <c r="J1833" s="5">
        <v>0</v>
      </c>
      <c r="K1833" s="5">
        <v>0</v>
      </c>
      <c r="L1833" s="5">
        <v>173850000</v>
      </c>
      <c r="M1833" s="5">
        <v>0</v>
      </c>
      <c r="N1833" s="5">
        <v>0</v>
      </c>
      <c r="O1833" s="5">
        <v>0</v>
      </c>
      <c r="P1833" s="5">
        <v>173850000</v>
      </c>
    </row>
    <row r="1834" spans="1:16" x14ac:dyDescent="0.2">
      <c r="A1834" t="s">
        <v>16</v>
      </c>
      <c r="B1834" t="s">
        <v>2187</v>
      </c>
      <c r="D1834" t="s">
        <v>2188</v>
      </c>
      <c r="E1834" s="2">
        <v>116</v>
      </c>
      <c r="F1834" t="s">
        <v>13</v>
      </c>
      <c r="G1834" s="3"/>
      <c r="H1834" s="4">
        <v>0</v>
      </c>
      <c r="I1834" t="s">
        <v>3</v>
      </c>
      <c r="J1834" s="5">
        <v>0</v>
      </c>
      <c r="K1834" s="5">
        <v>0</v>
      </c>
      <c r="L1834" s="5">
        <v>173850000</v>
      </c>
      <c r="M1834" s="5">
        <v>0</v>
      </c>
      <c r="N1834" s="5">
        <v>0</v>
      </c>
      <c r="O1834" s="5">
        <v>0</v>
      </c>
      <c r="P1834" s="5">
        <v>173850000</v>
      </c>
    </row>
    <row r="1835" spans="1:16" x14ac:dyDescent="0.2">
      <c r="A1835" t="s">
        <v>10</v>
      </c>
      <c r="B1835" t="s">
        <v>2189</v>
      </c>
      <c r="D1835" t="s">
        <v>2190</v>
      </c>
      <c r="E1835" s="2">
        <v>3</v>
      </c>
      <c r="F1835" t="s">
        <v>13</v>
      </c>
      <c r="G1835" s="3">
        <v>43831</v>
      </c>
      <c r="H1835" s="4">
        <v>12</v>
      </c>
      <c r="I1835" t="s">
        <v>2096</v>
      </c>
      <c r="J1835" s="5">
        <v>0</v>
      </c>
      <c r="K1835" s="5">
        <v>0</v>
      </c>
      <c r="L1835" s="5">
        <v>451580000</v>
      </c>
      <c r="M1835" s="5">
        <v>0</v>
      </c>
      <c r="N1835" s="5">
        <v>0</v>
      </c>
      <c r="O1835" s="5">
        <v>0</v>
      </c>
      <c r="P1835" s="5">
        <v>451580000</v>
      </c>
    </row>
    <row r="1836" spans="1:16" x14ac:dyDescent="0.2">
      <c r="A1836" t="s">
        <v>15</v>
      </c>
      <c r="B1836" t="s">
        <v>2097</v>
      </c>
      <c r="D1836" t="s">
        <v>2098</v>
      </c>
      <c r="E1836" s="2">
        <v>3</v>
      </c>
      <c r="F1836" t="s">
        <v>13</v>
      </c>
      <c r="G1836" s="3"/>
      <c r="H1836" s="4">
        <v>0</v>
      </c>
      <c r="I1836" t="s">
        <v>3</v>
      </c>
      <c r="J1836" s="5">
        <v>0</v>
      </c>
      <c r="K1836" s="5">
        <v>0</v>
      </c>
      <c r="L1836" s="5">
        <v>451580000</v>
      </c>
      <c r="M1836" s="5">
        <v>0</v>
      </c>
      <c r="N1836" s="5">
        <v>0</v>
      </c>
      <c r="O1836" s="5">
        <v>0</v>
      </c>
      <c r="P1836" s="5">
        <v>451580000</v>
      </c>
    </row>
    <row r="1837" spans="1:16" x14ac:dyDescent="0.2">
      <c r="A1837" t="s">
        <v>16</v>
      </c>
      <c r="B1837" t="s">
        <v>2191</v>
      </c>
      <c r="D1837" t="s">
        <v>2192</v>
      </c>
      <c r="E1837" s="2">
        <v>3</v>
      </c>
      <c r="F1837" t="s">
        <v>13</v>
      </c>
      <c r="G1837" s="3"/>
      <c r="H1837" s="4">
        <v>0</v>
      </c>
      <c r="I1837" t="s">
        <v>3</v>
      </c>
      <c r="J1837" s="5">
        <v>0</v>
      </c>
      <c r="K1837" s="5">
        <v>0</v>
      </c>
      <c r="L1837" s="5">
        <v>451580000</v>
      </c>
      <c r="M1837" s="5">
        <v>0</v>
      </c>
      <c r="N1837" s="5">
        <v>0</v>
      </c>
      <c r="O1837" s="5">
        <v>0</v>
      </c>
      <c r="P1837" s="5">
        <v>451580000</v>
      </c>
    </row>
    <row r="1838" spans="1:16" x14ac:dyDescent="0.2">
      <c r="A1838" t="s">
        <v>10</v>
      </c>
      <c r="B1838" t="s">
        <v>2193</v>
      </c>
      <c r="D1838" t="s">
        <v>2194</v>
      </c>
      <c r="E1838" s="2">
        <v>116</v>
      </c>
      <c r="F1838" t="s">
        <v>13</v>
      </c>
      <c r="G1838" s="3">
        <v>43831</v>
      </c>
      <c r="H1838" s="4">
        <v>12</v>
      </c>
      <c r="I1838" t="s">
        <v>2096</v>
      </c>
      <c r="J1838" s="5">
        <v>0</v>
      </c>
      <c r="K1838" s="5">
        <v>0</v>
      </c>
      <c r="L1838" s="5">
        <v>50790000</v>
      </c>
      <c r="M1838" s="5">
        <v>0</v>
      </c>
      <c r="N1838" s="5">
        <v>0</v>
      </c>
      <c r="O1838" s="5">
        <v>0</v>
      </c>
      <c r="P1838" s="5">
        <v>50790000</v>
      </c>
    </row>
    <row r="1839" spans="1:16" x14ac:dyDescent="0.2">
      <c r="A1839" t="s">
        <v>15</v>
      </c>
      <c r="B1839" t="s">
        <v>2097</v>
      </c>
      <c r="D1839" t="s">
        <v>2098</v>
      </c>
      <c r="E1839" s="2">
        <v>116</v>
      </c>
      <c r="F1839" t="s">
        <v>13</v>
      </c>
      <c r="G1839" s="3"/>
      <c r="H1839" s="4">
        <v>0</v>
      </c>
      <c r="I1839" t="s">
        <v>3</v>
      </c>
      <c r="J1839" s="5">
        <v>0</v>
      </c>
      <c r="K1839" s="5">
        <v>0</v>
      </c>
      <c r="L1839" s="5">
        <v>50790000</v>
      </c>
      <c r="M1839" s="5">
        <v>0</v>
      </c>
      <c r="N1839" s="5">
        <v>0</v>
      </c>
      <c r="O1839" s="5">
        <v>0</v>
      </c>
      <c r="P1839" s="5">
        <v>50790000</v>
      </c>
    </row>
    <row r="1840" spans="1:16" x14ac:dyDescent="0.2">
      <c r="A1840" t="s">
        <v>16</v>
      </c>
      <c r="B1840" t="s">
        <v>2191</v>
      </c>
      <c r="D1840" t="s">
        <v>2192</v>
      </c>
      <c r="E1840" s="2">
        <v>116</v>
      </c>
      <c r="F1840" t="s">
        <v>13</v>
      </c>
      <c r="G1840" s="3"/>
      <c r="H1840" s="4">
        <v>0</v>
      </c>
      <c r="I1840" t="s">
        <v>3</v>
      </c>
      <c r="J1840" s="5">
        <v>0</v>
      </c>
      <c r="K1840" s="5">
        <v>0</v>
      </c>
      <c r="L1840" s="5">
        <v>50790000</v>
      </c>
      <c r="M1840" s="5">
        <v>0</v>
      </c>
      <c r="N1840" s="5">
        <v>0</v>
      </c>
      <c r="O1840" s="5">
        <v>0</v>
      </c>
      <c r="P1840" s="5">
        <v>50790000</v>
      </c>
    </row>
    <row r="1841" spans="1:16" x14ac:dyDescent="0.2">
      <c r="A1841" t="s">
        <v>7</v>
      </c>
      <c r="B1841" t="s">
        <v>2195</v>
      </c>
      <c r="D1841" t="s">
        <v>2196</v>
      </c>
      <c r="E1841" s="2">
        <v>0</v>
      </c>
      <c r="F1841" t="s">
        <v>3</v>
      </c>
      <c r="G1841" s="3"/>
      <c r="H1841" s="4">
        <v>0</v>
      </c>
      <c r="I1841" t="s">
        <v>3</v>
      </c>
      <c r="J1841" s="5">
        <v>0</v>
      </c>
      <c r="K1841" s="5">
        <v>980802090</v>
      </c>
      <c r="L1841" s="5">
        <v>980802090</v>
      </c>
      <c r="M1841" s="5">
        <v>0</v>
      </c>
      <c r="N1841" s="5">
        <v>0</v>
      </c>
      <c r="O1841" s="5">
        <v>0</v>
      </c>
      <c r="P1841" s="5">
        <v>980802090</v>
      </c>
    </row>
    <row r="1842" spans="1:16" x14ac:dyDescent="0.2">
      <c r="A1842" t="s">
        <v>10</v>
      </c>
      <c r="B1842" t="s">
        <v>2197</v>
      </c>
      <c r="D1842" t="s">
        <v>2198</v>
      </c>
      <c r="E1842" s="2">
        <v>4</v>
      </c>
      <c r="F1842" t="s">
        <v>13</v>
      </c>
      <c r="G1842" s="3">
        <v>43831</v>
      </c>
      <c r="H1842" s="4">
        <v>12</v>
      </c>
      <c r="I1842" t="s">
        <v>2096</v>
      </c>
      <c r="J1842" s="5">
        <v>0</v>
      </c>
      <c r="K1842" s="5">
        <v>0</v>
      </c>
      <c r="L1842" s="5">
        <v>250802090</v>
      </c>
      <c r="M1842" s="5">
        <v>0</v>
      </c>
      <c r="N1842" s="5">
        <v>0</v>
      </c>
      <c r="O1842" s="5">
        <v>0</v>
      </c>
      <c r="P1842" s="5">
        <v>250802090</v>
      </c>
    </row>
    <row r="1843" spans="1:16" x14ac:dyDescent="0.2">
      <c r="A1843" t="s">
        <v>15</v>
      </c>
      <c r="B1843" t="s">
        <v>2097</v>
      </c>
      <c r="D1843" t="s">
        <v>2098</v>
      </c>
      <c r="E1843" s="2">
        <v>4</v>
      </c>
      <c r="F1843" t="s">
        <v>13</v>
      </c>
      <c r="G1843" s="3"/>
      <c r="H1843" s="4">
        <v>0</v>
      </c>
      <c r="I1843" t="s">
        <v>3</v>
      </c>
      <c r="J1843" s="5">
        <v>0</v>
      </c>
      <c r="K1843" s="5">
        <v>0</v>
      </c>
      <c r="L1843" s="5">
        <v>250802090</v>
      </c>
      <c r="M1843" s="5">
        <v>0</v>
      </c>
      <c r="N1843" s="5">
        <v>0</v>
      </c>
      <c r="O1843" s="5">
        <v>0</v>
      </c>
      <c r="P1843" s="5">
        <v>250802090</v>
      </c>
    </row>
    <row r="1844" spans="1:16" x14ac:dyDescent="0.2">
      <c r="A1844" t="s">
        <v>16</v>
      </c>
      <c r="B1844" t="s">
        <v>2199</v>
      </c>
      <c r="D1844" t="s">
        <v>2200</v>
      </c>
      <c r="E1844" s="2">
        <v>4</v>
      </c>
      <c r="F1844" t="s">
        <v>13</v>
      </c>
      <c r="G1844" s="3"/>
      <c r="H1844" s="4">
        <v>0</v>
      </c>
      <c r="I1844" t="s">
        <v>3</v>
      </c>
      <c r="J1844" s="5">
        <v>0</v>
      </c>
      <c r="K1844" s="5">
        <v>0</v>
      </c>
      <c r="L1844" s="5">
        <v>250802090</v>
      </c>
      <c r="M1844" s="5">
        <v>0</v>
      </c>
      <c r="N1844" s="5">
        <v>0</v>
      </c>
      <c r="O1844" s="5">
        <v>0</v>
      </c>
      <c r="P1844" s="5">
        <v>250802090</v>
      </c>
    </row>
    <row r="1845" spans="1:16" x14ac:dyDescent="0.2">
      <c r="A1845" t="s">
        <v>10</v>
      </c>
      <c r="B1845" t="s">
        <v>2201</v>
      </c>
      <c r="D1845" t="s">
        <v>2202</v>
      </c>
      <c r="E1845" s="2">
        <v>37</v>
      </c>
      <c r="F1845" t="s">
        <v>13</v>
      </c>
      <c r="G1845" s="3">
        <v>43831</v>
      </c>
      <c r="H1845" s="4">
        <v>12</v>
      </c>
      <c r="I1845" t="s">
        <v>2096</v>
      </c>
      <c r="J1845" s="5">
        <v>0</v>
      </c>
      <c r="K1845" s="5">
        <v>0</v>
      </c>
      <c r="L1845" s="5">
        <v>630000000</v>
      </c>
      <c r="M1845" s="5">
        <v>0</v>
      </c>
      <c r="N1845" s="5">
        <v>0</v>
      </c>
      <c r="O1845" s="5">
        <v>0</v>
      </c>
      <c r="P1845" s="5">
        <v>630000000</v>
      </c>
    </row>
    <row r="1846" spans="1:16" x14ac:dyDescent="0.2">
      <c r="A1846" t="s">
        <v>15</v>
      </c>
      <c r="B1846" t="s">
        <v>2097</v>
      </c>
      <c r="D1846" t="s">
        <v>2098</v>
      </c>
      <c r="E1846" s="2">
        <v>37</v>
      </c>
      <c r="F1846" t="s">
        <v>13</v>
      </c>
      <c r="G1846" s="3"/>
      <c r="H1846" s="4">
        <v>0</v>
      </c>
      <c r="I1846" t="s">
        <v>3</v>
      </c>
      <c r="J1846" s="5">
        <v>0</v>
      </c>
      <c r="K1846" s="5">
        <v>0</v>
      </c>
      <c r="L1846" s="5">
        <v>630000000</v>
      </c>
      <c r="M1846" s="5">
        <v>0</v>
      </c>
      <c r="N1846" s="5">
        <v>0</v>
      </c>
      <c r="O1846" s="5">
        <v>0</v>
      </c>
      <c r="P1846" s="5">
        <v>630000000</v>
      </c>
    </row>
    <row r="1847" spans="1:16" x14ac:dyDescent="0.2">
      <c r="A1847" t="s">
        <v>16</v>
      </c>
      <c r="B1847" t="s">
        <v>2199</v>
      </c>
      <c r="D1847" t="s">
        <v>2200</v>
      </c>
      <c r="E1847" s="2">
        <v>37</v>
      </c>
      <c r="F1847" t="s">
        <v>13</v>
      </c>
      <c r="G1847" s="3"/>
      <c r="H1847" s="4">
        <v>0</v>
      </c>
      <c r="I1847" t="s">
        <v>3</v>
      </c>
      <c r="J1847" s="5">
        <v>0</v>
      </c>
      <c r="K1847" s="5">
        <v>0</v>
      </c>
      <c r="L1847" s="5">
        <v>630000000</v>
      </c>
      <c r="M1847" s="5">
        <v>0</v>
      </c>
      <c r="N1847" s="5">
        <v>0</v>
      </c>
      <c r="O1847" s="5">
        <v>0</v>
      </c>
      <c r="P1847" s="5">
        <v>630000000</v>
      </c>
    </row>
    <row r="1848" spans="1:16" x14ac:dyDescent="0.2">
      <c r="A1848" t="s">
        <v>10</v>
      </c>
      <c r="B1848" t="s">
        <v>2203</v>
      </c>
      <c r="D1848" t="s">
        <v>2204</v>
      </c>
      <c r="E1848" s="2">
        <v>15</v>
      </c>
      <c r="F1848" t="s">
        <v>13</v>
      </c>
      <c r="G1848" s="3">
        <v>43831</v>
      </c>
      <c r="H1848" s="4">
        <v>12</v>
      </c>
      <c r="I1848" t="s">
        <v>2096</v>
      </c>
      <c r="J1848" s="5">
        <v>0</v>
      </c>
      <c r="K1848" s="5">
        <v>0</v>
      </c>
      <c r="L1848" s="5">
        <v>100000000</v>
      </c>
      <c r="M1848" s="5">
        <v>0</v>
      </c>
      <c r="N1848" s="5">
        <v>0</v>
      </c>
      <c r="O1848" s="5">
        <v>0</v>
      </c>
      <c r="P1848" s="5">
        <v>100000000</v>
      </c>
    </row>
    <row r="1849" spans="1:16" x14ac:dyDescent="0.2">
      <c r="A1849" t="s">
        <v>15</v>
      </c>
      <c r="B1849" t="s">
        <v>2097</v>
      </c>
      <c r="D1849" t="s">
        <v>2098</v>
      </c>
      <c r="E1849" s="2">
        <v>15</v>
      </c>
      <c r="F1849" t="s">
        <v>13</v>
      </c>
      <c r="G1849" s="3"/>
      <c r="H1849" s="4">
        <v>0</v>
      </c>
      <c r="I1849" t="s">
        <v>3</v>
      </c>
      <c r="J1849" s="5">
        <v>0</v>
      </c>
      <c r="K1849" s="5">
        <v>0</v>
      </c>
      <c r="L1849" s="5">
        <v>100000000</v>
      </c>
      <c r="M1849" s="5">
        <v>0</v>
      </c>
      <c r="N1849" s="5">
        <v>0</v>
      </c>
      <c r="O1849" s="5">
        <v>0</v>
      </c>
      <c r="P1849" s="5">
        <v>100000000</v>
      </c>
    </row>
    <row r="1850" spans="1:16" x14ac:dyDescent="0.2">
      <c r="A1850" t="s">
        <v>16</v>
      </c>
      <c r="B1850" t="s">
        <v>2205</v>
      </c>
      <c r="D1850" t="s">
        <v>2206</v>
      </c>
      <c r="E1850" s="2">
        <v>15</v>
      </c>
      <c r="F1850" t="s">
        <v>13</v>
      </c>
      <c r="G1850" s="3"/>
      <c r="H1850" s="4">
        <v>0</v>
      </c>
      <c r="I1850" t="s">
        <v>3</v>
      </c>
      <c r="J1850" s="5">
        <v>0</v>
      </c>
      <c r="K1850" s="5">
        <v>0</v>
      </c>
      <c r="L1850" s="5">
        <v>100000000</v>
      </c>
      <c r="M1850" s="5">
        <v>0</v>
      </c>
      <c r="N1850" s="5">
        <v>0</v>
      </c>
      <c r="O1850" s="5">
        <v>0</v>
      </c>
      <c r="P1850" s="5">
        <v>100000000</v>
      </c>
    </row>
    <row r="1851" spans="1:16" x14ac:dyDescent="0.2">
      <c r="A1851" t="s">
        <v>4</v>
      </c>
      <c r="B1851" t="s">
        <v>2207</v>
      </c>
      <c r="D1851" t="s">
        <v>2208</v>
      </c>
      <c r="E1851" s="2">
        <v>0</v>
      </c>
      <c r="F1851" t="s">
        <v>3</v>
      </c>
      <c r="G1851" s="3"/>
      <c r="H1851" s="4">
        <v>0</v>
      </c>
      <c r="I1851" t="s">
        <v>3</v>
      </c>
      <c r="J1851" s="5">
        <v>0</v>
      </c>
      <c r="K1851" s="5">
        <v>1246785000</v>
      </c>
      <c r="L1851" s="5">
        <v>1246785000</v>
      </c>
      <c r="M1851" s="5">
        <v>0</v>
      </c>
      <c r="N1851" s="5">
        <v>0</v>
      </c>
      <c r="O1851" s="5">
        <v>0</v>
      </c>
      <c r="P1851" s="5">
        <v>1246785000</v>
      </c>
    </row>
    <row r="1852" spans="1:16" x14ac:dyDescent="0.2">
      <c r="A1852" t="s">
        <v>7</v>
      </c>
      <c r="B1852" t="s">
        <v>2209</v>
      </c>
      <c r="D1852" t="s">
        <v>2210</v>
      </c>
      <c r="E1852" s="2">
        <v>0</v>
      </c>
      <c r="F1852" t="s">
        <v>3</v>
      </c>
      <c r="G1852" s="3"/>
      <c r="H1852" s="4">
        <v>0</v>
      </c>
      <c r="I1852" t="s">
        <v>3</v>
      </c>
      <c r="J1852" s="5">
        <v>0</v>
      </c>
      <c r="K1852" s="5">
        <v>401580000</v>
      </c>
      <c r="L1852" s="5">
        <v>401580000</v>
      </c>
      <c r="M1852" s="5">
        <v>0</v>
      </c>
      <c r="N1852" s="5">
        <v>0</v>
      </c>
      <c r="O1852" s="5">
        <v>0</v>
      </c>
      <c r="P1852" s="5">
        <v>401580000</v>
      </c>
    </row>
    <row r="1853" spans="1:16" x14ac:dyDescent="0.2">
      <c r="A1853" t="s">
        <v>10</v>
      </c>
      <c r="B1853" t="s">
        <v>2211</v>
      </c>
      <c r="D1853" t="s">
        <v>2212</v>
      </c>
      <c r="E1853" s="2">
        <v>10</v>
      </c>
      <c r="F1853" t="s">
        <v>13</v>
      </c>
      <c r="G1853" s="3">
        <v>43831</v>
      </c>
      <c r="H1853" s="4">
        <v>12</v>
      </c>
      <c r="I1853" t="s">
        <v>2096</v>
      </c>
      <c r="J1853" s="5">
        <v>0</v>
      </c>
      <c r="K1853" s="5">
        <v>0</v>
      </c>
      <c r="L1853" s="5">
        <v>300000000</v>
      </c>
      <c r="M1853" s="5">
        <v>0</v>
      </c>
      <c r="N1853" s="5">
        <v>0</v>
      </c>
      <c r="O1853" s="5">
        <v>0</v>
      </c>
      <c r="P1853" s="5">
        <v>300000000</v>
      </c>
    </row>
    <row r="1854" spans="1:16" x14ac:dyDescent="0.2">
      <c r="A1854" t="s">
        <v>15</v>
      </c>
      <c r="B1854" t="s">
        <v>2097</v>
      </c>
      <c r="D1854" t="s">
        <v>2098</v>
      </c>
      <c r="E1854" s="2">
        <v>10</v>
      </c>
      <c r="F1854" t="s">
        <v>13</v>
      </c>
      <c r="G1854" s="3"/>
      <c r="H1854" s="4">
        <v>0</v>
      </c>
      <c r="I1854" t="s">
        <v>3</v>
      </c>
      <c r="J1854" s="5">
        <v>0</v>
      </c>
      <c r="K1854" s="5">
        <v>0</v>
      </c>
      <c r="L1854" s="5">
        <v>300000000</v>
      </c>
      <c r="M1854" s="5">
        <v>0</v>
      </c>
      <c r="N1854" s="5">
        <v>0</v>
      </c>
      <c r="O1854" s="5">
        <v>0</v>
      </c>
      <c r="P1854" s="5">
        <v>300000000</v>
      </c>
    </row>
    <row r="1855" spans="1:16" x14ac:dyDescent="0.2">
      <c r="A1855" t="s">
        <v>16</v>
      </c>
      <c r="B1855" t="s">
        <v>2213</v>
      </c>
      <c r="D1855" t="s">
        <v>2214</v>
      </c>
      <c r="E1855" s="2">
        <v>10</v>
      </c>
      <c r="F1855" t="s">
        <v>13</v>
      </c>
      <c r="G1855" s="3"/>
      <c r="H1855" s="4">
        <v>0</v>
      </c>
      <c r="I1855" t="s">
        <v>3</v>
      </c>
      <c r="J1855" s="5">
        <v>0</v>
      </c>
      <c r="K1855" s="5">
        <v>0</v>
      </c>
      <c r="L1855" s="5">
        <v>300000000</v>
      </c>
      <c r="M1855" s="5">
        <v>0</v>
      </c>
      <c r="N1855" s="5">
        <v>0</v>
      </c>
      <c r="O1855" s="5">
        <v>0</v>
      </c>
      <c r="P1855" s="5">
        <v>300000000</v>
      </c>
    </row>
    <row r="1856" spans="1:16" x14ac:dyDescent="0.2">
      <c r="A1856" t="s">
        <v>10</v>
      </c>
      <c r="B1856" t="s">
        <v>2215</v>
      </c>
      <c r="D1856" t="s">
        <v>2216</v>
      </c>
      <c r="E1856" s="2">
        <v>116</v>
      </c>
      <c r="F1856" t="s">
        <v>13</v>
      </c>
      <c r="G1856" s="3">
        <v>43831</v>
      </c>
      <c r="H1856" s="4">
        <v>12</v>
      </c>
      <c r="I1856" t="s">
        <v>2096</v>
      </c>
      <c r="J1856" s="5">
        <v>0</v>
      </c>
      <c r="K1856" s="5">
        <v>0</v>
      </c>
      <c r="L1856" s="5">
        <v>101580000</v>
      </c>
      <c r="M1856" s="5">
        <v>0</v>
      </c>
      <c r="N1856" s="5">
        <v>0</v>
      </c>
      <c r="O1856" s="5">
        <v>0</v>
      </c>
      <c r="P1856" s="5">
        <v>101580000</v>
      </c>
    </row>
    <row r="1857" spans="1:16" x14ac:dyDescent="0.2">
      <c r="A1857" t="s">
        <v>15</v>
      </c>
      <c r="B1857" t="s">
        <v>2097</v>
      </c>
      <c r="D1857" t="s">
        <v>2098</v>
      </c>
      <c r="E1857" s="2">
        <v>116</v>
      </c>
      <c r="F1857" t="s">
        <v>13</v>
      </c>
      <c r="G1857" s="3"/>
      <c r="H1857" s="4">
        <v>0</v>
      </c>
      <c r="I1857" t="s">
        <v>3</v>
      </c>
      <c r="J1857" s="5">
        <v>0</v>
      </c>
      <c r="K1857" s="5">
        <v>0</v>
      </c>
      <c r="L1857" s="5">
        <v>101580000</v>
      </c>
      <c r="M1857" s="5">
        <v>0</v>
      </c>
      <c r="N1857" s="5">
        <v>0</v>
      </c>
      <c r="O1857" s="5">
        <v>0</v>
      </c>
      <c r="P1857" s="5">
        <v>101580000</v>
      </c>
    </row>
    <row r="1858" spans="1:16" x14ac:dyDescent="0.2">
      <c r="A1858" t="s">
        <v>16</v>
      </c>
      <c r="B1858" t="s">
        <v>2213</v>
      </c>
      <c r="D1858" t="s">
        <v>2214</v>
      </c>
      <c r="E1858" s="2">
        <v>116</v>
      </c>
      <c r="F1858" t="s">
        <v>13</v>
      </c>
      <c r="G1858" s="3"/>
      <c r="H1858" s="4">
        <v>0</v>
      </c>
      <c r="I1858" t="s">
        <v>3</v>
      </c>
      <c r="J1858" s="5">
        <v>0</v>
      </c>
      <c r="K1858" s="5">
        <v>0</v>
      </c>
      <c r="L1858" s="5">
        <v>101580000</v>
      </c>
      <c r="M1858" s="5">
        <v>0</v>
      </c>
      <c r="N1858" s="5">
        <v>0</v>
      </c>
      <c r="O1858" s="5">
        <v>0</v>
      </c>
      <c r="P1858" s="5">
        <v>101580000</v>
      </c>
    </row>
    <row r="1859" spans="1:16" x14ac:dyDescent="0.2">
      <c r="A1859" t="s">
        <v>7</v>
      </c>
      <c r="B1859" t="s">
        <v>2217</v>
      </c>
      <c r="D1859" t="s">
        <v>2218</v>
      </c>
      <c r="E1859" s="2">
        <v>0</v>
      </c>
      <c r="F1859" t="s">
        <v>3</v>
      </c>
      <c r="G1859" s="3"/>
      <c r="H1859" s="4">
        <v>0</v>
      </c>
      <c r="I1859" t="s">
        <v>3</v>
      </c>
      <c r="J1859" s="5">
        <v>0</v>
      </c>
      <c r="K1859" s="5">
        <v>845205000</v>
      </c>
      <c r="L1859" s="5">
        <v>845205000</v>
      </c>
      <c r="M1859" s="5">
        <v>0</v>
      </c>
      <c r="N1859" s="5">
        <v>0</v>
      </c>
      <c r="O1859" s="5">
        <v>0</v>
      </c>
      <c r="P1859" s="5">
        <v>845205000</v>
      </c>
    </row>
    <row r="1860" spans="1:16" x14ac:dyDescent="0.2">
      <c r="A1860" t="s">
        <v>10</v>
      </c>
      <c r="B1860" t="s">
        <v>2219</v>
      </c>
      <c r="D1860" t="s">
        <v>2220</v>
      </c>
      <c r="E1860" s="2">
        <v>1</v>
      </c>
      <c r="F1860" t="s">
        <v>13</v>
      </c>
      <c r="G1860" s="3">
        <v>43831</v>
      </c>
      <c r="H1860" s="4">
        <v>12</v>
      </c>
      <c r="I1860" t="s">
        <v>2096</v>
      </c>
      <c r="J1860" s="5">
        <v>0</v>
      </c>
      <c r="K1860" s="5">
        <v>0</v>
      </c>
      <c r="L1860" s="5">
        <v>38700000</v>
      </c>
      <c r="M1860" s="5">
        <v>0</v>
      </c>
      <c r="N1860" s="5">
        <v>0</v>
      </c>
      <c r="O1860" s="5">
        <v>0</v>
      </c>
      <c r="P1860" s="5">
        <v>38700000</v>
      </c>
    </row>
    <row r="1861" spans="1:16" x14ac:dyDescent="0.2">
      <c r="A1861" t="s">
        <v>15</v>
      </c>
      <c r="B1861" t="s">
        <v>2097</v>
      </c>
      <c r="D1861" t="s">
        <v>2098</v>
      </c>
      <c r="E1861" s="2">
        <v>1</v>
      </c>
      <c r="F1861" t="s">
        <v>13</v>
      </c>
      <c r="G1861" s="3"/>
      <c r="H1861" s="4">
        <v>0</v>
      </c>
      <c r="I1861" t="s">
        <v>3</v>
      </c>
      <c r="J1861" s="5">
        <v>0</v>
      </c>
      <c r="K1861" s="5">
        <v>0</v>
      </c>
      <c r="L1861" s="5">
        <v>38700000</v>
      </c>
      <c r="M1861" s="5">
        <v>0</v>
      </c>
      <c r="N1861" s="5">
        <v>0</v>
      </c>
      <c r="O1861" s="5">
        <v>0</v>
      </c>
      <c r="P1861" s="5">
        <v>38700000</v>
      </c>
    </row>
    <row r="1862" spans="1:16" x14ac:dyDescent="0.2">
      <c r="A1862" t="s">
        <v>16</v>
      </c>
      <c r="B1862" t="s">
        <v>2221</v>
      </c>
      <c r="D1862" t="s">
        <v>2222</v>
      </c>
      <c r="E1862" s="2">
        <v>1</v>
      </c>
      <c r="F1862" t="s">
        <v>13</v>
      </c>
      <c r="G1862" s="3"/>
      <c r="H1862" s="4">
        <v>0</v>
      </c>
      <c r="I1862" t="s">
        <v>3</v>
      </c>
      <c r="J1862" s="5">
        <v>0</v>
      </c>
      <c r="K1862" s="5">
        <v>0</v>
      </c>
      <c r="L1862" s="5">
        <v>38700000</v>
      </c>
      <c r="M1862" s="5">
        <v>0</v>
      </c>
      <c r="N1862" s="5">
        <v>0</v>
      </c>
      <c r="O1862" s="5">
        <v>0</v>
      </c>
      <c r="P1862" s="5">
        <v>38700000</v>
      </c>
    </row>
    <row r="1863" spans="1:16" x14ac:dyDescent="0.2">
      <c r="A1863" t="s">
        <v>10</v>
      </c>
      <c r="B1863" t="s">
        <v>2223</v>
      </c>
      <c r="D1863" t="s">
        <v>2224</v>
      </c>
      <c r="E1863" s="2">
        <v>29</v>
      </c>
      <c r="F1863" t="s">
        <v>13</v>
      </c>
      <c r="G1863" s="3">
        <v>43831</v>
      </c>
      <c r="H1863" s="4">
        <v>12</v>
      </c>
      <c r="I1863" t="s">
        <v>2096</v>
      </c>
      <c r="J1863" s="5">
        <v>0</v>
      </c>
      <c r="K1863" s="5">
        <v>0</v>
      </c>
      <c r="L1863" s="5">
        <v>193370000</v>
      </c>
      <c r="M1863" s="5">
        <v>0</v>
      </c>
      <c r="N1863" s="5">
        <v>0</v>
      </c>
      <c r="O1863" s="5">
        <v>0</v>
      </c>
      <c r="P1863" s="5">
        <v>193370000</v>
      </c>
    </row>
    <row r="1864" spans="1:16" x14ac:dyDescent="0.2">
      <c r="A1864" t="s">
        <v>15</v>
      </c>
      <c r="B1864" t="s">
        <v>2097</v>
      </c>
      <c r="D1864" t="s">
        <v>2098</v>
      </c>
      <c r="E1864" s="2">
        <v>29</v>
      </c>
      <c r="F1864" t="s">
        <v>13</v>
      </c>
      <c r="G1864" s="3"/>
      <c r="H1864" s="4">
        <v>0</v>
      </c>
      <c r="I1864" t="s">
        <v>3</v>
      </c>
      <c r="J1864" s="5">
        <v>0</v>
      </c>
      <c r="K1864" s="5">
        <v>0</v>
      </c>
      <c r="L1864" s="5">
        <v>193370000</v>
      </c>
      <c r="M1864" s="5">
        <v>0</v>
      </c>
      <c r="N1864" s="5">
        <v>0</v>
      </c>
      <c r="O1864" s="5">
        <v>0</v>
      </c>
      <c r="P1864" s="5">
        <v>193370000</v>
      </c>
    </row>
    <row r="1865" spans="1:16" x14ac:dyDescent="0.2">
      <c r="A1865" t="s">
        <v>16</v>
      </c>
      <c r="B1865" t="s">
        <v>2225</v>
      </c>
      <c r="D1865" t="s">
        <v>2226</v>
      </c>
      <c r="E1865" s="2">
        <v>29</v>
      </c>
      <c r="F1865" t="s">
        <v>13</v>
      </c>
      <c r="G1865" s="3"/>
      <c r="H1865" s="4">
        <v>0</v>
      </c>
      <c r="I1865" t="s">
        <v>3</v>
      </c>
      <c r="J1865" s="5">
        <v>0</v>
      </c>
      <c r="K1865" s="5">
        <v>0</v>
      </c>
      <c r="L1865" s="5">
        <v>193370000</v>
      </c>
      <c r="M1865" s="5">
        <v>0</v>
      </c>
      <c r="N1865" s="5">
        <v>0</v>
      </c>
      <c r="O1865" s="5">
        <v>0</v>
      </c>
      <c r="P1865" s="5">
        <v>193370000</v>
      </c>
    </row>
    <row r="1866" spans="1:16" x14ac:dyDescent="0.2">
      <c r="A1866" t="s">
        <v>10</v>
      </c>
      <c r="B1866" t="s">
        <v>2227</v>
      </c>
      <c r="D1866" t="s">
        <v>2228</v>
      </c>
      <c r="E1866" s="2">
        <v>29</v>
      </c>
      <c r="F1866" t="s">
        <v>13</v>
      </c>
      <c r="G1866" s="3">
        <v>43831</v>
      </c>
      <c r="H1866" s="4">
        <v>12</v>
      </c>
      <c r="I1866" t="s">
        <v>2096</v>
      </c>
      <c r="J1866" s="5">
        <v>0</v>
      </c>
      <c r="K1866" s="5">
        <v>0</v>
      </c>
      <c r="L1866" s="5">
        <v>45711000</v>
      </c>
      <c r="M1866" s="5">
        <v>0</v>
      </c>
      <c r="N1866" s="5">
        <v>0</v>
      </c>
      <c r="O1866" s="5">
        <v>0</v>
      </c>
      <c r="P1866" s="5">
        <v>45711000</v>
      </c>
    </row>
    <row r="1867" spans="1:16" x14ac:dyDescent="0.2">
      <c r="A1867" t="s">
        <v>15</v>
      </c>
      <c r="B1867" t="s">
        <v>2097</v>
      </c>
      <c r="D1867" t="s">
        <v>2098</v>
      </c>
      <c r="E1867" s="2">
        <v>29</v>
      </c>
      <c r="F1867" t="s">
        <v>13</v>
      </c>
      <c r="G1867" s="3"/>
      <c r="H1867" s="4">
        <v>0</v>
      </c>
      <c r="I1867" t="s">
        <v>3</v>
      </c>
      <c r="J1867" s="5">
        <v>0</v>
      </c>
      <c r="K1867" s="5">
        <v>0</v>
      </c>
      <c r="L1867" s="5">
        <v>45711000</v>
      </c>
      <c r="M1867" s="5">
        <v>0</v>
      </c>
      <c r="N1867" s="5">
        <v>0</v>
      </c>
      <c r="O1867" s="5">
        <v>0</v>
      </c>
      <c r="P1867" s="5">
        <v>45711000</v>
      </c>
    </row>
    <row r="1868" spans="1:16" x14ac:dyDescent="0.2">
      <c r="A1868" t="s">
        <v>16</v>
      </c>
      <c r="B1868" t="s">
        <v>2221</v>
      </c>
      <c r="D1868" t="s">
        <v>2222</v>
      </c>
      <c r="E1868" s="2">
        <v>29</v>
      </c>
      <c r="F1868" t="s">
        <v>13</v>
      </c>
      <c r="G1868" s="3"/>
      <c r="H1868" s="4">
        <v>0</v>
      </c>
      <c r="I1868" t="s">
        <v>3</v>
      </c>
      <c r="J1868" s="5">
        <v>0</v>
      </c>
      <c r="K1868" s="5">
        <v>0</v>
      </c>
      <c r="L1868" s="5">
        <v>45711000</v>
      </c>
      <c r="M1868" s="5">
        <v>0</v>
      </c>
      <c r="N1868" s="5">
        <v>0</v>
      </c>
      <c r="O1868" s="5">
        <v>0</v>
      </c>
      <c r="P1868" s="5">
        <v>45711000</v>
      </c>
    </row>
    <row r="1869" spans="1:16" x14ac:dyDescent="0.2">
      <c r="A1869" t="s">
        <v>10</v>
      </c>
      <c r="B1869" t="s">
        <v>2229</v>
      </c>
      <c r="D1869" t="s">
        <v>2230</v>
      </c>
      <c r="E1869" s="2">
        <v>29</v>
      </c>
      <c r="F1869" t="s">
        <v>13</v>
      </c>
      <c r="G1869" s="3">
        <v>43831</v>
      </c>
      <c r="H1869" s="4">
        <v>12</v>
      </c>
      <c r="I1869" t="s">
        <v>2096</v>
      </c>
      <c r="J1869" s="5">
        <v>0</v>
      </c>
      <c r="K1869" s="5">
        <v>0</v>
      </c>
      <c r="L1869" s="5">
        <v>126711000</v>
      </c>
      <c r="M1869" s="5">
        <v>0</v>
      </c>
      <c r="N1869" s="5">
        <v>0</v>
      </c>
      <c r="O1869" s="5">
        <v>0</v>
      </c>
      <c r="P1869" s="5">
        <v>126711000</v>
      </c>
    </row>
    <row r="1870" spans="1:16" x14ac:dyDescent="0.2">
      <c r="A1870" t="s">
        <v>15</v>
      </c>
      <c r="B1870" t="s">
        <v>2097</v>
      </c>
      <c r="D1870" t="s">
        <v>2098</v>
      </c>
      <c r="E1870" s="2">
        <v>29</v>
      </c>
      <c r="F1870" t="s">
        <v>13</v>
      </c>
      <c r="G1870" s="3"/>
      <c r="H1870" s="4">
        <v>0</v>
      </c>
      <c r="I1870" t="s">
        <v>3</v>
      </c>
      <c r="J1870" s="5">
        <v>0</v>
      </c>
      <c r="K1870" s="5">
        <v>0</v>
      </c>
      <c r="L1870" s="5">
        <v>126711000</v>
      </c>
      <c r="M1870" s="5">
        <v>0</v>
      </c>
      <c r="N1870" s="5">
        <v>0</v>
      </c>
      <c r="O1870" s="5">
        <v>0</v>
      </c>
      <c r="P1870" s="5">
        <v>126711000</v>
      </c>
    </row>
    <row r="1871" spans="1:16" x14ac:dyDescent="0.2">
      <c r="A1871" t="s">
        <v>16</v>
      </c>
      <c r="B1871" t="s">
        <v>2231</v>
      </c>
      <c r="D1871" t="s">
        <v>2232</v>
      </c>
      <c r="E1871" s="2">
        <v>29</v>
      </c>
      <c r="F1871" t="s">
        <v>13</v>
      </c>
      <c r="G1871" s="3"/>
      <c r="H1871" s="4">
        <v>0</v>
      </c>
      <c r="I1871" t="s">
        <v>3</v>
      </c>
      <c r="J1871" s="5">
        <v>0</v>
      </c>
      <c r="K1871" s="5">
        <v>0</v>
      </c>
      <c r="L1871" s="5">
        <v>126711000</v>
      </c>
      <c r="M1871" s="5">
        <v>0</v>
      </c>
      <c r="N1871" s="5">
        <v>0</v>
      </c>
      <c r="O1871" s="5">
        <v>0</v>
      </c>
      <c r="P1871" s="5">
        <v>126711000</v>
      </c>
    </row>
    <row r="1872" spans="1:16" x14ac:dyDescent="0.2">
      <c r="A1872" t="s">
        <v>10</v>
      </c>
      <c r="B1872" t="s">
        <v>2233</v>
      </c>
      <c r="D1872" t="s">
        <v>2234</v>
      </c>
      <c r="E1872" s="2">
        <v>29</v>
      </c>
      <c r="F1872" t="s">
        <v>13</v>
      </c>
      <c r="G1872" s="3">
        <v>43831</v>
      </c>
      <c r="H1872" s="4">
        <v>12</v>
      </c>
      <c r="I1872" t="s">
        <v>2096</v>
      </c>
      <c r="J1872" s="5">
        <v>0</v>
      </c>
      <c r="K1872" s="5">
        <v>0</v>
      </c>
      <c r="L1872" s="5">
        <v>137133000</v>
      </c>
      <c r="M1872" s="5">
        <v>0</v>
      </c>
      <c r="N1872" s="5">
        <v>0</v>
      </c>
      <c r="O1872" s="5">
        <v>0</v>
      </c>
      <c r="P1872" s="5">
        <v>137133000</v>
      </c>
    </row>
    <row r="1873" spans="1:16" x14ac:dyDescent="0.2">
      <c r="A1873" t="s">
        <v>15</v>
      </c>
      <c r="B1873" t="s">
        <v>2097</v>
      </c>
      <c r="D1873" t="s">
        <v>2098</v>
      </c>
      <c r="E1873" s="2">
        <v>29</v>
      </c>
      <c r="F1873" t="s">
        <v>13</v>
      </c>
      <c r="G1873" s="3"/>
      <c r="H1873" s="4">
        <v>0</v>
      </c>
      <c r="I1873" t="s">
        <v>3</v>
      </c>
      <c r="J1873" s="5">
        <v>0</v>
      </c>
      <c r="K1873" s="5">
        <v>0</v>
      </c>
      <c r="L1873" s="5">
        <v>137133000</v>
      </c>
      <c r="M1873" s="5">
        <v>0</v>
      </c>
      <c r="N1873" s="5">
        <v>0</v>
      </c>
      <c r="O1873" s="5">
        <v>0</v>
      </c>
      <c r="P1873" s="5">
        <v>137133000</v>
      </c>
    </row>
    <row r="1874" spans="1:16" x14ac:dyDescent="0.2">
      <c r="A1874" t="s">
        <v>16</v>
      </c>
      <c r="B1874" t="s">
        <v>2231</v>
      </c>
      <c r="D1874" t="s">
        <v>2232</v>
      </c>
      <c r="E1874" s="2">
        <v>29</v>
      </c>
      <c r="F1874" t="s">
        <v>13</v>
      </c>
      <c r="G1874" s="3"/>
      <c r="H1874" s="4">
        <v>0</v>
      </c>
      <c r="I1874" t="s">
        <v>3</v>
      </c>
      <c r="J1874" s="5">
        <v>0</v>
      </c>
      <c r="K1874" s="5">
        <v>0</v>
      </c>
      <c r="L1874" s="5">
        <v>137133000</v>
      </c>
      <c r="M1874" s="5">
        <v>0</v>
      </c>
      <c r="N1874" s="5">
        <v>0</v>
      </c>
      <c r="O1874" s="5">
        <v>0</v>
      </c>
      <c r="P1874" s="5">
        <v>137133000</v>
      </c>
    </row>
    <row r="1875" spans="1:16" x14ac:dyDescent="0.2">
      <c r="A1875" t="s">
        <v>10</v>
      </c>
      <c r="B1875" t="s">
        <v>2235</v>
      </c>
      <c r="D1875" t="s">
        <v>2236</v>
      </c>
      <c r="E1875" s="2">
        <v>116</v>
      </c>
      <c r="F1875" t="s">
        <v>13</v>
      </c>
      <c r="G1875" s="3">
        <v>43831</v>
      </c>
      <c r="H1875" s="4">
        <v>12</v>
      </c>
      <c r="I1875" t="s">
        <v>2096</v>
      </c>
      <c r="J1875" s="5">
        <v>0</v>
      </c>
      <c r="K1875" s="5">
        <v>0</v>
      </c>
      <c r="L1875" s="5">
        <v>210580000</v>
      </c>
      <c r="M1875" s="5">
        <v>0</v>
      </c>
      <c r="N1875" s="5">
        <v>0</v>
      </c>
      <c r="O1875" s="5">
        <v>0</v>
      </c>
      <c r="P1875" s="5">
        <v>210580000</v>
      </c>
    </row>
    <row r="1876" spans="1:16" x14ac:dyDescent="0.2">
      <c r="A1876" t="s">
        <v>15</v>
      </c>
      <c r="B1876" t="s">
        <v>2097</v>
      </c>
      <c r="D1876" t="s">
        <v>2098</v>
      </c>
      <c r="E1876" s="2">
        <v>116</v>
      </c>
      <c r="F1876" t="s">
        <v>13</v>
      </c>
      <c r="G1876" s="3"/>
      <c r="H1876" s="4">
        <v>0</v>
      </c>
      <c r="I1876" t="s">
        <v>3</v>
      </c>
      <c r="J1876" s="5">
        <v>0</v>
      </c>
      <c r="K1876" s="5">
        <v>0</v>
      </c>
      <c r="L1876" s="5">
        <v>210580000</v>
      </c>
      <c r="M1876" s="5">
        <v>0</v>
      </c>
      <c r="N1876" s="5">
        <v>0</v>
      </c>
      <c r="O1876" s="5">
        <v>0</v>
      </c>
      <c r="P1876" s="5">
        <v>210580000</v>
      </c>
    </row>
    <row r="1877" spans="1:16" x14ac:dyDescent="0.2">
      <c r="A1877" t="s">
        <v>16</v>
      </c>
      <c r="B1877" t="s">
        <v>2213</v>
      </c>
      <c r="D1877" t="s">
        <v>2214</v>
      </c>
      <c r="E1877" s="2">
        <v>116</v>
      </c>
      <c r="F1877" t="s">
        <v>13</v>
      </c>
      <c r="G1877" s="3"/>
      <c r="H1877" s="4">
        <v>0</v>
      </c>
      <c r="I1877" t="s">
        <v>3</v>
      </c>
      <c r="J1877" s="5">
        <v>0</v>
      </c>
      <c r="K1877" s="5">
        <v>0</v>
      </c>
      <c r="L1877" s="5">
        <v>210580000</v>
      </c>
      <c r="M1877" s="5">
        <v>0</v>
      </c>
      <c r="N1877" s="5">
        <v>0</v>
      </c>
      <c r="O1877" s="5">
        <v>0</v>
      </c>
      <c r="P1877" s="5">
        <v>210580000</v>
      </c>
    </row>
    <row r="1878" spans="1:16" x14ac:dyDescent="0.2">
      <c r="A1878" t="s">
        <v>10</v>
      </c>
      <c r="B1878" t="s">
        <v>2237</v>
      </c>
      <c r="D1878" t="s">
        <v>2238</v>
      </c>
      <c r="E1878" s="2">
        <v>3</v>
      </c>
      <c r="F1878" t="s">
        <v>13</v>
      </c>
      <c r="G1878" s="3">
        <v>43831</v>
      </c>
      <c r="H1878" s="4">
        <v>12</v>
      </c>
      <c r="I1878" t="s">
        <v>2096</v>
      </c>
      <c r="J1878" s="5">
        <v>0</v>
      </c>
      <c r="K1878" s="5">
        <v>0</v>
      </c>
      <c r="L1878" s="5">
        <v>93000000</v>
      </c>
      <c r="M1878" s="5">
        <v>0</v>
      </c>
      <c r="N1878" s="5">
        <v>0</v>
      </c>
      <c r="O1878" s="5">
        <v>0</v>
      </c>
      <c r="P1878" s="5">
        <v>93000000</v>
      </c>
    </row>
    <row r="1879" spans="1:16" x14ac:dyDescent="0.2">
      <c r="A1879" t="s">
        <v>15</v>
      </c>
      <c r="B1879" t="s">
        <v>2097</v>
      </c>
      <c r="D1879" t="s">
        <v>2098</v>
      </c>
      <c r="E1879" s="2">
        <v>3</v>
      </c>
      <c r="F1879" t="s">
        <v>13</v>
      </c>
      <c r="G1879" s="3"/>
      <c r="H1879" s="4">
        <v>0</v>
      </c>
      <c r="I1879" t="s">
        <v>3</v>
      </c>
      <c r="J1879" s="5">
        <v>0</v>
      </c>
      <c r="K1879" s="5">
        <v>0</v>
      </c>
      <c r="L1879" s="5">
        <v>93000000</v>
      </c>
      <c r="M1879" s="5">
        <v>0</v>
      </c>
      <c r="N1879" s="5">
        <v>0</v>
      </c>
      <c r="O1879" s="5">
        <v>0</v>
      </c>
      <c r="P1879" s="5">
        <v>93000000</v>
      </c>
    </row>
    <row r="1880" spans="1:16" x14ac:dyDescent="0.2">
      <c r="A1880" t="s">
        <v>16</v>
      </c>
      <c r="B1880" t="s">
        <v>2213</v>
      </c>
      <c r="D1880" t="s">
        <v>2214</v>
      </c>
      <c r="E1880" s="2">
        <v>3</v>
      </c>
      <c r="F1880" t="s">
        <v>13</v>
      </c>
      <c r="G1880" s="3"/>
      <c r="H1880" s="4">
        <v>0</v>
      </c>
      <c r="I1880" t="s">
        <v>3</v>
      </c>
      <c r="J1880" s="5">
        <v>0</v>
      </c>
      <c r="K1880" s="5">
        <v>0</v>
      </c>
      <c r="L1880" s="5">
        <v>93000000</v>
      </c>
      <c r="M1880" s="5">
        <v>0</v>
      </c>
      <c r="N1880" s="5">
        <v>0</v>
      </c>
      <c r="O1880" s="5">
        <v>0</v>
      </c>
      <c r="P1880" s="5">
        <v>93000000</v>
      </c>
    </row>
    <row r="1881" spans="1:16" x14ac:dyDescent="0.2">
      <c r="A1881" t="s">
        <v>4</v>
      </c>
      <c r="B1881" t="s">
        <v>2239</v>
      </c>
      <c r="D1881" t="s">
        <v>2240</v>
      </c>
      <c r="E1881" s="2">
        <v>0</v>
      </c>
      <c r="F1881" t="s">
        <v>3</v>
      </c>
      <c r="G1881" s="3"/>
      <c r="H1881" s="4">
        <v>0</v>
      </c>
      <c r="I1881" t="s">
        <v>3</v>
      </c>
      <c r="J1881" s="5">
        <v>0</v>
      </c>
      <c r="K1881" s="5">
        <v>102107116030</v>
      </c>
      <c r="L1881" s="5">
        <v>102107116030</v>
      </c>
      <c r="M1881" s="5">
        <v>0</v>
      </c>
      <c r="N1881" s="5">
        <v>0</v>
      </c>
      <c r="O1881" s="5">
        <v>0</v>
      </c>
      <c r="P1881" s="5">
        <v>102107116030</v>
      </c>
    </row>
    <row r="1882" spans="1:16" x14ac:dyDescent="0.2">
      <c r="A1882" t="s">
        <v>7</v>
      </c>
      <c r="B1882" t="s">
        <v>2241</v>
      </c>
      <c r="D1882" t="s">
        <v>2242</v>
      </c>
      <c r="E1882" s="2">
        <v>0</v>
      </c>
      <c r="F1882" t="s">
        <v>3</v>
      </c>
      <c r="G1882" s="3"/>
      <c r="H1882" s="4">
        <v>0</v>
      </c>
      <c r="I1882" t="s">
        <v>3</v>
      </c>
      <c r="J1882" s="5">
        <v>0</v>
      </c>
      <c r="K1882" s="5">
        <v>102107116030</v>
      </c>
      <c r="L1882" s="5">
        <v>102107116030</v>
      </c>
      <c r="M1882" s="5">
        <v>0</v>
      </c>
      <c r="N1882" s="5">
        <v>0</v>
      </c>
      <c r="O1882" s="5">
        <v>0</v>
      </c>
      <c r="P1882" s="5">
        <v>102107116030</v>
      </c>
    </row>
    <row r="1883" spans="1:16" x14ac:dyDescent="0.2">
      <c r="A1883" t="s">
        <v>10</v>
      </c>
      <c r="B1883" t="s">
        <v>2243</v>
      </c>
      <c r="D1883" t="s">
        <v>2244</v>
      </c>
      <c r="E1883" s="2">
        <v>4</v>
      </c>
      <c r="F1883" t="s">
        <v>13</v>
      </c>
      <c r="G1883" s="3">
        <v>43831</v>
      </c>
      <c r="H1883" s="4">
        <v>12</v>
      </c>
      <c r="I1883" t="s">
        <v>2245</v>
      </c>
      <c r="J1883" s="5">
        <v>0</v>
      </c>
      <c r="K1883" s="5">
        <v>0</v>
      </c>
      <c r="L1883" s="5">
        <v>111216000</v>
      </c>
      <c r="M1883" s="5">
        <v>0</v>
      </c>
      <c r="N1883" s="5">
        <v>0</v>
      </c>
      <c r="O1883" s="5">
        <v>0</v>
      </c>
      <c r="P1883" s="5">
        <v>111216000</v>
      </c>
    </row>
    <row r="1884" spans="1:16" x14ac:dyDescent="0.2">
      <c r="A1884" t="s">
        <v>15</v>
      </c>
      <c r="B1884" t="s">
        <v>2086</v>
      </c>
      <c r="D1884" t="s">
        <v>2087</v>
      </c>
      <c r="E1884" s="2">
        <v>4</v>
      </c>
      <c r="F1884" t="s">
        <v>13</v>
      </c>
      <c r="G1884" s="3"/>
      <c r="H1884" s="4">
        <v>0</v>
      </c>
      <c r="I1884" t="s">
        <v>3</v>
      </c>
      <c r="J1884" s="5">
        <v>0</v>
      </c>
      <c r="K1884" s="5">
        <v>0</v>
      </c>
      <c r="L1884" s="5">
        <v>111216000</v>
      </c>
      <c r="M1884" s="5">
        <v>0</v>
      </c>
      <c r="N1884" s="5">
        <v>0</v>
      </c>
      <c r="O1884" s="5">
        <v>0</v>
      </c>
      <c r="P1884" s="5">
        <v>111216000</v>
      </c>
    </row>
    <row r="1885" spans="1:16" x14ac:dyDescent="0.2">
      <c r="A1885" t="s">
        <v>16</v>
      </c>
      <c r="B1885" t="s">
        <v>2173</v>
      </c>
      <c r="D1885" t="s">
        <v>2174</v>
      </c>
      <c r="E1885" s="2">
        <v>4</v>
      </c>
      <c r="F1885" t="s">
        <v>13</v>
      </c>
      <c r="G1885" s="3"/>
      <c r="H1885" s="4">
        <v>0</v>
      </c>
      <c r="I1885" t="s">
        <v>3</v>
      </c>
      <c r="J1885" s="5">
        <v>0</v>
      </c>
      <c r="K1885" s="5">
        <v>0</v>
      </c>
      <c r="L1885" s="5">
        <v>111216000</v>
      </c>
      <c r="M1885" s="5">
        <v>0</v>
      </c>
      <c r="N1885" s="5">
        <v>0</v>
      </c>
      <c r="O1885" s="5">
        <v>0</v>
      </c>
      <c r="P1885" s="5">
        <v>111216000</v>
      </c>
    </row>
    <row r="1886" spans="1:16" x14ac:dyDescent="0.2">
      <c r="A1886" t="s">
        <v>10</v>
      </c>
      <c r="B1886" t="s">
        <v>2246</v>
      </c>
      <c r="D1886" t="s">
        <v>2247</v>
      </c>
      <c r="E1886" s="2">
        <v>4</v>
      </c>
      <c r="F1886" t="s">
        <v>13</v>
      </c>
      <c r="G1886" s="3">
        <v>43831</v>
      </c>
      <c r="H1886" s="4">
        <v>12</v>
      </c>
      <c r="I1886" t="s">
        <v>2245</v>
      </c>
      <c r="J1886" s="5">
        <v>0</v>
      </c>
      <c r="K1886" s="5">
        <v>0</v>
      </c>
      <c r="L1886" s="5">
        <v>121896000</v>
      </c>
      <c r="M1886" s="5">
        <v>0</v>
      </c>
      <c r="N1886" s="5">
        <v>0</v>
      </c>
      <c r="O1886" s="5">
        <v>0</v>
      </c>
      <c r="P1886" s="5">
        <v>121896000</v>
      </c>
    </row>
    <row r="1887" spans="1:16" x14ac:dyDescent="0.2">
      <c r="A1887" t="s">
        <v>15</v>
      </c>
      <c r="B1887" t="s">
        <v>2086</v>
      </c>
      <c r="D1887" t="s">
        <v>2087</v>
      </c>
      <c r="E1887" s="2">
        <v>4</v>
      </c>
      <c r="F1887" t="s">
        <v>13</v>
      </c>
      <c r="G1887" s="3"/>
      <c r="H1887" s="4">
        <v>0</v>
      </c>
      <c r="I1887" t="s">
        <v>3</v>
      </c>
      <c r="J1887" s="5">
        <v>0</v>
      </c>
      <c r="K1887" s="5">
        <v>0</v>
      </c>
      <c r="L1887" s="5">
        <v>121896000</v>
      </c>
      <c r="M1887" s="5">
        <v>0</v>
      </c>
      <c r="N1887" s="5">
        <v>0</v>
      </c>
      <c r="O1887" s="5">
        <v>0</v>
      </c>
      <c r="P1887" s="5">
        <v>121896000</v>
      </c>
    </row>
    <row r="1888" spans="1:16" x14ac:dyDescent="0.2">
      <c r="A1888" t="s">
        <v>16</v>
      </c>
      <c r="B1888" t="s">
        <v>2173</v>
      </c>
      <c r="D1888" t="s">
        <v>2174</v>
      </c>
      <c r="E1888" s="2">
        <v>4</v>
      </c>
      <c r="F1888" t="s">
        <v>13</v>
      </c>
      <c r="G1888" s="3"/>
      <c r="H1888" s="4">
        <v>0</v>
      </c>
      <c r="I1888" t="s">
        <v>3</v>
      </c>
      <c r="J1888" s="5">
        <v>0</v>
      </c>
      <c r="K1888" s="5">
        <v>0</v>
      </c>
      <c r="L1888" s="5">
        <v>121896000</v>
      </c>
      <c r="M1888" s="5">
        <v>0</v>
      </c>
      <c r="N1888" s="5">
        <v>0</v>
      </c>
      <c r="O1888" s="5">
        <v>0</v>
      </c>
      <c r="P1888" s="5">
        <v>121896000</v>
      </c>
    </row>
    <row r="1889" spans="1:16" x14ac:dyDescent="0.2">
      <c r="A1889" t="s">
        <v>10</v>
      </c>
      <c r="B1889" t="s">
        <v>2248</v>
      </c>
      <c r="D1889" t="s">
        <v>2249</v>
      </c>
      <c r="E1889" s="2">
        <v>4</v>
      </c>
      <c r="F1889" t="s">
        <v>13</v>
      </c>
      <c r="G1889" s="3">
        <v>43831</v>
      </c>
      <c r="H1889" s="4">
        <v>12</v>
      </c>
      <c r="I1889" t="s">
        <v>2245</v>
      </c>
      <c r="J1889" s="5">
        <v>0</v>
      </c>
      <c r="K1889" s="5">
        <v>0</v>
      </c>
      <c r="L1889" s="5">
        <v>10164000</v>
      </c>
      <c r="M1889" s="5">
        <v>0</v>
      </c>
      <c r="N1889" s="5">
        <v>0</v>
      </c>
      <c r="O1889" s="5">
        <v>0</v>
      </c>
      <c r="P1889" s="5">
        <v>10164000</v>
      </c>
    </row>
    <row r="1890" spans="1:16" x14ac:dyDescent="0.2">
      <c r="A1890" t="s">
        <v>15</v>
      </c>
      <c r="B1890" t="s">
        <v>2086</v>
      </c>
      <c r="D1890" t="s">
        <v>2087</v>
      </c>
      <c r="E1890" s="2">
        <v>4</v>
      </c>
      <c r="F1890" t="s">
        <v>13</v>
      </c>
      <c r="G1890" s="3"/>
      <c r="H1890" s="4">
        <v>0</v>
      </c>
      <c r="I1890" t="s">
        <v>3</v>
      </c>
      <c r="J1890" s="5">
        <v>0</v>
      </c>
      <c r="K1890" s="5">
        <v>0</v>
      </c>
      <c r="L1890" s="5">
        <v>10164000</v>
      </c>
      <c r="M1890" s="5">
        <v>0</v>
      </c>
      <c r="N1890" s="5">
        <v>0</v>
      </c>
      <c r="O1890" s="5">
        <v>0</v>
      </c>
      <c r="P1890" s="5">
        <v>10164000</v>
      </c>
    </row>
    <row r="1891" spans="1:16" x14ac:dyDescent="0.2">
      <c r="A1891" t="s">
        <v>16</v>
      </c>
      <c r="B1891" t="s">
        <v>2250</v>
      </c>
      <c r="D1891" t="s">
        <v>2251</v>
      </c>
      <c r="E1891" s="2">
        <v>4</v>
      </c>
      <c r="F1891" t="s">
        <v>13</v>
      </c>
      <c r="G1891" s="3"/>
      <c r="H1891" s="4">
        <v>0</v>
      </c>
      <c r="I1891" t="s">
        <v>3</v>
      </c>
      <c r="J1891" s="5">
        <v>0</v>
      </c>
      <c r="K1891" s="5">
        <v>0</v>
      </c>
      <c r="L1891" s="5">
        <v>10164000</v>
      </c>
      <c r="M1891" s="5">
        <v>0</v>
      </c>
      <c r="N1891" s="5">
        <v>0</v>
      </c>
      <c r="O1891" s="5">
        <v>0</v>
      </c>
      <c r="P1891" s="5">
        <v>10164000</v>
      </c>
    </row>
    <row r="1892" spans="1:16" x14ac:dyDescent="0.2">
      <c r="A1892" t="s">
        <v>10</v>
      </c>
      <c r="B1892" t="s">
        <v>2252</v>
      </c>
      <c r="D1892" t="s">
        <v>2253</v>
      </c>
      <c r="E1892" s="2">
        <v>4</v>
      </c>
      <c r="F1892" t="s">
        <v>13</v>
      </c>
      <c r="G1892" s="3">
        <v>43831</v>
      </c>
      <c r="H1892" s="4">
        <v>12</v>
      </c>
      <c r="I1892" t="s">
        <v>2245</v>
      </c>
      <c r="J1892" s="5">
        <v>0</v>
      </c>
      <c r="K1892" s="5">
        <v>0</v>
      </c>
      <c r="L1892" s="5">
        <v>96504000</v>
      </c>
      <c r="M1892" s="5">
        <v>0</v>
      </c>
      <c r="N1892" s="5">
        <v>0</v>
      </c>
      <c r="O1892" s="5">
        <v>0</v>
      </c>
      <c r="P1892" s="5">
        <v>96504000</v>
      </c>
    </row>
    <row r="1893" spans="1:16" x14ac:dyDescent="0.2">
      <c r="A1893" t="s">
        <v>15</v>
      </c>
      <c r="B1893" t="s">
        <v>2086</v>
      </c>
      <c r="D1893" t="s">
        <v>2087</v>
      </c>
      <c r="E1893" s="2">
        <v>4</v>
      </c>
      <c r="F1893" t="s">
        <v>13</v>
      </c>
      <c r="G1893" s="3"/>
      <c r="H1893" s="4">
        <v>0</v>
      </c>
      <c r="I1893" t="s">
        <v>3</v>
      </c>
      <c r="J1893" s="5">
        <v>0</v>
      </c>
      <c r="K1893" s="5">
        <v>0</v>
      </c>
      <c r="L1893" s="5">
        <v>96504000</v>
      </c>
      <c r="M1893" s="5">
        <v>0</v>
      </c>
      <c r="N1893" s="5">
        <v>0</v>
      </c>
      <c r="O1893" s="5">
        <v>0</v>
      </c>
      <c r="P1893" s="5">
        <v>96504000</v>
      </c>
    </row>
    <row r="1894" spans="1:16" x14ac:dyDescent="0.2">
      <c r="A1894" t="s">
        <v>16</v>
      </c>
      <c r="B1894" t="s">
        <v>2250</v>
      </c>
      <c r="D1894" t="s">
        <v>2251</v>
      </c>
      <c r="E1894" s="2">
        <v>4</v>
      </c>
      <c r="F1894" t="s">
        <v>13</v>
      </c>
      <c r="G1894" s="3"/>
      <c r="H1894" s="4">
        <v>0</v>
      </c>
      <c r="I1894" t="s">
        <v>3</v>
      </c>
      <c r="J1894" s="5">
        <v>0</v>
      </c>
      <c r="K1894" s="5">
        <v>0</v>
      </c>
      <c r="L1894" s="5">
        <v>96504000</v>
      </c>
      <c r="M1894" s="5">
        <v>0</v>
      </c>
      <c r="N1894" s="5">
        <v>0</v>
      </c>
      <c r="O1894" s="5">
        <v>0</v>
      </c>
      <c r="P1894" s="5">
        <v>96504000</v>
      </c>
    </row>
    <row r="1895" spans="1:16" x14ac:dyDescent="0.2">
      <c r="A1895" t="s">
        <v>10</v>
      </c>
      <c r="B1895" t="s">
        <v>2254</v>
      </c>
      <c r="D1895" t="s">
        <v>2255</v>
      </c>
      <c r="E1895" s="2">
        <v>100</v>
      </c>
      <c r="F1895" t="s">
        <v>836</v>
      </c>
      <c r="G1895" s="3">
        <v>43831</v>
      </c>
      <c r="H1895" s="4">
        <v>12</v>
      </c>
      <c r="I1895" t="s">
        <v>2245</v>
      </c>
      <c r="J1895" s="5">
        <v>0</v>
      </c>
      <c r="K1895" s="5">
        <v>0</v>
      </c>
      <c r="L1895" s="5">
        <v>101767336030</v>
      </c>
      <c r="M1895" s="5">
        <v>0</v>
      </c>
      <c r="N1895" s="5">
        <v>0</v>
      </c>
      <c r="O1895" s="5">
        <v>0</v>
      </c>
      <c r="P1895" s="5">
        <v>101767336030</v>
      </c>
    </row>
    <row r="1896" spans="1:16" x14ac:dyDescent="0.2">
      <c r="A1896" t="s">
        <v>15</v>
      </c>
      <c r="B1896" t="s">
        <v>2256</v>
      </c>
      <c r="D1896" t="s">
        <v>2257</v>
      </c>
      <c r="E1896" s="2">
        <v>100</v>
      </c>
      <c r="F1896" t="s">
        <v>836</v>
      </c>
      <c r="G1896" s="3"/>
      <c r="H1896" s="4">
        <v>0</v>
      </c>
      <c r="I1896" t="s">
        <v>3</v>
      </c>
      <c r="J1896" s="5">
        <v>0</v>
      </c>
      <c r="K1896" s="5">
        <v>0</v>
      </c>
      <c r="L1896" s="5">
        <v>101767336030</v>
      </c>
      <c r="M1896" s="5">
        <v>0</v>
      </c>
      <c r="N1896" s="5">
        <v>0</v>
      </c>
      <c r="O1896" s="5">
        <v>0</v>
      </c>
      <c r="P1896" s="5">
        <v>101767336030</v>
      </c>
    </row>
    <row r="1897" spans="1:16" x14ac:dyDescent="0.2">
      <c r="A1897" t="s">
        <v>16</v>
      </c>
      <c r="B1897" t="s">
        <v>2250</v>
      </c>
      <c r="D1897" t="s">
        <v>2251</v>
      </c>
      <c r="E1897" s="2">
        <v>100</v>
      </c>
      <c r="F1897" t="s">
        <v>836</v>
      </c>
      <c r="G1897" s="3"/>
      <c r="H1897" s="4">
        <v>0</v>
      </c>
      <c r="I1897" t="s">
        <v>3</v>
      </c>
      <c r="J1897" s="5">
        <v>0</v>
      </c>
      <c r="K1897" s="5">
        <v>0</v>
      </c>
      <c r="L1897" s="5">
        <v>101767336030</v>
      </c>
      <c r="M1897" s="5">
        <v>0</v>
      </c>
      <c r="N1897" s="5">
        <v>0</v>
      </c>
      <c r="O1897" s="5">
        <v>0</v>
      </c>
      <c r="P1897" s="5">
        <v>101767336030</v>
      </c>
    </row>
    <row r="1898" spans="1:16" x14ac:dyDescent="0.2">
      <c r="A1898" t="s">
        <v>4</v>
      </c>
      <c r="B1898" t="s">
        <v>2258</v>
      </c>
      <c r="D1898" t="s">
        <v>2259</v>
      </c>
      <c r="E1898" s="2">
        <v>0</v>
      </c>
      <c r="F1898" t="s">
        <v>3</v>
      </c>
      <c r="G1898" s="3"/>
      <c r="H1898" s="4">
        <v>0</v>
      </c>
      <c r="I1898" t="s">
        <v>3</v>
      </c>
      <c r="J1898" s="5">
        <v>0</v>
      </c>
      <c r="K1898" s="5">
        <v>353580000</v>
      </c>
      <c r="L1898" s="5">
        <v>353580000</v>
      </c>
      <c r="M1898" s="5">
        <v>0</v>
      </c>
      <c r="N1898" s="5">
        <v>0</v>
      </c>
      <c r="O1898" s="5">
        <v>0</v>
      </c>
      <c r="P1898" s="5">
        <v>353580000</v>
      </c>
    </row>
    <row r="1899" spans="1:16" x14ac:dyDescent="0.2">
      <c r="A1899" t="s">
        <v>7</v>
      </c>
      <c r="B1899" t="s">
        <v>2260</v>
      </c>
      <c r="D1899" t="s">
        <v>2261</v>
      </c>
      <c r="E1899" s="2">
        <v>0</v>
      </c>
      <c r="F1899" t="s">
        <v>3</v>
      </c>
      <c r="G1899" s="3"/>
      <c r="H1899" s="4">
        <v>0</v>
      </c>
      <c r="I1899" t="s">
        <v>3</v>
      </c>
      <c r="J1899" s="5">
        <v>0</v>
      </c>
      <c r="K1899" s="5">
        <v>353580000</v>
      </c>
      <c r="L1899" s="5">
        <v>353580000</v>
      </c>
      <c r="M1899" s="5">
        <v>0</v>
      </c>
      <c r="N1899" s="5">
        <v>0</v>
      </c>
      <c r="O1899" s="5">
        <v>0</v>
      </c>
      <c r="P1899" s="5">
        <v>353580000</v>
      </c>
    </row>
    <row r="1900" spans="1:16" x14ac:dyDescent="0.2">
      <c r="A1900" t="s">
        <v>10</v>
      </c>
      <c r="B1900" t="s">
        <v>2262</v>
      </c>
      <c r="D1900" t="s">
        <v>2263</v>
      </c>
      <c r="E1900" s="2">
        <v>7</v>
      </c>
      <c r="F1900" t="s">
        <v>13</v>
      </c>
      <c r="G1900" s="3">
        <v>43831</v>
      </c>
      <c r="H1900" s="4">
        <v>12</v>
      </c>
      <c r="I1900" t="s">
        <v>2096</v>
      </c>
      <c r="J1900" s="5">
        <v>0</v>
      </c>
      <c r="K1900" s="5">
        <v>0</v>
      </c>
      <c r="L1900" s="5">
        <v>41000000</v>
      </c>
      <c r="M1900" s="5">
        <v>0</v>
      </c>
      <c r="N1900" s="5">
        <v>0</v>
      </c>
      <c r="O1900" s="5">
        <v>0</v>
      </c>
      <c r="P1900" s="5">
        <v>41000000</v>
      </c>
    </row>
    <row r="1901" spans="1:16" x14ac:dyDescent="0.2">
      <c r="A1901" t="s">
        <v>15</v>
      </c>
      <c r="B1901" t="s">
        <v>2097</v>
      </c>
      <c r="D1901" t="s">
        <v>2098</v>
      </c>
      <c r="E1901" s="2">
        <v>7</v>
      </c>
      <c r="F1901" t="s">
        <v>13</v>
      </c>
      <c r="G1901" s="3"/>
      <c r="H1901" s="4">
        <v>0</v>
      </c>
      <c r="I1901" t="s">
        <v>3</v>
      </c>
      <c r="J1901" s="5">
        <v>0</v>
      </c>
      <c r="K1901" s="5">
        <v>0</v>
      </c>
      <c r="L1901" s="5">
        <v>41000000</v>
      </c>
      <c r="M1901" s="5">
        <v>0</v>
      </c>
      <c r="N1901" s="5">
        <v>0</v>
      </c>
      <c r="O1901" s="5">
        <v>0</v>
      </c>
      <c r="P1901" s="5">
        <v>41000000</v>
      </c>
    </row>
    <row r="1902" spans="1:16" x14ac:dyDescent="0.2">
      <c r="A1902" t="s">
        <v>16</v>
      </c>
      <c r="B1902" t="s">
        <v>2264</v>
      </c>
      <c r="D1902" t="s">
        <v>2265</v>
      </c>
      <c r="E1902" s="2">
        <v>7</v>
      </c>
      <c r="F1902" t="s">
        <v>13</v>
      </c>
      <c r="G1902" s="3"/>
      <c r="H1902" s="4">
        <v>0</v>
      </c>
      <c r="I1902" t="s">
        <v>3</v>
      </c>
      <c r="J1902" s="5">
        <v>0</v>
      </c>
      <c r="K1902" s="5">
        <v>0</v>
      </c>
      <c r="L1902" s="5">
        <v>41000000</v>
      </c>
      <c r="M1902" s="5">
        <v>0</v>
      </c>
      <c r="N1902" s="5">
        <v>0</v>
      </c>
      <c r="O1902" s="5">
        <v>0</v>
      </c>
      <c r="P1902" s="5">
        <v>41000000</v>
      </c>
    </row>
    <row r="1903" spans="1:16" x14ac:dyDescent="0.2">
      <c r="A1903" t="s">
        <v>10</v>
      </c>
      <c r="B1903" t="s">
        <v>2266</v>
      </c>
      <c r="D1903" t="s">
        <v>2267</v>
      </c>
      <c r="E1903" s="2">
        <v>24</v>
      </c>
      <c r="F1903" t="s">
        <v>13</v>
      </c>
      <c r="G1903" s="3">
        <v>43831</v>
      </c>
      <c r="H1903" s="4">
        <v>12</v>
      </c>
      <c r="I1903" t="s">
        <v>2096</v>
      </c>
      <c r="J1903" s="5">
        <v>0</v>
      </c>
      <c r="K1903" s="5">
        <v>0</v>
      </c>
      <c r="L1903" s="5">
        <v>31000000</v>
      </c>
      <c r="M1903" s="5">
        <v>0</v>
      </c>
      <c r="N1903" s="5">
        <v>0</v>
      </c>
      <c r="O1903" s="5">
        <v>0</v>
      </c>
      <c r="P1903" s="5">
        <v>31000000</v>
      </c>
    </row>
    <row r="1904" spans="1:16" x14ac:dyDescent="0.2">
      <c r="A1904" t="s">
        <v>15</v>
      </c>
      <c r="B1904" t="s">
        <v>2097</v>
      </c>
      <c r="D1904" t="s">
        <v>2098</v>
      </c>
      <c r="E1904" s="2">
        <v>24</v>
      </c>
      <c r="F1904" t="s">
        <v>13</v>
      </c>
      <c r="G1904" s="3"/>
      <c r="H1904" s="4">
        <v>0</v>
      </c>
      <c r="I1904" t="s">
        <v>3</v>
      </c>
      <c r="J1904" s="5">
        <v>0</v>
      </c>
      <c r="K1904" s="5">
        <v>0</v>
      </c>
      <c r="L1904" s="5">
        <v>31000000</v>
      </c>
      <c r="M1904" s="5">
        <v>0</v>
      </c>
      <c r="N1904" s="5">
        <v>0</v>
      </c>
      <c r="O1904" s="5">
        <v>0</v>
      </c>
      <c r="P1904" s="5">
        <v>31000000</v>
      </c>
    </row>
    <row r="1905" spans="1:16" x14ac:dyDescent="0.2">
      <c r="A1905" t="s">
        <v>16</v>
      </c>
      <c r="B1905" t="s">
        <v>2264</v>
      </c>
      <c r="D1905" t="s">
        <v>2265</v>
      </c>
      <c r="E1905" s="2">
        <v>24</v>
      </c>
      <c r="F1905" t="s">
        <v>13</v>
      </c>
      <c r="G1905" s="3"/>
      <c r="H1905" s="4">
        <v>0</v>
      </c>
      <c r="I1905" t="s">
        <v>3</v>
      </c>
      <c r="J1905" s="5">
        <v>0</v>
      </c>
      <c r="K1905" s="5">
        <v>0</v>
      </c>
      <c r="L1905" s="5">
        <v>31000000</v>
      </c>
      <c r="M1905" s="5">
        <v>0</v>
      </c>
      <c r="N1905" s="5">
        <v>0</v>
      </c>
      <c r="O1905" s="5">
        <v>0</v>
      </c>
      <c r="P1905" s="5">
        <v>31000000</v>
      </c>
    </row>
    <row r="1906" spans="1:16" x14ac:dyDescent="0.2">
      <c r="A1906" t="s">
        <v>10</v>
      </c>
      <c r="B1906" t="s">
        <v>2268</v>
      </c>
      <c r="D1906" t="s">
        <v>2269</v>
      </c>
      <c r="E1906" s="2">
        <v>30</v>
      </c>
      <c r="F1906" t="s">
        <v>13</v>
      </c>
      <c r="G1906" s="3">
        <v>43831</v>
      </c>
      <c r="H1906" s="4">
        <v>12</v>
      </c>
      <c r="I1906" t="s">
        <v>2096</v>
      </c>
      <c r="J1906" s="5">
        <v>0</v>
      </c>
      <c r="K1906" s="5">
        <v>0</v>
      </c>
      <c r="L1906" s="5">
        <v>101580000</v>
      </c>
      <c r="M1906" s="5">
        <v>0</v>
      </c>
      <c r="N1906" s="5">
        <v>0</v>
      </c>
      <c r="O1906" s="5">
        <v>0</v>
      </c>
      <c r="P1906" s="5">
        <v>101580000</v>
      </c>
    </row>
    <row r="1907" spans="1:16" x14ac:dyDescent="0.2">
      <c r="A1907" t="s">
        <v>15</v>
      </c>
      <c r="B1907" t="s">
        <v>2097</v>
      </c>
      <c r="D1907" t="s">
        <v>2098</v>
      </c>
      <c r="E1907" s="2">
        <v>30</v>
      </c>
      <c r="F1907" t="s">
        <v>13</v>
      </c>
      <c r="G1907" s="3"/>
      <c r="H1907" s="4">
        <v>0</v>
      </c>
      <c r="I1907" t="s">
        <v>3</v>
      </c>
      <c r="J1907" s="5">
        <v>0</v>
      </c>
      <c r="K1907" s="5">
        <v>0</v>
      </c>
      <c r="L1907" s="5">
        <v>101580000</v>
      </c>
      <c r="M1907" s="5">
        <v>0</v>
      </c>
      <c r="N1907" s="5">
        <v>0</v>
      </c>
      <c r="O1907" s="5">
        <v>0</v>
      </c>
      <c r="P1907" s="5">
        <v>101580000</v>
      </c>
    </row>
    <row r="1908" spans="1:16" x14ac:dyDescent="0.2">
      <c r="A1908" t="s">
        <v>16</v>
      </c>
      <c r="B1908" t="s">
        <v>2264</v>
      </c>
      <c r="D1908" t="s">
        <v>2265</v>
      </c>
      <c r="E1908" s="2">
        <v>30</v>
      </c>
      <c r="F1908" t="s">
        <v>13</v>
      </c>
      <c r="G1908" s="3"/>
      <c r="H1908" s="4">
        <v>0</v>
      </c>
      <c r="I1908" t="s">
        <v>3</v>
      </c>
      <c r="J1908" s="5">
        <v>0</v>
      </c>
      <c r="K1908" s="5">
        <v>0</v>
      </c>
      <c r="L1908" s="5">
        <v>101580000</v>
      </c>
      <c r="M1908" s="5">
        <v>0</v>
      </c>
      <c r="N1908" s="5">
        <v>0</v>
      </c>
      <c r="O1908" s="5">
        <v>0</v>
      </c>
      <c r="P1908" s="5">
        <v>101580000</v>
      </c>
    </row>
    <row r="1909" spans="1:16" x14ac:dyDescent="0.2">
      <c r="A1909" t="s">
        <v>10</v>
      </c>
      <c r="B1909" t="s">
        <v>2270</v>
      </c>
      <c r="D1909" t="s">
        <v>2271</v>
      </c>
      <c r="E1909" s="2">
        <v>36</v>
      </c>
      <c r="F1909" t="s">
        <v>13</v>
      </c>
      <c r="G1909" s="3">
        <v>43831</v>
      </c>
      <c r="H1909" s="4">
        <v>12</v>
      </c>
      <c r="I1909" t="s">
        <v>2096</v>
      </c>
      <c r="J1909" s="5">
        <v>0</v>
      </c>
      <c r="K1909" s="5">
        <v>0</v>
      </c>
      <c r="L1909" s="5">
        <v>100000000</v>
      </c>
      <c r="M1909" s="5">
        <v>0</v>
      </c>
      <c r="N1909" s="5">
        <v>0</v>
      </c>
      <c r="O1909" s="5">
        <v>0</v>
      </c>
      <c r="P1909" s="5">
        <v>100000000</v>
      </c>
    </row>
    <row r="1910" spans="1:16" x14ac:dyDescent="0.2">
      <c r="A1910" t="s">
        <v>15</v>
      </c>
      <c r="B1910" t="s">
        <v>2097</v>
      </c>
      <c r="D1910" t="s">
        <v>2098</v>
      </c>
      <c r="E1910" s="2">
        <v>36</v>
      </c>
      <c r="F1910" t="s">
        <v>13</v>
      </c>
      <c r="G1910" s="3"/>
      <c r="H1910" s="4">
        <v>0</v>
      </c>
      <c r="I1910" t="s">
        <v>3</v>
      </c>
      <c r="J1910" s="5">
        <v>0</v>
      </c>
      <c r="K1910" s="5">
        <v>0</v>
      </c>
      <c r="L1910" s="5">
        <v>100000000</v>
      </c>
      <c r="M1910" s="5">
        <v>0</v>
      </c>
      <c r="N1910" s="5">
        <v>0</v>
      </c>
      <c r="O1910" s="5">
        <v>0</v>
      </c>
      <c r="P1910" s="5">
        <v>100000000</v>
      </c>
    </row>
    <row r="1911" spans="1:16" x14ac:dyDescent="0.2">
      <c r="A1911" t="s">
        <v>16</v>
      </c>
      <c r="B1911" t="s">
        <v>2264</v>
      </c>
      <c r="D1911" t="s">
        <v>2265</v>
      </c>
      <c r="E1911" s="2">
        <v>36</v>
      </c>
      <c r="F1911" t="s">
        <v>13</v>
      </c>
      <c r="G1911" s="3"/>
      <c r="H1911" s="4">
        <v>0</v>
      </c>
      <c r="I1911" t="s">
        <v>3</v>
      </c>
      <c r="J1911" s="5">
        <v>0</v>
      </c>
      <c r="K1911" s="5">
        <v>0</v>
      </c>
      <c r="L1911" s="5">
        <v>100000000</v>
      </c>
      <c r="M1911" s="5">
        <v>0</v>
      </c>
      <c r="N1911" s="5">
        <v>0</v>
      </c>
      <c r="O1911" s="5">
        <v>0</v>
      </c>
      <c r="P1911" s="5">
        <v>100000000</v>
      </c>
    </row>
    <row r="1912" spans="1:16" x14ac:dyDescent="0.2">
      <c r="A1912" t="s">
        <v>10</v>
      </c>
      <c r="B1912" t="s">
        <v>2272</v>
      </c>
      <c r="D1912" t="s">
        <v>2273</v>
      </c>
      <c r="E1912" s="2">
        <v>116</v>
      </c>
      <c r="F1912" t="s">
        <v>13</v>
      </c>
      <c r="G1912" s="3">
        <v>43831</v>
      </c>
      <c r="H1912" s="4">
        <v>12</v>
      </c>
      <c r="I1912" t="s">
        <v>2096</v>
      </c>
      <c r="J1912" s="5">
        <v>0</v>
      </c>
      <c r="K1912" s="5">
        <v>0</v>
      </c>
      <c r="L1912" s="5">
        <v>80000000</v>
      </c>
      <c r="M1912" s="5">
        <v>0</v>
      </c>
      <c r="N1912" s="5">
        <v>0</v>
      </c>
      <c r="O1912" s="5">
        <v>0</v>
      </c>
      <c r="P1912" s="5">
        <v>80000000</v>
      </c>
    </row>
    <row r="1913" spans="1:16" x14ac:dyDescent="0.2">
      <c r="A1913" t="s">
        <v>15</v>
      </c>
      <c r="B1913" t="s">
        <v>2097</v>
      </c>
      <c r="D1913" t="s">
        <v>2098</v>
      </c>
      <c r="E1913" s="2">
        <v>116</v>
      </c>
      <c r="F1913" t="s">
        <v>13</v>
      </c>
      <c r="G1913" s="3"/>
      <c r="H1913" s="4">
        <v>0</v>
      </c>
      <c r="I1913" t="s">
        <v>3</v>
      </c>
      <c r="J1913" s="5">
        <v>0</v>
      </c>
      <c r="K1913" s="5">
        <v>0</v>
      </c>
      <c r="L1913" s="5">
        <v>80000000</v>
      </c>
      <c r="M1913" s="5">
        <v>0</v>
      </c>
      <c r="N1913" s="5">
        <v>0</v>
      </c>
      <c r="O1913" s="5">
        <v>0</v>
      </c>
      <c r="P1913" s="5">
        <v>80000000</v>
      </c>
    </row>
    <row r="1914" spans="1:16" x14ac:dyDescent="0.2">
      <c r="A1914" t="s">
        <v>16</v>
      </c>
      <c r="B1914" t="s">
        <v>2264</v>
      </c>
      <c r="D1914" t="s">
        <v>2265</v>
      </c>
      <c r="E1914" s="2">
        <v>116</v>
      </c>
      <c r="F1914" t="s">
        <v>13</v>
      </c>
      <c r="G1914" s="3"/>
      <c r="H1914" s="4">
        <v>0</v>
      </c>
      <c r="I1914" t="s">
        <v>3</v>
      </c>
      <c r="J1914" s="5">
        <v>0</v>
      </c>
      <c r="K1914" s="5">
        <v>0</v>
      </c>
      <c r="L1914" s="5">
        <v>80000000</v>
      </c>
      <c r="M1914" s="5">
        <v>0</v>
      </c>
      <c r="N1914" s="5">
        <v>0</v>
      </c>
      <c r="O1914" s="5">
        <v>0</v>
      </c>
      <c r="P1914" s="5">
        <v>80000000</v>
      </c>
    </row>
    <row r="1915" spans="1:16" x14ac:dyDescent="0.2">
      <c r="A1915" t="s">
        <v>4</v>
      </c>
      <c r="B1915" t="s">
        <v>2274</v>
      </c>
      <c r="D1915" t="s">
        <v>2275</v>
      </c>
      <c r="E1915" s="2">
        <v>0</v>
      </c>
      <c r="F1915" t="s">
        <v>3</v>
      </c>
      <c r="G1915" s="3"/>
      <c r="H1915" s="4">
        <v>0</v>
      </c>
      <c r="I1915" t="s">
        <v>3</v>
      </c>
      <c r="J1915" s="5">
        <v>0</v>
      </c>
      <c r="K1915" s="5">
        <v>24679160547</v>
      </c>
      <c r="L1915" s="5">
        <v>24679160547</v>
      </c>
      <c r="M1915" s="5">
        <v>0</v>
      </c>
      <c r="N1915" s="5">
        <v>0</v>
      </c>
      <c r="O1915" s="5">
        <v>0</v>
      </c>
      <c r="P1915" s="5">
        <v>24679160547</v>
      </c>
    </row>
    <row r="1916" spans="1:16" x14ac:dyDescent="0.2">
      <c r="A1916" t="s">
        <v>7</v>
      </c>
      <c r="B1916" t="s">
        <v>2276</v>
      </c>
      <c r="D1916" t="s">
        <v>2277</v>
      </c>
      <c r="E1916" s="2">
        <v>0</v>
      </c>
      <c r="F1916" t="s">
        <v>3</v>
      </c>
      <c r="G1916" s="3"/>
      <c r="H1916" s="4">
        <v>0</v>
      </c>
      <c r="I1916" t="s">
        <v>3</v>
      </c>
      <c r="J1916" s="5">
        <v>0</v>
      </c>
      <c r="K1916" s="5">
        <v>24679160547</v>
      </c>
      <c r="L1916" s="5">
        <v>24679160547</v>
      </c>
      <c r="M1916" s="5">
        <v>0</v>
      </c>
      <c r="N1916" s="5">
        <v>0</v>
      </c>
      <c r="O1916" s="5">
        <v>0</v>
      </c>
      <c r="P1916" s="5">
        <v>24679160547</v>
      </c>
    </row>
    <row r="1917" spans="1:16" x14ac:dyDescent="0.2">
      <c r="A1917" t="s">
        <v>10</v>
      </c>
      <c r="B1917" t="s">
        <v>2278</v>
      </c>
      <c r="D1917" t="s">
        <v>2279</v>
      </c>
      <c r="E1917" s="2">
        <v>1</v>
      </c>
      <c r="F1917" t="s">
        <v>13</v>
      </c>
      <c r="G1917" s="3">
        <v>43831</v>
      </c>
      <c r="H1917" s="4">
        <v>12</v>
      </c>
      <c r="I1917" t="s">
        <v>2245</v>
      </c>
      <c r="J1917" s="5">
        <v>0</v>
      </c>
      <c r="K1917" s="5">
        <v>0</v>
      </c>
      <c r="L1917" s="5">
        <v>24888000</v>
      </c>
      <c r="M1917" s="5">
        <v>0</v>
      </c>
      <c r="N1917" s="5">
        <v>0</v>
      </c>
      <c r="O1917" s="5">
        <v>0</v>
      </c>
      <c r="P1917" s="5">
        <v>24888000</v>
      </c>
    </row>
    <row r="1918" spans="1:16" x14ac:dyDescent="0.2">
      <c r="A1918" t="s">
        <v>15</v>
      </c>
      <c r="B1918" t="s">
        <v>2086</v>
      </c>
      <c r="D1918" t="s">
        <v>2087</v>
      </c>
      <c r="E1918" s="2">
        <v>1</v>
      </c>
      <c r="F1918" t="s">
        <v>13</v>
      </c>
      <c r="G1918" s="3"/>
      <c r="H1918" s="4">
        <v>0</v>
      </c>
      <c r="I1918" t="s">
        <v>3</v>
      </c>
      <c r="J1918" s="5">
        <v>0</v>
      </c>
      <c r="K1918" s="5">
        <v>0</v>
      </c>
      <c r="L1918" s="5">
        <v>24888000</v>
      </c>
      <c r="M1918" s="5">
        <v>0</v>
      </c>
      <c r="N1918" s="5">
        <v>0</v>
      </c>
      <c r="O1918" s="5">
        <v>0</v>
      </c>
      <c r="P1918" s="5">
        <v>24888000</v>
      </c>
    </row>
    <row r="1919" spans="1:16" x14ac:dyDescent="0.2">
      <c r="A1919" t="s">
        <v>16</v>
      </c>
      <c r="B1919" t="s">
        <v>2280</v>
      </c>
      <c r="D1919" t="s">
        <v>2281</v>
      </c>
      <c r="E1919" s="2">
        <v>1</v>
      </c>
      <c r="F1919" t="s">
        <v>13</v>
      </c>
      <c r="G1919" s="3"/>
      <c r="H1919" s="4">
        <v>0</v>
      </c>
      <c r="I1919" t="s">
        <v>3</v>
      </c>
      <c r="J1919" s="5">
        <v>0</v>
      </c>
      <c r="K1919" s="5">
        <v>0</v>
      </c>
      <c r="L1919" s="5">
        <v>24888000</v>
      </c>
      <c r="M1919" s="5">
        <v>0</v>
      </c>
      <c r="N1919" s="5">
        <v>0</v>
      </c>
      <c r="O1919" s="5">
        <v>0</v>
      </c>
      <c r="P1919" s="5">
        <v>24888000</v>
      </c>
    </row>
    <row r="1920" spans="1:16" x14ac:dyDescent="0.2">
      <c r="A1920" t="s">
        <v>10</v>
      </c>
      <c r="B1920" t="s">
        <v>2282</v>
      </c>
      <c r="D1920" t="s">
        <v>2283</v>
      </c>
      <c r="E1920" s="2">
        <v>4</v>
      </c>
      <c r="F1920" t="s">
        <v>13</v>
      </c>
      <c r="G1920" s="3">
        <v>43831</v>
      </c>
      <c r="H1920" s="4">
        <v>12</v>
      </c>
      <c r="I1920" t="s">
        <v>2245</v>
      </c>
      <c r="J1920" s="5">
        <v>0</v>
      </c>
      <c r="K1920" s="5">
        <v>0</v>
      </c>
      <c r="L1920" s="5">
        <v>590892000</v>
      </c>
      <c r="M1920" s="5">
        <v>0</v>
      </c>
      <c r="N1920" s="5">
        <v>0</v>
      </c>
      <c r="O1920" s="5">
        <v>0</v>
      </c>
      <c r="P1920" s="5">
        <v>590892000</v>
      </c>
    </row>
    <row r="1921" spans="1:16" x14ac:dyDescent="0.2">
      <c r="A1921" t="s">
        <v>15</v>
      </c>
      <c r="B1921" t="s">
        <v>2086</v>
      </c>
      <c r="D1921" t="s">
        <v>2087</v>
      </c>
      <c r="E1921" s="2">
        <v>4</v>
      </c>
      <c r="F1921" t="s">
        <v>13</v>
      </c>
      <c r="G1921" s="3"/>
      <c r="H1921" s="4">
        <v>0</v>
      </c>
      <c r="I1921" t="s">
        <v>3</v>
      </c>
      <c r="J1921" s="5">
        <v>0</v>
      </c>
      <c r="K1921" s="5">
        <v>0</v>
      </c>
      <c r="L1921" s="5">
        <v>590892000</v>
      </c>
      <c r="M1921" s="5">
        <v>0</v>
      </c>
      <c r="N1921" s="5">
        <v>0</v>
      </c>
      <c r="O1921" s="5">
        <v>0</v>
      </c>
      <c r="P1921" s="5">
        <v>590892000</v>
      </c>
    </row>
    <row r="1922" spans="1:16" x14ac:dyDescent="0.2">
      <c r="A1922" t="s">
        <v>16</v>
      </c>
      <c r="B1922" t="s">
        <v>2280</v>
      </c>
      <c r="D1922" t="s">
        <v>2281</v>
      </c>
      <c r="E1922" s="2">
        <v>4</v>
      </c>
      <c r="F1922" t="s">
        <v>13</v>
      </c>
      <c r="G1922" s="3"/>
      <c r="H1922" s="4">
        <v>0</v>
      </c>
      <c r="I1922" t="s">
        <v>3</v>
      </c>
      <c r="J1922" s="5">
        <v>0</v>
      </c>
      <c r="K1922" s="5">
        <v>0</v>
      </c>
      <c r="L1922" s="5">
        <v>590892000</v>
      </c>
      <c r="M1922" s="5">
        <v>0</v>
      </c>
      <c r="N1922" s="5">
        <v>0</v>
      </c>
      <c r="O1922" s="5">
        <v>0</v>
      </c>
      <c r="P1922" s="5">
        <v>590892000</v>
      </c>
    </row>
    <row r="1923" spans="1:16" x14ac:dyDescent="0.2">
      <c r="A1923" t="s">
        <v>10</v>
      </c>
      <c r="B1923" t="s">
        <v>2284</v>
      </c>
      <c r="D1923" t="s">
        <v>2285</v>
      </c>
      <c r="E1923" s="2">
        <v>116</v>
      </c>
      <c r="F1923" t="s">
        <v>13</v>
      </c>
      <c r="G1923" s="3">
        <v>43831</v>
      </c>
      <c r="H1923" s="4">
        <v>12</v>
      </c>
      <c r="I1923" t="s">
        <v>2245</v>
      </c>
      <c r="J1923" s="5">
        <v>0</v>
      </c>
      <c r="K1923" s="5">
        <v>0</v>
      </c>
      <c r="L1923" s="5">
        <v>10468829060</v>
      </c>
      <c r="M1923" s="5">
        <v>0</v>
      </c>
      <c r="N1923" s="5">
        <v>0</v>
      </c>
      <c r="O1923" s="5">
        <v>0</v>
      </c>
      <c r="P1923" s="5">
        <v>10468829060</v>
      </c>
    </row>
    <row r="1924" spans="1:16" x14ac:dyDescent="0.2">
      <c r="A1924" t="s">
        <v>15</v>
      </c>
      <c r="B1924" t="s">
        <v>2286</v>
      </c>
      <c r="D1924" t="s">
        <v>2287</v>
      </c>
      <c r="E1924" s="2">
        <v>116</v>
      </c>
      <c r="F1924" t="s">
        <v>13</v>
      </c>
      <c r="G1924" s="3"/>
      <c r="H1924" s="4">
        <v>0</v>
      </c>
      <c r="I1924" t="s">
        <v>3</v>
      </c>
      <c r="J1924" s="5">
        <v>0</v>
      </c>
      <c r="K1924" s="5">
        <v>0</v>
      </c>
      <c r="L1924" s="5">
        <v>10468829060</v>
      </c>
      <c r="M1924" s="5">
        <v>0</v>
      </c>
      <c r="N1924" s="5">
        <v>0</v>
      </c>
      <c r="O1924" s="5">
        <v>0</v>
      </c>
      <c r="P1924" s="5">
        <v>10468829060</v>
      </c>
    </row>
    <row r="1925" spans="1:16" x14ac:dyDescent="0.2">
      <c r="A1925" t="s">
        <v>16</v>
      </c>
      <c r="B1925" t="s">
        <v>2280</v>
      </c>
      <c r="D1925" t="s">
        <v>2281</v>
      </c>
      <c r="E1925" s="2">
        <v>116</v>
      </c>
      <c r="F1925" t="s">
        <v>13</v>
      </c>
      <c r="G1925" s="3"/>
      <c r="H1925" s="4">
        <v>0</v>
      </c>
      <c r="I1925" t="s">
        <v>3</v>
      </c>
      <c r="J1925" s="5">
        <v>0</v>
      </c>
      <c r="K1925" s="5">
        <v>0</v>
      </c>
      <c r="L1925" s="5">
        <v>10468829060</v>
      </c>
      <c r="M1925" s="5">
        <v>0</v>
      </c>
      <c r="N1925" s="5">
        <v>0</v>
      </c>
      <c r="O1925" s="5">
        <v>0</v>
      </c>
      <c r="P1925" s="5">
        <v>10468829060</v>
      </c>
    </row>
    <row r="1926" spans="1:16" x14ac:dyDescent="0.2">
      <c r="A1926" t="s">
        <v>10</v>
      </c>
      <c r="B1926" t="s">
        <v>2288</v>
      </c>
      <c r="D1926" t="s">
        <v>2289</v>
      </c>
      <c r="E1926" s="2">
        <v>116</v>
      </c>
      <c r="F1926" t="s">
        <v>13</v>
      </c>
      <c r="G1926" s="3">
        <v>43831</v>
      </c>
      <c r="H1926" s="4">
        <v>12</v>
      </c>
      <c r="I1926" t="s">
        <v>2245</v>
      </c>
      <c r="J1926" s="5">
        <v>0</v>
      </c>
      <c r="K1926" s="5">
        <v>0</v>
      </c>
      <c r="L1926" s="5">
        <v>13594551487</v>
      </c>
      <c r="M1926" s="5">
        <v>0</v>
      </c>
      <c r="N1926" s="5">
        <v>0</v>
      </c>
      <c r="O1926" s="5">
        <v>0</v>
      </c>
      <c r="P1926" s="5">
        <v>13594551487</v>
      </c>
    </row>
    <row r="1927" spans="1:16" x14ac:dyDescent="0.2">
      <c r="A1927" t="s">
        <v>15</v>
      </c>
      <c r="B1927" t="s">
        <v>2286</v>
      </c>
      <c r="D1927" t="s">
        <v>2287</v>
      </c>
      <c r="E1927" s="2">
        <v>116</v>
      </c>
      <c r="F1927" t="s">
        <v>13</v>
      </c>
      <c r="G1927" s="3"/>
      <c r="H1927" s="4">
        <v>0</v>
      </c>
      <c r="I1927" t="s">
        <v>3</v>
      </c>
      <c r="J1927" s="5">
        <v>0</v>
      </c>
      <c r="K1927" s="5">
        <v>0</v>
      </c>
      <c r="L1927" s="5">
        <v>13594551487</v>
      </c>
      <c r="M1927" s="5">
        <v>0</v>
      </c>
      <c r="N1927" s="5">
        <v>0</v>
      </c>
      <c r="O1927" s="5">
        <v>0</v>
      </c>
      <c r="P1927" s="5">
        <v>13594551487</v>
      </c>
    </row>
    <row r="1928" spans="1:16" x14ac:dyDescent="0.2">
      <c r="A1928" t="s">
        <v>16</v>
      </c>
      <c r="B1928" t="s">
        <v>2280</v>
      </c>
      <c r="D1928" t="s">
        <v>2281</v>
      </c>
      <c r="E1928" s="2">
        <v>116</v>
      </c>
      <c r="F1928" t="s">
        <v>13</v>
      </c>
      <c r="G1928" s="3"/>
      <c r="H1928" s="4">
        <v>0</v>
      </c>
      <c r="I1928" t="s">
        <v>3</v>
      </c>
      <c r="J1928" s="5">
        <v>0</v>
      </c>
      <c r="K1928" s="5">
        <v>0</v>
      </c>
      <c r="L1928" s="5">
        <v>13594551487</v>
      </c>
      <c r="M1928" s="5">
        <v>0</v>
      </c>
      <c r="N1928" s="5">
        <v>0</v>
      </c>
      <c r="O1928" s="5">
        <v>0</v>
      </c>
      <c r="P1928" s="5">
        <v>13594551487</v>
      </c>
    </row>
    <row r="1929" spans="1:16" x14ac:dyDescent="0.2">
      <c r="A1929" t="s">
        <v>4</v>
      </c>
      <c r="B1929" t="s">
        <v>2290</v>
      </c>
      <c r="D1929" t="s">
        <v>2291</v>
      </c>
      <c r="E1929" s="2">
        <v>0</v>
      </c>
      <c r="F1929" t="s">
        <v>3</v>
      </c>
      <c r="G1929" s="3"/>
      <c r="H1929" s="4">
        <v>0</v>
      </c>
      <c r="I1929" t="s">
        <v>3</v>
      </c>
      <c r="J1929" s="5">
        <v>0</v>
      </c>
      <c r="K1929" s="5">
        <v>1536995371</v>
      </c>
      <c r="L1929" s="5">
        <v>1536995371</v>
      </c>
      <c r="M1929" s="5">
        <v>0</v>
      </c>
      <c r="N1929" s="5">
        <v>0</v>
      </c>
      <c r="O1929" s="5">
        <v>0</v>
      </c>
      <c r="P1929" s="5">
        <v>1536995371</v>
      </c>
    </row>
    <row r="1930" spans="1:16" x14ac:dyDescent="0.2">
      <c r="A1930" t="s">
        <v>7</v>
      </c>
      <c r="B1930" t="s">
        <v>2292</v>
      </c>
      <c r="D1930" t="s">
        <v>2293</v>
      </c>
      <c r="E1930" s="2">
        <v>0</v>
      </c>
      <c r="F1930" t="s">
        <v>3</v>
      </c>
      <c r="G1930" s="3"/>
      <c r="H1930" s="4">
        <v>0</v>
      </c>
      <c r="I1930" t="s">
        <v>3</v>
      </c>
      <c r="J1930" s="5">
        <v>0</v>
      </c>
      <c r="K1930" s="5">
        <v>45000000</v>
      </c>
      <c r="L1930" s="5">
        <v>45000000</v>
      </c>
      <c r="M1930" s="5">
        <v>0</v>
      </c>
      <c r="N1930" s="5">
        <v>0</v>
      </c>
      <c r="O1930" s="5">
        <v>0</v>
      </c>
      <c r="P1930" s="5">
        <v>45000000</v>
      </c>
    </row>
    <row r="1931" spans="1:16" x14ac:dyDescent="0.2">
      <c r="A1931" t="s">
        <v>10</v>
      </c>
      <c r="B1931" t="s">
        <v>2294</v>
      </c>
      <c r="D1931" t="s">
        <v>2295</v>
      </c>
      <c r="E1931" s="2">
        <v>2</v>
      </c>
      <c r="F1931" t="s">
        <v>13</v>
      </c>
      <c r="G1931" s="3">
        <v>43831</v>
      </c>
      <c r="H1931" s="4">
        <v>12</v>
      </c>
      <c r="I1931" t="s">
        <v>2096</v>
      </c>
      <c r="J1931" s="5">
        <v>0</v>
      </c>
      <c r="K1931" s="5">
        <v>0</v>
      </c>
      <c r="L1931" s="5">
        <v>45000000</v>
      </c>
      <c r="M1931" s="5">
        <v>0</v>
      </c>
      <c r="N1931" s="5">
        <v>0</v>
      </c>
      <c r="O1931" s="5">
        <v>0</v>
      </c>
      <c r="P1931" s="5">
        <v>45000000</v>
      </c>
    </row>
    <row r="1932" spans="1:16" x14ac:dyDescent="0.2">
      <c r="A1932" t="s">
        <v>15</v>
      </c>
      <c r="B1932" t="s">
        <v>2097</v>
      </c>
      <c r="D1932" t="s">
        <v>2098</v>
      </c>
      <c r="E1932" s="2">
        <v>2</v>
      </c>
      <c r="F1932" t="s">
        <v>13</v>
      </c>
      <c r="G1932" s="3"/>
      <c r="H1932" s="4">
        <v>0</v>
      </c>
      <c r="I1932" t="s">
        <v>3</v>
      </c>
      <c r="J1932" s="5">
        <v>0</v>
      </c>
      <c r="K1932" s="5">
        <v>0</v>
      </c>
      <c r="L1932" s="5">
        <v>45000000</v>
      </c>
      <c r="M1932" s="5">
        <v>0</v>
      </c>
      <c r="N1932" s="5">
        <v>0</v>
      </c>
      <c r="O1932" s="5">
        <v>0</v>
      </c>
      <c r="P1932" s="5">
        <v>45000000</v>
      </c>
    </row>
    <row r="1933" spans="1:16" x14ac:dyDescent="0.2">
      <c r="A1933" t="s">
        <v>16</v>
      </c>
      <c r="B1933" t="s">
        <v>2296</v>
      </c>
      <c r="D1933" t="s">
        <v>2297</v>
      </c>
      <c r="E1933" s="2">
        <v>2</v>
      </c>
      <c r="F1933" t="s">
        <v>13</v>
      </c>
      <c r="G1933" s="3"/>
      <c r="H1933" s="4">
        <v>0</v>
      </c>
      <c r="I1933" t="s">
        <v>3</v>
      </c>
      <c r="J1933" s="5">
        <v>0</v>
      </c>
      <c r="K1933" s="5">
        <v>0</v>
      </c>
      <c r="L1933" s="5">
        <v>45000000</v>
      </c>
      <c r="M1933" s="5">
        <v>0</v>
      </c>
      <c r="N1933" s="5">
        <v>0</v>
      </c>
      <c r="O1933" s="5">
        <v>0</v>
      </c>
      <c r="P1933" s="5">
        <v>45000000</v>
      </c>
    </row>
    <row r="1934" spans="1:16" x14ac:dyDescent="0.2">
      <c r="A1934" t="s">
        <v>7</v>
      </c>
      <c r="B1934" t="s">
        <v>2298</v>
      </c>
      <c r="D1934" t="s">
        <v>2299</v>
      </c>
      <c r="E1934" s="2">
        <v>0</v>
      </c>
      <c r="F1934" t="s">
        <v>3</v>
      </c>
      <c r="G1934" s="3"/>
      <c r="H1934" s="4">
        <v>0</v>
      </c>
      <c r="I1934" t="s">
        <v>3</v>
      </c>
      <c r="J1934" s="5">
        <v>0</v>
      </c>
      <c r="K1934" s="5">
        <v>1491995371</v>
      </c>
      <c r="L1934" s="5">
        <v>1491995371</v>
      </c>
      <c r="M1934" s="5">
        <v>0</v>
      </c>
      <c r="N1934" s="5">
        <v>0</v>
      </c>
      <c r="O1934" s="5">
        <v>0</v>
      </c>
      <c r="P1934" s="5">
        <v>1491995371</v>
      </c>
    </row>
    <row r="1935" spans="1:16" x14ac:dyDescent="0.2">
      <c r="A1935" t="s">
        <v>10</v>
      </c>
      <c r="B1935" t="s">
        <v>2300</v>
      </c>
      <c r="D1935" t="s">
        <v>2301</v>
      </c>
      <c r="E1935" s="2">
        <v>110</v>
      </c>
      <c r="F1935" t="s">
        <v>13</v>
      </c>
      <c r="G1935" s="3">
        <v>43831</v>
      </c>
      <c r="H1935" s="4">
        <v>12</v>
      </c>
      <c r="I1935" t="s">
        <v>2096</v>
      </c>
      <c r="J1935" s="5">
        <v>0</v>
      </c>
      <c r="K1935" s="5">
        <v>0</v>
      </c>
      <c r="L1935" s="5">
        <v>45711000</v>
      </c>
      <c r="M1935" s="5">
        <v>0</v>
      </c>
      <c r="N1935" s="5">
        <v>0</v>
      </c>
      <c r="O1935" s="5">
        <v>0</v>
      </c>
      <c r="P1935" s="5">
        <v>45711000</v>
      </c>
    </row>
    <row r="1936" spans="1:16" x14ac:dyDescent="0.2">
      <c r="A1936" t="s">
        <v>15</v>
      </c>
      <c r="B1936" t="s">
        <v>2097</v>
      </c>
      <c r="D1936" t="s">
        <v>2098</v>
      </c>
      <c r="E1936" s="2">
        <v>110</v>
      </c>
      <c r="F1936" t="s">
        <v>13</v>
      </c>
      <c r="G1936" s="3"/>
      <c r="H1936" s="4">
        <v>0</v>
      </c>
      <c r="I1936" t="s">
        <v>3</v>
      </c>
      <c r="J1936" s="5">
        <v>0</v>
      </c>
      <c r="K1936" s="5">
        <v>0</v>
      </c>
      <c r="L1936" s="5">
        <v>45711000</v>
      </c>
      <c r="M1936" s="5">
        <v>0</v>
      </c>
      <c r="N1936" s="5">
        <v>0</v>
      </c>
      <c r="O1936" s="5">
        <v>0</v>
      </c>
      <c r="P1936" s="5">
        <v>45711000</v>
      </c>
    </row>
    <row r="1937" spans="1:16" x14ac:dyDescent="0.2">
      <c r="A1937" t="s">
        <v>16</v>
      </c>
      <c r="B1937" t="s">
        <v>2302</v>
      </c>
      <c r="D1937" t="s">
        <v>2303</v>
      </c>
      <c r="E1937" s="2">
        <v>110</v>
      </c>
      <c r="F1937" t="s">
        <v>13</v>
      </c>
      <c r="G1937" s="3"/>
      <c r="H1937" s="4">
        <v>0</v>
      </c>
      <c r="I1937" t="s">
        <v>3</v>
      </c>
      <c r="J1937" s="5">
        <v>0</v>
      </c>
      <c r="K1937" s="5">
        <v>0</v>
      </c>
      <c r="L1937" s="5">
        <v>45711000</v>
      </c>
      <c r="M1937" s="5">
        <v>0</v>
      </c>
      <c r="N1937" s="5">
        <v>0</v>
      </c>
      <c r="O1937" s="5">
        <v>0</v>
      </c>
      <c r="P1937" s="5">
        <v>45711000</v>
      </c>
    </row>
    <row r="1938" spans="1:16" x14ac:dyDescent="0.2">
      <c r="A1938" t="s">
        <v>10</v>
      </c>
      <c r="B1938" t="s">
        <v>2304</v>
      </c>
      <c r="D1938" t="s">
        <v>2305</v>
      </c>
      <c r="E1938" s="2">
        <v>12</v>
      </c>
      <c r="F1938" t="s">
        <v>13</v>
      </c>
      <c r="G1938" s="3">
        <v>43831</v>
      </c>
      <c r="H1938" s="4">
        <v>12</v>
      </c>
      <c r="I1938" t="s">
        <v>2096</v>
      </c>
      <c r="J1938" s="5">
        <v>0</v>
      </c>
      <c r="K1938" s="5">
        <v>0</v>
      </c>
      <c r="L1938" s="5">
        <v>409684000</v>
      </c>
      <c r="M1938" s="5">
        <v>0</v>
      </c>
      <c r="N1938" s="5">
        <v>0</v>
      </c>
      <c r="O1938" s="5">
        <v>0</v>
      </c>
      <c r="P1938" s="5">
        <v>409684000</v>
      </c>
    </row>
    <row r="1939" spans="1:16" x14ac:dyDescent="0.2">
      <c r="A1939" t="s">
        <v>15</v>
      </c>
      <c r="B1939" t="s">
        <v>2097</v>
      </c>
      <c r="D1939" t="s">
        <v>2098</v>
      </c>
      <c r="E1939" s="2">
        <v>12</v>
      </c>
      <c r="F1939" t="s">
        <v>13</v>
      </c>
      <c r="G1939" s="3"/>
      <c r="H1939" s="4">
        <v>0</v>
      </c>
      <c r="I1939" t="s">
        <v>3</v>
      </c>
      <c r="J1939" s="5">
        <v>0</v>
      </c>
      <c r="K1939" s="5">
        <v>0</v>
      </c>
      <c r="L1939" s="5">
        <v>409684000</v>
      </c>
      <c r="M1939" s="5">
        <v>0</v>
      </c>
      <c r="N1939" s="5">
        <v>0</v>
      </c>
      <c r="O1939" s="5">
        <v>0</v>
      </c>
      <c r="P1939" s="5">
        <v>409684000</v>
      </c>
    </row>
    <row r="1940" spans="1:16" x14ac:dyDescent="0.2">
      <c r="A1940" t="s">
        <v>16</v>
      </c>
      <c r="B1940" t="s">
        <v>2306</v>
      </c>
      <c r="D1940" t="s">
        <v>2307</v>
      </c>
      <c r="E1940" s="2">
        <v>12</v>
      </c>
      <c r="F1940" t="s">
        <v>13</v>
      </c>
      <c r="G1940" s="3"/>
      <c r="H1940" s="4">
        <v>0</v>
      </c>
      <c r="I1940" t="s">
        <v>3</v>
      </c>
      <c r="J1940" s="5">
        <v>0</v>
      </c>
      <c r="K1940" s="5">
        <v>0</v>
      </c>
      <c r="L1940" s="5">
        <v>409684000</v>
      </c>
      <c r="M1940" s="5">
        <v>0</v>
      </c>
      <c r="N1940" s="5">
        <v>0</v>
      </c>
      <c r="O1940" s="5">
        <v>0</v>
      </c>
      <c r="P1940" s="5">
        <v>409684000</v>
      </c>
    </row>
    <row r="1941" spans="1:16" x14ac:dyDescent="0.2">
      <c r="A1941" t="s">
        <v>10</v>
      </c>
      <c r="B1941" t="s">
        <v>2308</v>
      </c>
      <c r="D1941" t="s">
        <v>2309</v>
      </c>
      <c r="E1941" s="2">
        <v>116</v>
      </c>
      <c r="F1941" t="s">
        <v>13</v>
      </c>
      <c r="G1941" s="3">
        <v>43831</v>
      </c>
      <c r="H1941" s="4">
        <v>12</v>
      </c>
      <c r="I1941" t="s">
        <v>2096</v>
      </c>
      <c r="J1941" s="5">
        <v>0</v>
      </c>
      <c r="K1941" s="5">
        <v>0</v>
      </c>
      <c r="L1941" s="5">
        <v>50790000</v>
      </c>
      <c r="M1941" s="5">
        <v>0</v>
      </c>
      <c r="N1941" s="5">
        <v>0</v>
      </c>
      <c r="O1941" s="5">
        <v>0</v>
      </c>
      <c r="P1941" s="5">
        <v>50790000</v>
      </c>
    </row>
    <row r="1942" spans="1:16" x14ac:dyDescent="0.2">
      <c r="A1942" t="s">
        <v>15</v>
      </c>
      <c r="B1942" t="s">
        <v>2097</v>
      </c>
      <c r="D1942" t="s">
        <v>2098</v>
      </c>
      <c r="E1942" s="2">
        <v>116</v>
      </c>
      <c r="F1942" t="s">
        <v>13</v>
      </c>
      <c r="G1942" s="3"/>
      <c r="H1942" s="4">
        <v>0</v>
      </c>
      <c r="I1942" t="s">
        <v>3</v>
      </c>
      <c r="J1942" s="5">
        <v>0</v>
      </c>
      <c r="K1942" s="5">
        <v>0</v>
      </c>
      <c r="L1942" s="5">
        <v>50790000</v>
      </c>
      <c r="M1942" s="5">
        <v>0</v>
      </c>
      <c r="N1942" s="5">
        <v>0</v>
      </c>
      <c r="O1942" s="5">
        <v>0</v>
      </c>
      <c r="P1942" s="5">
        <v>50790000</v>
      </c>
    </row>
    <row r="1943" spans="1:16" x14ac:dyDescent="0.2">
      <c r="A1943" t="s">
        <v>16</v>
      </c>
      <c r="B1943" t="s">
        <v>2306</v>
      </c>
      <c r="D1943" t="s">
        <v>2307</v>
      </c>
      <c r="E1943" s="2">
        <v>116</v>
      </c>
      <c r="F1943" t="s">
        <v>13</v>
      </c>
      <c r="G1943" s="3"/>
      <c r="H1943" s="4">
        <v>0</v>
      </c>
      <c r="I1943" t="s">
        <v>3</v>
      </c>
      <c r="J1943" s="5">
        <v>0</v>
      </c>
      <c r="K1943" s="5">
        <v>0</v>
      </c>
      <c r="L1943" s="5">
        <v>50790000</v>
      </c>
      <c r="M1943" s="5">
        <v>0</v>
      </c>
      <c r="N1943" s="5">
        <v>0</v>
      </c>
      <c r="O1943" s="5">
        <v>0</v>
      </c>
      <c r="P1943" s="5">
        <v>50790000</v>
      </c>
    </row>
    <row r="1944" spans="1:16" x14ac:dyDescent="0.2">
      <c r="A1944" t="s">
        <v>10</v>
      </c>
      <c r="B1944" t="s">
        <v>2310</v>
      </c>
      <c r="D1944" t="s">
        <v>2311</v>
      </c>
      <c r="E1944" s="2">
        <v>55</v>
      </c>
      <c r="F1944" t="s">
        <v>13</v>
      </c>
      <c r="G1944" s="3">
        <v>43831</v>
      </c>
      <c r="H1944" s="4">
        <v>12</v>
      </c>
      <c r="I1944" t="s">
        <v>2096</v>
      </c>
      <c r="J1944" s="5">
        <v>0</v>
      </c>
      <c r="K1944" s="5">
        <v>0</v>
      </c>
      <c r="L1944" s="5">
        <v>50790000</v>
      </c>
      <c r="M1944" s="5">
        <v>0</v>
      </c>
      <c r="N1944" s="5">
        <v>0</v>
      </c>
      <c r="O1944" s="5">
        <v>0</v>
      </c>
      <c r="P1944" s="5">
        <v>50790000</v>
      </c>
    </row>
    <row r="1945" spans="1:16" x14ac:dyDescent="0.2">
      <c r="A1945" t="s">
        <v>15</v>
      </c>
      <c r="B1945" t="s">
        <v>2097</v>
      </c>
      <c r="D1945" t="s">
        <v>2098</v>
      </c>
      <c r="E1945" s="2">
        <v>55</v>
      </c>
      <c r="F1945" t="s">
        <v>13</v>
      </c>
      <c r="G1945" s="3"/>
      <c r="H1945" s="4">
        <v>0</v>
      </c>
      <c r="I1945" t="s">
        <v>3</v>
      </c>
      <c r="J1945" s="5">
        <v>0</v>
      </c>
      <c r="K1945" s="5">
        <v>0</v>
      </c>
      <c r="L1945" s="5">
        <v>50790000</v>
      </c>
      <c r="M1945" s="5">
        <v>0</v>
      </c>
      <c r="N1945" s="5">
        <v>0</v>
      </c>
      <c r="O1945" s="5">
        <v>0</v>
      </c>
      <c r="P1945" s="5">
        <v>50790000</v>
      </c>
    </row>
    <row r="1946" spans="1:16" x14ac:dyDescent="0.2">
      <c r="A1946" t="s">
        <v>16</v>
      </c>
      <c r="B1946" t="s">
        <v>2306</v>
      </c>
      <c r="D1946" t="s">
        <v>2307</v>
      </c>
      <c r="E1946" s="2">
        <v>55</v>
      </c>
      <c r="F1946" t="s">
        <v>13</v>
      </c>
      <c r="G1946" s="3"/>
      <c r="H1946" s="4">
        <v>0</v>
      </c>
      <c r="I1946" t="s">
        <v>3</v>
      </c>
      <c r="J1946" s="5">
        <v>0</v>
      </c>
      <c r="K1946" s="5">
        <v>0</v>
      </c>
      <c r="L1946" s="5">
        <v>50790000</v>
      </c>
      <c r="M1946" s="5">
        <v>0</v>
      </c>
      <c r="N1946" s="5">
        <v>0</v>
      </c>
      <c r="O1946" s="5">
        <v>0</v>
      </c>
      <c r="P1946" s="5">
        <v>50790000</v>
      </c>
    </row>
    <row r="1947" spans="1:16" x14ac:dyDescent="0.2">
      <c r="A1947" t="s">
        <v>10</v>
      </c>
      <c r="B1947" t="s">
        <v>2312</v>
      </c>
      <c r="D1947" t="s">
        <v>2313</v>
      </c>
      <c r="E1947" s="2">
        <v>12</v>
      </c>
      <c r="F1947" t="s">
        <v>13</v>
      </c>
      <c r="G1947" s="3">
        <v>43831</v>
      </c>
      <c r="H1947" s="4">
        <v>12</v>
      </c>
      <c r="I1947" t="s">
        <v>2096</v>
      </c>
      <c r="J1947" s="5">
        <v>0</v>
      </c>
      <c r="K1947" s="5">
        <v>0</v>
      </c>
      <c r="L1947" s="5">
        <v>115000000</v>
      </c>
      <c r="M1947" s="5">
        <v>0</v>
      </c>
      <c r="N1947" s="5">
        <v>0</v>
      </c>
      <c r="O1947" s="5">
        <v>0</v>
      </c>
      <c r="P1947" s="5">
        <v>115000000</v>
      </c>
    </row>
    <row r="1948" spans="1:16" x14ac:dyDescent="0.2">
      <c r="A1948" t="s">
        <v>15</v>
      </c>
      <c r="B1948" t="s">
        <v>2097</v>
      </c>
      <c r="D1948" t="s">
        <v>2098</v>
      </c>
      <c r="E1948" s="2">
        <v>12</v>
      </c>
      <c r="F1948" t="s">
        <v>13</v>
      </c>
      <c r="G1948" s="3"/>
      <c r="H1948" s="4">
        <v>0</v>
      </c>
      <c r="I1948" t="s">
        <v>3</v>
      </c>
      <c r="J1948" s="5">
        <v>0</v>
      </c>
      <c r="K1948" s="5">
        <v>0</v>
      </c>
      <c r="L1948" s="5">
        <v>115000000</v>
      </c>
      <c r="M1948" s="5">
        <v>0</v>
      </c>
      <c r="N1948" s="5">
        <v>0</v>
      </c>
      <c r="O1948" s="5">
        <v>0</v>
      </c>
      <c r="P1948" s="5">
        <v>115000000</v>
      </c>
    </row>
    <row r="1949" spans="1:16" x14ac:dyDescent="0.2">
      <c r="A1949" t="s">
        <v>16</v>
      </c>
      <c r="B1949" t="s">
        <v>2302</v>
      </c>
      <c r="D1949" t="s">
        <v>2303</v>
      </c>
      <c r="E1949" s="2">
        <v>12</v>
      </c>
      <c r="F1949" t="s">
        <v>13</v>
      </c>
      <c r="G1949" s="3"/>
      <c r="H1949" s="4">
        <v>0</v>
      </c>
      <c r="I1949" t="s">
        <v>3</v>
      </c>
      <c r="J1949" s="5">
        <v>0</v>
      </c>
      <c r="K1949" s="5">
        <v>0</v>
      </c>
      <c r="L1949" s="5">
        <v>115000000</v>
      </c>
      <c r="M1949" s="5">
        <v>0</v>
      </c>
      <c r="N1949" s="5">
        <v>0</v>
      </c>
      <c r="O1949" s="5">
        <v>0</v>
      </c>
      <c r="P1949" s="5">
        <v>115000000</v>
      </c>
    </row>
    <row r="1950" spans="1:16" x14ac:dyDescent="0.2">
      <c r="A1950" t="s">
        <v>10</v>
      </c>
      <c r="B1950" t="s">
        <v>2314</v>
      </c>
      <c r="D1950" t="s">
        <v>2315</v>
      </c>
      <c r="E1950" s="2">
        <v>10</v>
      </c>
      <c r="F1950" t="s">
        <v>13</v>
      </c>
      <c r="G1950" s="3">
        <v>43831</v>
      </c>
      <c r="H1950" s="4">
        <v>12</v>
      </c>
      <c r="I1950" t="s">
        <v>2096</v>
      </c>
      <c r="J1950" s="5">
        <v>0</v>
      </c>
      <c r="K1950" s="5">
        <v>0</v>
      </c>
      <c r="L1950" s="5">
        <v>214180371</v>
      </c>
      <c r="M1950" s="5">
        <v>0</v>
      </c>
      <c r="N1950" s="5">
        <v>0</v>
      </c>
      <c r="O1950" s="5">
        <v>0</v>
      </c>
      <c r="P1950" s="5">
        <v>214180371</v>
      </c>
    </row>
    <row r="1951" spans="1:16" x14ac:dyDescent="0.2">
      <c r="A1951" t="s">
        <v>15</v>
      </c>
      <c r="B1951" t="s">
        <v>2097</v>
      </c>
      <c r="D1951" t="s">
        <v>2098</v>
      </c>
      <c r="E1951" s="2">
        <v>10</v>
      </c>
      <c r="F1951" t="s">
        <v>13</v>
      </c>
      <c r="G1951" s="3"/>
      <c r="H1951" s="4">
        <v>0</v>
      </c>
      <c r="I1951" t="s">
        <v>3</v>
      </c>
      <c r="J1951" s="5">
        <v>0</v>
      </c>
      <c r="K1951" s="5">
        <v>0</v>
      </c>
      <c r="L1951" s="5">
        <v>214180371</v>
      </c>
      <c r="M1951" s="5">
        <v>0</v>
      </c>
      <c r="N1951" s="5">
        <v>0</v>
      </c>
      <c r="O1951" s="5">
        <v>0</v>
      </c>
      <c r="P1951" s="5">
        <v>214180371</v>
      </c>
    </row>
    <row r="1952" spans="1:16" x14ac:dyDescent="0.2">
      <c r="A1952" t="s">
        <v>16</v>
      </c>
      <c r="B1952" t="s">
        <v>2302</v>
      </c>
      <c r="D1952" t="s">
        <v>2303</v>
      </c>
      <c r="E1952" s="2">
        <v>10</v>
      </c>
      <c r="F1952" t="s">
        <v>13</v>
      </c>
      <c r="G1952" s="3"/>
      <c r="H1952" s="4">
        <v>0</v>
      </c>
      <c r="I1952" t="s">
        <v>3</v>
      </c>
      <c r="J1952" s="5">
        <v>0</v>
      </c>
      <c r="K1952" s="5">
        <v>0</v>
      </c>
      <c r="L1952" s="5">
        <v>214180371</v>
      </c>
      <c r="M1952" s="5">
        <v>0</v>
      </c>
      <c r="N1952" s="5">
        <v>0</v>
      </c>
      <c r="O1952" s="5">
        <v>0</v>
      </c>
      <c r="P1952" s="5">
        <v>214180371</v>
      </c>
    </row>
    <row r="1953" spans="1:16" x14ac:dyDescent="0.2">
      <c r="A1953" t="s">
        <v>10</v>
      </c>
      <c r="B1953" t="s">
        <v>2316</v>
      </c>
      <c r="D1953" t="s">
        <v>2317</v>
      </c>
      <c r="E1953" s="2">
        <v>132</v>
      </c>
      <c r="F1953" t="s">
        <v>13</v>
      </c>
      <c r="G1953" s="3">
        <v>43831</v>
      </c>
      <c r="H1953" s="4">
        <v>12</v>
      </c>
      <c r="I1953" t="s">
        <v>2096</v>
      </c>
      <c r="J1953" s="5">
        <v>0</v>
      </c>
      <c r="K1953" s="5">
        <v>0</v>
      </c>
      <c r="L1953" s="5">
        <v>71100000</v>
      </c>
      <c r="M1953" s="5">
        <v>0</v>
      </c>
      <c r="N1953" s="5">
        <v>0</v>
      </c>
      <c r="O1953" s="5">
        <v>0</v>
      </c>
      <c r="P1953" s="5">
        <v>71100000</v>
      </c>
    </row>
    <row r="1954" spans="1:16" x14ac:dyDescent="0.2">
      <c r="A1954" t="s">
        <v>15</v>
      </c>
      <c r="B1954" t="s">
        <v>2097</v>
      </c>
      <c r="D1954" t="s">
        <v>2098</v>
      </c>
      <c r="E1954" s="2">
        <v>132</v>
      </c>
      <c r="F1954" t="s">
        <v>13</v>
      </c>
      <c r="G1954" s="3"/>
      <c r="H1954" s="4">
        <v>0</v>
      </c>
      <c r="I1954" t="s">
        <v>3</v>
      </c>
      <c r="J1954" s="5">
        <v>0</v>
      </c>
      <c r="K1954" s="5">
        <v>0</v>
      </c>
      <c r="L1954" s="5">
        <v>71100000</v>
      </c>
      <c r="M1954" s="5">
        <v>0</v>
      </c>
      <c r="N1954" s="5">
        <v>0</v>
      </c>
      <c r="O1954" s="5">
        <v>0</v>
      </c>
      <c r="P1954" s="5">
        <v>71100000</v>
      </c>
    </row>
    <row r="1955" spans="1:16" x14ac:dyDescent="0.2">
      <c r="A1955" t="s">
        <v>16</v>
      </c>
      <c r="B1955" t="s">
        <v>2302</v>
      </c>
      <c r="D1955" t="s">
        <v>2303</v>
      </c>
      <c r="E1955" s="2">
        <v>132</v>
      </c>
      <c r="F1955" t="s">
        <v>13</v>
      </c>
      <c r="G1955" s="3"/>
      <c r="H1955" s="4">
        <v>0</v>
      </c>
      <c r="I1955" t="s">
        <v>3</v>
      </c>
      <c r="J1955" s="5">
        <v>0</v>
      </c>
      <c r="K1955" s="5">
        <v>0</v>
      </c>
      <c r="L1955" s="5">
        <v>71100000</v>
      </c>
      <c r="M1955" s="5">
        <v>0</v>
      </c>
      <c r="N1955" s="5">
        <v>0</v>
      </c>
      <c r="O1955" s="5">
        <v>0</v>
      </c>
      <c r="P1955" s="5">
        <v>71100000</v>
      </c>
    </row>
    <row r="1956" spans="1:16" x14ac:dyDescent="0.2">
      <c r="A1956" t="s">
        <v>10</v>
      </c>
      <c r="B1956" t="s">
        <v>2318</v>
      </c>
      <c r="D1956" t="s">
        <v>2319</v>
      </c>
      <c r="E1956" s="2">
        <v>20</v>
      </c>
      <c r="F1956" t="s">
        <v>13</v>
      </c>
      <c r="G1956" s="3">
        <v>43831</v>
      </c>
      <c r="H1956" s="4">
        <v>12</v>
      </c>
      <c r="I1956" t="s">
        <v>2096</v>
      </c>
      <c r="J1956" s="5">
        <v>0</v>
      </c>
      <c r="K1956" s="5">
        <v>0</v>
      </c>
      <c r="L1956" s="5">
        <v>230000000</v>
      </c>
      <c r="M1956" s="5">
        <v>0</v>
      </c>
      <c r="N1956" s="5">
        <v>0</v>
      </c>
      <c r="O1956" s="5">
        <v>0</v>
      </c>
      <c r="P1956" s="5">
        <v>230000000</v>
      </c>
    </row>
    <row r="1957" spans="1:16" x14ac:dyDescent="0.2">
      <c r="A1957" t="s">
        <v>15</v>
      </c>
      <c r="B1957" t="s">
        <v>2097</v>
      </c>
      <c r="D1957" t="s">
        <v>2098</v>
      </c>
      <c r="E1957" s="2">
        <v>20</v>
      </c>
      <c r="F1957" t="s">
        <v>13</v>
      </c>
      <c r="G1957" s="3"/>
      <c r="H1957" s="4">
        <v>0</v>
      </c>
      <c r="I1957" t="s">
        <v>3</v>
      </c>
      <c r="J1957" s="5">
        <v>0</v>
      </c>
      <c r="K1957" s="5">
        <v>0</v>
      </c>
      <c r="L1957" s="5">
        <v>230000000</v>
      </c>
      <c r="M1957" s="5">
        <v>0</v>
      </c>
      <c r="N1957" s="5">
        <v>0</v>
      </c>
      <c r="O1957" s="5">
        <v>0</v>
      </c>
      <c r="P1957" s="5">
        <v>230000000</v>
      </c>
    </row>
    <row r="1958" spans="1:16" x14ac:dyDescent="0.2">
      <c r="A1958" t="s">
        <v>16</v>
      </c>
      <c r="B1958" t="s">
        <v>2296</v>
      </c>
      <c r="D1958" t="s">
        <v>2297</v>
      </c>
      <c r="E1958" s="2">
        <v>20</v>
      </c>
      <c r="F1958" t="s">
        <v>13</v>
      </c>
      <c r="G1958" s="3"/>
      <c r="H1958" s="4">
        <v>0</v>
      </c>
      <c r="I1958" t="s">
        <v>3</v>
      </c>
      <c r="J1958" s="5">
        <v>0</v>
      </c>
      <c r="K1958" s="5">
        <v>0</v>
      </c>
      <c r="L1958" s="5">
        <v>230000000</v>
      </c>
      <c r="M1958" s="5">
        <v>0</v>
      </c>
      <c r="N1958" s="5">
        <v>0</v>
      </c>
      <c r="O1958" s="5">
        <v>0</v>
      </c>
      <c r="P1958" s="5">
        <v>230000000</v>
      </c>
    </row>
    <row r="1959" spans="1:16" x14ac:dyDescent="0.2">
      <c r="A1959" t="s">
        <v>10</v>
      </c>
      <c r="B1959" t="s">
        <v>2320</v>
      </c>
      <c r="D1959" t="s">
        <v>2321</v>
      </c>
      <c r="E1959" s="2">
        <v>100</v>
      </c>
      <c r="F1959" t="s">
        <v>13</v>
      </c>
      <c r="G1959" s="3">
        <v>43831</v>
      </c>
      <c r="H1959" s="4">
        <v>12</v>
      </c>
      <c r="I1959" t="s">
        <v>2096</v>
      </c>
      <c r="J1959" s="5">
        <v>0</v>
      </c>
      <c r="K1959" s="5">
        <v>0</v>
      </c>
      <c r="L1959" s="5">
        <v>304740000</v>
      </c>
      <c r="M1959" s="5">
        <v>0</v>
      </c>
      <c r="N1959" s="5">
        <v>0</v>
      </c>
      <c r="O1959" s="5">
        <v>0</v>
      </c>
      <c r="P1959" s="5">
        <v>304740000</v>
      </c>
    </row>
    <row r="1960" spans="1:16" x14ac:dyDescent="0.2">
      <c r="A1960" t="s">
        <v>15</v>
      </c>
      <c r="B1960" t="s">
        <v>2097</v>
      </c>
      <c r="D1960" t="s">
        <v>2098</v>
      </c>
      <c r="E1960" s="2">
        <v>100</v>
      </c>
      <c r="F1960" t="s">
        <v>13</v>
      </c>
      <c r="G1960" s="3"/>
      <c r="H1960" s="4">
        <v>0</v>
      </c>
      <c r="I1960" t="s">
        <v>3</v>
      </c>
      <c r="J1960" s="5">
        <v>0</v>
      </c>
      <c r="K1960" s="5">
        <v>0</v>
      </c>
      <c r="L1960" s="5">
        <v>304740000</v>
      </c>
      <c r="M1960" s="5">
        <v>0</v>
      </c>
      <c r="N1960" s="5">
        <v>0</v>
      </c>
      <c r="O1960" s="5">
        <v>0</v>
      </c>
      <c r="P1960" s="5">
        <v>304740000</v>
      </c>
    </row>
    <row r="1961" spans="1:16" x14ac:dyDescent="0.2">
      <c r="A1961" t="s">
        <v>16</v>
      </c>
      <c r="B1961" t="s">
        <v>2296</v>
      </c>
      <c r="D1961" t="s">
        <v>2297</v>
      </c>
      <c r="E1961" s="2">
        <v>100</v>
      </c>
      <c r="F1961" t="s">
        <v>13</v>
      </c>
      <c r="G1961" s="3"/>
      <c r="H1961" s="4">
        <v>0</v>
      </c>
      <c r="I1961" t="s">
        <v>3</v>
      </c>
      <c r="J1961" s="5">
        <v>0</v>
      </c>
      <c r="K1961" s="5">
        <v>0</v>
      </c>
      <c r="L1961" s="5">
        <v>304740000</v>
      </c>
      <c r="M1961" s="5">
        <v>0</v>
      </c>
      <c r="N1961" s="5">
        <v>0</v>
      </c>
      <c r="O1961" s="5">
        <v>0</v>
      </c>
      <c r="P1961" s="5">
        <v>304740000</v>
      </c>
    </row>
    <row r="1962" spans="1:16" x14ac:dyDescent="0.2">
      <c r="A1962" t="s">
        <v>4</v>
      </c>
      <c r="B1962" t="s">
        <v>2322</v>
      </c>
      <c r="D1962" t="s">
        <v>2323</v>
      </c>
      <c r="E1962" s="2">
        <v>0</v>
      </c>
      <c r="F1962" t="s">
        <v>3</v>
      </c>
      <c r="G1962" s="3"/>
      <c r="H1962" s="4">
        <v>0</v>
      </c>
      <c r="I1962" t="s">
        <v>3</v>
      </c>
      <c r="J1962" s="5">
        <v>0</v>
      </c>
      <c r="K1962" s="5">
        <v>6217202000</v>
      </c>
      <c r="L1962" s="5">
        <v>6217202000</v>
      </c>
      <c r="M1962" s="5">
        <v>0</v>
      </c>
      <c r="N1962" s="5">
        <v>0</v>
      </c>
      <c r="O1962" s="5">
        <v>0</v>
      </c>
      <c r="P1962" s="5">
        <v>6217202000</v>
      </c>
    </row>
    <row r="1963" spans="1:16" x14ac:dyDescent="0.2">
      <c r="A1963" t="s">
        <v>7</v>
      </c>
      <c r="B1963" t="s">
        <v>2324</v>
      </c>
      <c r="D1963" t="s">
        <v>2325</v>
      </c>
      <c r="E1963" s="2">
        <v>0</v>
      </c>
      <c r="F1963" t="s">
        <v>3</v>
      </c>
      <c r="G1963" s="3"/>
      <c r="H1963" s="4">
        <v>0</v>
      </c>
      <c r="I1963" t="s">
        <v>3</v>
      </c>
      <c r="J1963" s="5">
        <v>0</v>
      </c>
      <c r="K1963" s="5">
        <v>3289720000</v>
      </c>
      <c r="L1963" s="5">
        <v>3289720000</v>
      </c>
      <c r="M1963" s="5">
        <v>0</v>
      </c>
      <c r="N1963" s="5">
        <v>0</v>
      </c>
      <c r="O1963" s="5">
        <v>0</v>
      </c>
      <c r="P1963" s="5">
        <v>3289720000</v>
      </c>
    </row>
    <row r="1964" spans="1:16" x14ac:dyDescent="0.2">
      <c r="A1964" t="s">
        <v>10</v>
      </c>
      <c r="B1964" t="s">
        <v>2326</v>
      </c>
      <c r="D1964" t="s">
        <v>2327</v>
      </c>
      <c r="E1964" s="2">
        <v>50000</v>
      </c>
      <c r="F1964" t="s">
        <v>13</v>
      </c>
      <c r="G1964" s="3">
        <v>43831</v>
      </c>
      <c r="H1964" s="4">
        <v>12</v>
      </c>
      <c r="I1964" t="s">
        <v>2096</v>
      </c>
      <c r="J1964" s="5">
        <v>0</v>
      </c>
      <c r="K1964" s="5">
        <v>0</v>
      </c>
      <c r="L1964" s="5">
        <v>1300000000</v>
      </c>
      <c r="M1964" s="5">
        <v>0</v>
      </c>
      <c r="N1964" s="5">
        <v>0</v>
      </c>
      <c r="O1964" s="5">
        <v>0</v>
      </c>
      <c r="P1964" s="5">
        <v>1300000000</v>
      </c>
    </row>
    <row r="1965" spans="1:16" x14ac:dyDescent="0.2">
      <c r="A1965" t="s">
        <v>15</v>
      </c>
      <c r="B1965" t="s">
        <v>2097</v>
      </c>
      <c r="D1965" t="s">
        <v>2098</v>
      </c>
      <c r="E1965" s="2">
        <v>50000</v>
      </c>
      <c r="F1965" t="s">
        <v>13</v>
      </c>
      <c r="G1965" s="3"/>
      <c r="H1965" s="4">
        <v>0</v>
      </c>
      <c r="I1965" t="s">
        <v>3</v>
      </c>
      <c r="J1965" s="5">
        <v>0</v>
      </c>
      <c r="K1965" s="5">
        <v>0</v>
      </c>
      <c r="L1965" s="5">
        <v>1300000000</v>
      </c>
      <c r="M1965" s="5">
        <v>0</v>
      </c>
      <c r="N1965" s="5">
        <v>0</v>
      </c>
      <c r="O1965" s="5">
        <v>0</v>
      </c>
      <c r="P1965" s="5">
        <v>1300000000</v>
      </c>
    </row>
    <row r="1966" spans="1:16" x14ac:dyDescent="0.2">
      <c r="A1966" t="s">
        <v>16</v>
      </c>
      <c r="B1966" t="s">
        <v>2328</v>
      </c>
      <c r="D1966" t="s">
        <v>2329</v>
      </c>
      <c r="E1966" s="2">
        <v>50000</v>
      </c>
      <c r="F1966" t="s">
        <v>13</v>
      </c>
      <c r="G1966" s="3"/>
      <c r="H1966" s="4">
        <v>0</v>
      </c>
      <c r="I1966" t="s">
        <v>3</v>
      </c>
      <c r="J1966" s="5">
        <v>0</v>
      </c>
      <c r="K1966" s="5">
        <v>0</v>
      </c>
      <c r="L1966" s="5">
        <v>1300000000</v>
      </c>
      <c r="M1966" s="5">
        <v>0</v>
      </c>
      <c r="N1966" s="5">
        <v>0</v>
      </c>
      <c r="O1966" s="5">
        <v>0</v>
      </c>
      <c r="P1966" s="5">
        <v>1300000000</v>
      </c>
    </row>
    <row r="1967" spans="1:16" x14ac:dyDescent="0.2">
      <c r="A1967" t="s">
        <v>10</v>
      </c>
      <c r="B1967" t="s">
        <v>2330</v>
      </c>
      <c r="D1967" t="s">
        <v>2331</v>
      </c>
      <c r="E1967" s="2">
        <v>10000</v>
      </c>
      <c r="F1967" t="s">
        <v>13</v>
      </c>
      <c r="G1967" s="3">
        <v>43831</v>
      </c>
      <c r="H1967" s="4">
        <v>12</v>
      </c>
      <c r="I1967" t="s">
        <v>2096</v>
      </c>
      <c r="J1967" s="5">
        <v>0</v>
      </c>
      <c r="K1967" s="5">
        <v>0</v>
      </c>
      <c r="L1967" s="5">
        <v>72000000</v>
      </c>
      <c r="M1967" s="5">
        <v>0</v>
      </c>
      <c r="N1967" s="5">
        <v>0</v>
      </c>
      <c r="O1967" s="5">
        <v>0</v>
      </c>
      <c r="P1967" s="5">
        <v>72000000</v>
      </c>
    </row>
    <row r="1968" spans="1:16" x14ac:dyDescent="0.2">
      <c r="A1968" t="s">
        <v>15</v>
      </c>
      <c r="B1968" t="s">
        <v>2097</v>
      </c>
      <c r="D1968" t="s">
        <v>2098</v>
      </c>
      <c r="E1968" s="2">
        <v>10000</v>
      </c>
      <c r="F1968" t="s">
        <v>13</v>
      </c>
      <c r="G1968" s="3"/>
      <c r="H1968" s="4">
        <v>0</v>
      </c>
      <c r="I1968" t="s">
        <v>3</v>
      </c>
      <c r="J1968" s="5">
        <v>0</v>
      </c>
      <c r="K1968" s="5">
        <v>0</v>
      </c>
      <c r="L1968" s="5">
        <v>72000000</v>
      </c>
      <c r="M1968" s="5">
        <v>0</v>
      </c>
      <c r="N1968" s="5">
        <v>0</v>
      </c>
      <c r="O1968" s="5">
        <v>0</v>
      </c>
      <c r="P1968" s="5">
        <v>72000000</v>
      </c>
    </row>
    <row r="1969" spans="1:16" x14ac:dyDescent="0.2">
      <c r="A1969" t="s">
        <v>16</v>
      </c>
      <c r="B1969" t="s">
        <v>2328</v>
      </c>
      <c r="D1969" t="s">
        <v>2329</v>
      </c>
      <c r="E1969" s="2">
        <v>10000</v>
      </c>
      <c r="F1969" t="s">
        <v>13</v>
      </c>
      <c r="G1969" s="3"/>
      <c r="H1969" s="4">
        <v>0</v>
      </c>
      <c r="I1969" t="s">
        <v>3</v>
      </c>
      <c r="J1969" s="5">
        <v>0</v>
      </c>
      <c r="K1969" s="5">
        <v>0</v>
      </c>
      <c r="L1969" s="5">
        <v>72000000</v>
      </c>
      <c r="M1969" s="5">
        <v>0</v>
      </c>
      <c r="N1969" s="5">
        <v>0</v>
      </c>
      <c r="O1969" s="5">
        <v>0</v>
      </c>
      <c r="P1969" s="5">
        <v>72000000</v>
      </c>
    </row>
    <row r="1970" spans="1:16" x14ac:dyDescent="0.2">
      <c r="A1970" t="s">
        <v>10</v>
      </c>
      <c r="B1970" t="s">
        <v>2332</v>
      </c>
      <c r="D1970" t="s">
        <v>2333</v>
      </c>
      <c r="E1970" s="2">
        <v>1</v>
      </c>
      <c r="F1970" t="s">
        <v>13</v>
      </c>
      <c r="G1970" s="3">
        <v>43831</v>
      </c>
      <c r="H1970" s="4">
        <v>12</v>
      </c>
      <c r="I1970" t="s">
        <v>2096</v>
      </c>
      <c r="J1970" s="5">
        <v>0</v>
      </c>
      <c r="K1970" s="5">
        <v>0</v>
      </c>
      <c r="L1970" s="5">
        <v>450000000</v>
      </c>
      <c r="M1970" s="5">
        <v>0</v>
      </c>
      <c r="N1970" s="5">
        <v>0</v>
      </c>
      <c r="O1970" s="5">
        <v>0</v>
      </c>
      <c r="P1970" s="5">
        <v>450000000</v>
      </c>
    </row>
    <row r="1971" spans="1:16" x14ac:dyDescent="0.2">
      <c r="A1971" t="s">
        <v>15</v>
      </c>
      <c r="B1971" t="s">
        <v>2097</v>
      </c>
      <c r="D1971" t="s">
        <v>2098</v>
      </c>
      <c r="E1971" s="2">
        <v>1</v>
      </c>
      <c r="F1971" t="s">
        <v>13</v>
      </c>
      <c r="G1971" s="3"/>
      <c r="H1971" s="4">
        <v>0</v>
      </c>
      <c r="I1971" t="s">
        <v>3</v>
      </c>
      <c r="J1971" s="5">
        <v>0</v>
      </c>
      <c r="K1971" s="5">
        <v>0</v>
      </c>
      <c r="L1971" s="5">
        <v>450000000</v>
      </c>
      <c r="M1971" s="5">
        <v>0</v>
      </c>
      <c r="N1971" s="5">
        <v>0</v>
      </c>
      <c r="O1971" s="5">
        <v>0</v>
      </c>
      <c r="P1971" s="5">
        <v>450000000</v>
      </c>
    </row>
    <row r="1972" spans="1:16" x14ac:dyDescent="0.2">
      <c r="A1972" t="s">
        <v>16</v>
      </c>
      <c r="B1972" t="s">
        <v>2328</v>
      </c>
      <c r="D1972" t="s">
        <v>2329</v>
      </c>
      <c r="E1972" s="2">
        <v>1</v>
      </c>
      <c r="F1972" t="s">
        <v>13</v>
      </c>
      <c r="G1972" s="3"/>
      <c r="H1972" s="4">
        <v>0</v>
      </c>
      <c r="I1972" t="s">
        <v>3</v>
      </c>
      <c r="J1972" s="5">
        <v>0</v>
      </c>
      <c r="K1972" s="5">
        <v>0</v>
      </c>
      <c r="L1972" s="5">
        <v>450000000</v>
      </c>
      <c r="M1972" s="5">
        <v>0</v>
      </c>
      <c r="N1972" s="5">
        <v>0</v>
      </c>
      <c r="O1972" s="5">
        <v>0</v>
      </c>
      <c r="P1972" s="5">
        <v>450000000</v>
      </c>
    </row>
    <row r="1973" spans="1:16" x14ac:dyDescent="0.2">
      <c r="A1973" t="s">
        <v>10</v>
      </c>
      <c r="B1973" t="s">
        <v>2334</v>
      </c>
      <c r="D1973" t="s">
        <v>2335</v>
      </c>
      <c r="E1973" s="2">
        <v>350</v>
      </c>
      <c r="F1973" t="s">
        <v>13</v>
      </c>
      <c r="G1973" s="3">
        <v>43831</v>
      </c>
      <c r="H1973" s="4">
        <v>12</v>
      </c>
      <c r="I1973" t="s">
        <v>2096</v>
      </c>
      <c r="J1973" s="5">
        <v>0</v>
      </c>
      <c r="K1973" s="5">
        <v>0</v>
      </c>
      <c r="L1973" s="5">
        <v>959720000</v>
      </c>
      <c r="M1973" s="5">
        <v>0</v>
      </c>
      <c r="N1973" s="5">
        <v>0</v>
      </c>
      <c r="O1973" s="5">
        <v>0</v>
      </c>
      <c r="P1973" s="5">
        <v>959720000</v>
      </c>
    </row>
    <row r="1974" spans="1:16" x14ac:dyDescent="0.2">
      <c r="A1974" t="s">
        <v>15</v>
      </c>
      <c r="B1974" t="s">
        <v>2097</v>
      </c>
      <c r="D1974" t="s">
        <v>2098</v>
      </c>
      <c r="E1974" s="2">
        <v>350</v>
      </c>
      <c r="F1974" t="s">
        <v>13</v>
      </c>
      <c r="G1974" s="3"/>
      <c r="H1974" s="4">
        <v>0</v>
      </c>
      <c r="I1974" t="s">
        <v>3</v>
      </c>
      <c r="J1974" s="5">
        <v>0</v>
      </c>
      <c r="K1974" s="5">
        <v>0</v>
      </c>
      <c r="L1974" s="5">
        <v>959720000</v>
      </c>
      <c r="M1974" s="5">
        <v>0</v>
      </c>
      <c r="N1974" s="5">
        <v>0</v>
      </c>
      <c r="O1974" s="5">
        <v>0</v>
      </c>
      <c r="P1974" s="5">
        <v>959720000</v>
      </c>
    </row>
    <row r="1975" spans="1:16" x14ac:dyDescent="0.2">
      <c r="A1975" t="s">
        <v>16</v>
      </c>
      <c r="B1975" t="s">
        <v>2328</v>
      </c>
      <c r="D1975" t="s">
        <v>2329</v>
      </c>
      <c r="E1975" s="2">
        <v>350</v>
      </c>
      <c r="F1975" t="s">
        <v>13</v>
      </c>
      <c r="G1975" s="3"/>
      <c r="H1975" s="4">
        <v>0</v>
      </c>
      <c r="I1975" t="s">
        <v>3</v>
      </c>
      <c r="J1975" s="5">
        <v>0</v>
      </c>
      <c r="K1975" s="5">
        <v>0</v>
      </c>
      <c r="L1975" s="5">
        <v>959720000</v>
      </c>
      <c r="M1975" s="5">
        <v>0</v>
      </c>
      <c r="N1975" s="5">
        <v>0</v>
      </c>
      <c r="O1975" s="5">
        <v>0</v>
      </c>
      <c r="P1975" s="5">
        <v>959720000</v>
      </c>
    </row>
    <row r="1976" spans="1:16" x14ac:dyDescent="0.2">
      <c r="A1976" t="s">
        <v>10</v>
      </c>
      <c r="B1976" t="s">
        <v>2336</v>
      </c>
      <c r="D1976" t="s">
        <v>2337</v>
      </c>
      <c r="E1976" s="2">
        <v>3</v>
      </c>
      <c r="F1976" t="s">
        <v>13</v>
      </c>
      <c r="G1976" s="3">
        <v>43831</v>
      </c>
      <c r="H1976" s="4">
        <v>12</v>
      </c>
      <c r="I1976" t="s">
        <v>2096</v>
      </c>
      <c r="J1976" s="5">
        <v>0</v>
      </c>
      <c r="K1976" s="5">
        <v>0</v>
      </c>
      <c r="L1976" s="5">
        <v>508000000</v>
      </c>
      <c r="M1976" s="5">
        <v>0</v>
      </c>
      <c r="N1976" s="5">
        <v>0</v>
      </c>
      <c r="O1976" s="5">
        <v>0</v>
      </c>
      <c r="P1976" s="5">
        <v>508000000</v>
      </c>
    </row>
    <row r="1977" spans="1:16" x14ac:dyDescent="0.2">
      <c r="A1977" t="s">
        <v>15</v>
      </c>
      <c r="B1977" t="s">
        <v>2097</v>
      </c>
      <c r="D1977" t="s">
        <v>2098</v>
      </c>
      <c r="E1977" s="2">
        <v>3</v>
      </c>
      <c r="F1977" t="s">
        <v>13</v>
      </c>
      <c r="G1977" s="3"/>
      <c r="H1977" s="4">
        <v>0</v>
      </c>
      <c r="I1977" t="s">
        <v>3</v>
      </c>
      <c r="J1977" s="5">
        <v>0</v>
      </c>
      <c r="K1977" s="5">
        <v>0</v>
      </c>
      <c r="L1977" s="5">
        <v>508000000</v>
      </c>
      <c r="M1977" s="5">
        <v>0</v>
      </c>
      <c r="N1977" s="5">
        <v>0</v>
      </c>
      <c r="O1977" s="5">
        <v>0</v>
      </c>
      <c r="P1977" s="5">
        <v>508000000</v>
      </c>
    </row>
    <row r="1978" spans="1:16" x14ac:dyDescent="0.2">
      <c r="A1978" t="s">
        <v>16</v>
      </c>
      <c r="B1978" t="s">
        <v>2328</v>
      </c>
      <c r="D1978" t="s">
        <v>2329</v>
      </c>
      <c r="E1978" s="2">
        <v>3</v>
      </c>
      <c r="F1978" t="s">
        <v>13</v>
      </c>
      <c r="G1978" s="3"/>
      <c r="H1978" s="4">
        <v>0</v>
      </c>
      <c r="I1978" t="s">
        <v>3</v>
      </c>
      <c r="J1978" s="5">
        <v>0</v>
      </c>
      <c r="K1978" s="5">
        <v>0</v>
      </c>
      <c r="L1978" s="5">
        <v>508000000</v>
      </c>
      <c r="M1978" s="5">
        <v>0</v>
      </c>
      <c r="N1978" s="5">
        <v>0</v>
      </c>
      <c r="O1978" s="5">
        <v>0</v>
      </c>
      <c r="P1978" s="5">
        <v>508000000</v>
      </c>
    </row>
    <row r="1979" spans="1:16" x14ac:dyDescent="0.2">
      <c r="A1979" t="s">
        <v>7</v>
      </c>
      <c r="B1979" t="s">
        <v>2338</v>
      </c>
      <c r="D1979" t="s">
        <v>2339</v>
      </c>
      <c r="E1979" s="2">
        <v>0</v>
      </c>
      <c r="F1979" t="s">
        <v>3</v>
      </c>
      <c r="G1979" s="3"/>
      <c r="H1979" s="4">
        <v>0</v>
      </c>
      <c r="I1979" t="s">
        <v>3</v>
      </c>
      <c r="J1979" s="5">
        <v>0</v>
      </c>
      <c r="K1979" s="5">
        <v>1159400000</v>
      </c>
      <c r="L1979" s="5">
        <v>1159400000</v>
      </c>
      <c r="M1979" s="5">
        <v>0</v>
      </c>
      <c r="N1979" s="5">
        <v>0</v>
      </c>
      <c r="O1979" s="5">
        <v>0</v>
      </c>
      <c r="P1979" s="5">
        <v>1159400000</v>
      </c>
    </row>
    <row r="1980" spans="1:16" x14ac:dyDescent="0.2">
      <c r="A1980" t="s">
        <v>10</v>
      </c>
      <c r="B1980" t="s">
        <v>2340</v>
      </c>
      <c r="D1980" t="s">
        <v>2341</v>
      </c>
      <c r="E1980" s="2">
        <v>634</v>
      </c>
      <c r="F1980" t="s">
        <v>13</v>
      </c>
      <c r="G1980" s="3">
        <v>43831</v>
      </c>
      <c r="H1980" s="4">
        <v>12</v>
      </c>
      <c r="I1980" t="s">
        <v>2096</v>
      </c>
      <c r="J1980" s="5">
        <v>0</v>
      </c>
      <c r="K1980" s="5">
        <v>0</v>
      </c>
      <c r="L1980" s="5">
        <v>660800000</v>
      </c>
      <c r="M1980" s="5">
        <v>0</v>
      </c>
      <c r="N1980" s="5">
        <v>0</v>
      </c>
      <c r="O1980" s="5">
        <v>0</v>
      </c>
      <c r="P1980" s="5">
        <v>660800000</v>
      </c>
    </row>
    <row r="1981" spans="1:16" x14ac:dyDescent="0.2">
      <c r="A1981" t="s">
        <v>15</v>
      </c>
      <c r="B1981" t="s">
        <v>2097</v>
      </c>
      <c r="D1981" t="s">
        <v>2098</v>
      </c>
      <c r="E1981" s="2">
        <v>634</v>
      </c>
      <c r="F1981" t="s">
        <v>13</v>
      </c>
      <c r="G1981" s="3"/>
      <c r="H1981" s="4">
        <v>0</v>
      </c>
      <c r="I1981" t="s">
        <v>3</v>
      </c>
      <c r="J1981" s="5">
        <v>0</v>
      </c>
      <c r="K1981" s="5">
        <v>0</v>
      </c>
      <c r="L1981" s="5">
        <v>660800000</v>
      </c>
      <c r="M1981" s="5">
        <v>0</v>
      </c>
      <c r="N1981" s="5">
        <v>0</v>
      </c>
      <c r="O1981" s="5">
        <v>0</v>
      </c>
      <c r="P1981" s="5">
        <v>660800000</v>
      </c>
    </row>
    <row r="1982" spans="1:16" x14ac:dyDescent="0.2">
      <c r="A1982" t="s">
        <v>16</v>
      </c>
      <c r="B1982" t="s">
        <v>2173</v>
      </c>
      <c r="D1982" t="s">
        <v>2174</v>
      </c>
      <c r="E1982" s="2">
        <v>634</v>
      </c>
      <c r="F1982" t="s">
        <v>13</v>
      </c>
      <c r="G1982" s="3"/>
      <c r="H1982" s="4">
        <v>0</v>
      </c>
      <c r="I1982" t="s">
        <v>3</v>
      </c>
      <c r="J1982" s="5">
        <v>0</v>
      </c>
      <c r="K1982" s="5">
        <v>0</v>
      </c>
      <c r="L1982" s="5">
        <v>660800000</v>
      </c>
      <c r="M1982" s="5">
        <v>0</v>
      </c>
      <c r="N1982" s="5">
        <v>0</v>
      </c>
      <c r="O1982" s="5">
        <v>0</v>
      </c>
      <c r="P1982" s="5">
        <v>660800000</v>
      </c>
    </row>
    <row r="1983" spans="1:16" x14ac:dyDescent="0.2">
      <c r="A1983" t="s">
        <v>10</v>
      </c>
      <c r="B1983" t="s">
        <v>2342</v>
      </c>
      <c r="D1983" t="s">
        <v>2343</v>
      </c>
      <c r="E1983" s="2">
        <v>1300</v>
      </c>
      <c r="F1983" t="s">
        <v>13</v>
      </c>
      <c r="G1983" s="3">
        <v>43831</v>
      </c>
      <c r="H1983" s="4">
        <v>12</v>
      </c>
      <c r="I1983" t="s">
        <v>2096</v>
      </c>
      <c r="J1983" s="5">
        <v>0</v>
      </c>
      <c r="K1983" s="5">
        <v>0</v>
      </c>
      <c r="L1983" s="5">
        <v>408600000</v>
      </c>
      <c r="M1983" s="5">
        <v>0</v>
      </c>
      <c r="N1983" s="5">
        <v>0</v>
      </c>
      <c r="O1983" s="5">
        <v>0</v>
      </c>
      <c r="P1983" s="5">
        <v>408600000</v>
      </c>
    </row>
    <row r="1984" spans="1:16" x14ac:dyDescent="0.2">
      <c r="A1984" t="s">
        <v>15</v>
      </c>
      <c r="B1984" t="s">
        <v>2097</v>
      </c>
      <c r="D1984" t="s">
        <v>2098</v>
      </c>
      <c r="E1984" s="2">
        <v>1300</v>
      </c>
      <c r="F1984" t="s">
        <v>13</v>
      </c>
      <c r="G1984" s="3"/>
      <c r="H1984" s="4">
        <v>0</v>
      </c>
      <c r="I1984" t="s">
        <v>3</v>
      </c>
      <c r="J1984" s="5">
        <v>0</v>
      </c>
      <c r="K1984" s="5">
        <v>0</v>
      </c>
      <c r="L1984" s="5">
        <v>408600000</v>
      </c>
      <c r="M1984" s="5">
        <v>0</v>
      </c>
      <c r="N1984" s="5">
        <v>0</v>
      </c>
      <c r="O1984" s="5">
        <v>0</v>
      </c>
      <c r="P1984" s="5">
        <v>408600000</v>
      </c>
    </row>
    <row r="1985" spans="1:16" x14ac:dyDescent="0.2">
      <c r="A1985" t="s">
        <v>16</v>
      </c>
      <c r="B1985" t="s">
        <v>2173</v>
      </c>
      <c r="D1985" t="s">
        <v>2174</v>
      </c>
      <c r="E1985" s="2">
        <v>1300</v>
      </c>
      <c r="F1985" t="s">
        <v>13</v>
      </c>
      <c r="G1985" s="3"/>
      <c r="H1985" s="4">
        <v>0</v>
      </c>
      <c r="I1985" t="s">
        <v>3</v>
      </c>
      <c r="J1985" s="5">
        <v>0</v>
      </c>
      <c r="K1985" s="5">
        <v>0</v>
      </c>
      <c r="L1985" s="5">
        <v>408600000</v>
      </c>
      <c r="M1985" s="5">
        <v>0</v>
      </c>
      <c r="N1985" s="5">
        <v>0</v>
      </c>
      <c r="O1985" s="5">
        <v>0</v>
      </c>
      <c r="P1985" s="5">
        <v>408600000</v>
      </c>
    </row>
    <row r="1986" spans="1:16" x14ac:dyDescent="0.2">
      <c r="A1986" t="s">
        <v>10</v>
      </c>
      <c r="B1986" t="s">
        <v>2344</v>
      </c>
      <c r="D1986" t="s">
        <v>2345</v>
      </c>
      <c r="E1986" s="2">
        <v>1300</v>
      </c>
      <c r="F1986" t="s">
        <v>13</v>
      </c>
      <c r="G1986" s="3">
        <v>43831</v>
      </c>
      <c r="H1986" s="4">
        <v>12</v>
      </c>
      <c r="I1986" t="s">
        <v>2096</v>
      </c>
      <c r="J1986" s="5">
        <v>0</v>
      </c>
      <c r="K1986" s="5">
        <v>0</v>
      </c>
      <c r="L1986" s="5">
        <v>90000000</v>
      </c>
      <c r="M1986" s="5">
        <v>0</v>
      </c>
      <c r="N1986" s="5">
        <v>0</v>
      </c>
      <c r="O1986" s="5">
        <v>0</v>
      </c>
      <c r="P1986" s="5">
        <v>90000000</v>
      </c>
    </row>
    <row r="1987" spans="1:16" x14ac:dyDescent="0.2">
      <c r="A1987" t="s">
        <v>15</v>
      </c>
      <c r="B1987" t="s">
        <v>2097</v>
      </c>
      <c r="D1987" t="s">
        <v>2098</v>
      </c>
      <c r="E1987" s="2">
        <v>1300</v>
      </c>
      <c r="F1987" t="s">
        <v>13</v>
      </c>
      <c r="G1987" s="3"/>
      <c r="H1987" s="4">
        <v>0</v>
      </c>
      <c r="I1987" t="s">
        <v>3</v>
      </c>
      <c r="J1987" s="5">
        <v>0</v>
      </c>
      <c r="K1987" s="5">
        <v>0</v>
      </c>
      <c r="L1987" s="5">
        <v>90000000</v>
      </c>
      <c r="M1987" s="5">
        <v>0</v>
      </c>
      <c r="N1987" s="5">
        <v>0</v>
      </c>
      <c r="O1987" s="5">
        <v>0</v>
      </c>
      <c r="P1987" s="5">
        <v>90000000</v>
      </c>
    </row>
    <row r="1988" spans="1:16" x14ac:dyDescent="0.2">
      <c r="A1988" t="s">
        <v>16</v>
      </c>
      <c r="B1988" t="s">
        <v>2173</v>
      </c>
      <c r="D1988" t="s">
        <v>2174</v>
      </c>
      <c r="E1988" s="2">
        <v>1300</v>
      </c>
      <c r="F1988" t="s">
        <v>13</v>
      </c>
      <c r="G1988" s="3"/>
      <c r="H1988" s="4">
        <v>0</v>
      </c>
      <c r="I1988" t="s">
        <v>3</v>
      </c>
      <c r="J1988" s="5">
        <v>0</v>
      </c>
      <c r="K1988" s="5">
        <v>0</v>
      </c>
      <c r="L1988" s="5">
        <v>90000000</v>
      </c>
      <c r="M1988" s="5">
        <v>0</v>
      </c>
      <c r="N1988" s="5">
        <v>0</v>
      </c>
      <c r="O1988" s="5">
        <v>0</v>
      </c>
      <c r="P1988" s="5">
        <v>90000000</v>
      </c>
    </row>
    <row r="1989" spans="1:16" x14ac:dyDescent="0.2">
      <c r="A1989" t="s">
        <v>7</v>
      </c>
      <c r="B1989" t="s">
        <v>2346</v>
      </c>
      <c r="D1989" t="s">
        <v>2347</v>
      </c>
      <c r="E1989" s="2">
        <v>0</v>
      </c>
      <c r="F1989" t="s">
        <v>3</v>
      </c>
      <c r="G1989" s="3"/>
      <c r="H1989" s="4">
        <v>0</v>
      </c>
      <c r="I1989" t="s">
        <v>3</v>
      </c>
      <c r="J1989" s="5">
        <v>0</v>
      </c>
      <c r="K1989" s="5">
        <v>176500000</v>
      </c>
      <c r="L1989" s="5">
        <v>176500000</v>
      </c>
      <c r="M1989" s="5">
        <v>0</v>
      </c>
      <c r="N1989" s="5">
        <v>0</v>
      </c>
      <c r="O1989" s="5">
        <v>0</v>
      </c>
      <c r="P1989" s="5">
        <v>176500000</v>
      </c>
    </row>
    <row r="1990" spans="1:16" x14ac:dyDescent="0.2">
      <c r="A1990" t="s">
        <v>10</v>
      </c>
      <c r="B1990" t="s">
        <v>2348</v>
      </c>
      <c r="D1990" t="s">
        <v>2349</v>
      </c>
      <c r="E1990" s="2">
        <v>1</v>
      </c>
      <c r="F1990" t="s">
        <v>13</v>
      </c>
      <c r="G1990" s="3">
        <v>43831</v>
      </c>
      <c r="H1990" s="4">
        <v>12</v>
      </c>
      <c r="I1990" t="s">
        <v>2096</v>
      </c>
      <c r="J1990" s="5">
        <v>0</v>
      </c>
      <c r="K1990" s="5">
        <v>0</v>
      </c>
      <c r="L1990" s="5">
        <v>17200000</v>
      </c>
      <c r="M1990" s="5">
        <v>0</v>
      </c>
      <c r="N1990" s="5">
        <v>0</v>
      </c>
      <c r="O1990" s="5">
        <v>0</v>
      </c>
      <c r="P1990" s="5">
        <v>17200000</v>
      </c>
    </row>
    <row r="1991" spans="1:16" x14ac:dyDescent="0.2">
      <c r="A1991" t="s">
        <v>15</v>
      </c>
      <c r="B1991" t="s">
        <v>2097</v>
      </c>
      <c r="D1991" t="s">
        <v>2098</v>
      </c>
      <c r="E1991" s="2">
        <v>1</v>
      </c>
      <c r="F1991" t="s">
        <v>13</v>
      </c>
      <c r="G1991" s="3"/>
      <c r="H1991" s="4">
        <v>0</v>
      </c>
      <c r="I1991" t="s">
        <v>3</v>
      </c>
      <c r="J1991" s="5">
        <v>0</v>
      </c>
      <c r="K1991" s="5">
        <v>0</v>
      </c>
      <c r="L1991" s="5">
        <v>17200000</v>
      </c>
      <c r="M1991" s="5">
        <v>0</v>
      </c>
      <c r="N1991" s="5">
        <v>0</v>
      </c>
      <c r="O1991" s="5">
        <v>0</v>
      </c>
      <c r="P1991" s="5">
        <v>17200000</v>
      </c>
    </row>
    <row r="1992" spans="1:16" x14ac:dyDescent="0.2">
      <c r="A1992" t="s">
        <v>16</v>
      </c>
      <c r="B1992" t="s">
        <v>2350</v>
      </c>
      <c r="D1992" t="s">
        <v>2351</v>
      </c>
      <c r="E1992" s="2">
        <v>1</v>
      </c>
      <c r="F1992" t="s">
        <v>13</v>
      </c>
      <c r="G1992" s="3"/>
      <c r="H1992" s="4">
        <v>0</v>
      </c>
      <c r="I1992" t="s">
        <v>3</v>
      </c>
      <c r="J1992" s="5">
        <v>0</v>
      </c>
      <c r="K1992" s="5">
        <v>0</v>
      </c>
      <c r="L1992" s="5">
        <v>17200000</v>
      </c>
      <c r="M1992" s="5">
        <v>0</v>
      </c>
      <c r="N1992" s="5">
        <v>0</v>
      </c>
      <c r="O1992" s="5">
        <v>0</v>
      </c>
      <c r="P1992" s="5">
        <v>17200000</v>
      </c>
    </row>
    <row r="1993" spans="1:16" x14ac:dyDescent="0.2">
      <c r="A1993" t="s">
        <v>10</v>
      </c>
      <c r="B1993" t="s">
        <v>2352</v>
      </c>
      <c r="D1993" t="s">
        <v>2353</v>
      </c>
      <c r="E1993" s="2">
        <v>116</v>
      </c>
      <c r="F1993" t="s">
        <v>13</v>
      </c>
      <c r="G1993" s="3">
        <v>43831</v>
      </c>
      <c r="H1993" s="4">
        <v>12</v>
      </c>
      <c r="I1993" t="s">
        <v>2096</v>
      </c>
      <c r="J1993" s="5">
        <v>0</v>
      </c>
      <c r="K1993" s="5">
        <v>0</v>
      </c>
      <c r="L1993" s="5">
        <v>159300000</v>
      </c>
      <c r="M1993" s="5">
        <v>0</v>
      </c>
      <c r="N1993" s="5">
        <v>0</v>
      </c>
      <c r="O1993" s="5">
        <v>0</v>
      </c>
      <c r="P1993" s="5">
        <v>159300000</v>
      </c>
    </row>
    <row r="1994" spans="1:16" x14ac:dyDescent="0.2">
      <c r="A1994" t="s">
        <v>15</v>
      </c>
      <c r="B1994" t="s">
        <v>2097</v>
      </c>
      <c r="D1994" t="s">
        <v>2098</v>
      </c>
      <c r="E1994" s="2">
        <v>116</v>
      </c>
      <c r="F1994" t="s">
        <v>13</v>
      </c>
      <c r="G1994" s="3"/>
      <c r="H1994" s="4">
        <v>0</v>
      </c>
      <c r="I1994" t="s">
        <v>3</v>
      </c>
      <c r="J1994" s="5">
        <v>0</v>
      </c>
      <c r="K1994" s="5">
        <v>0</v>
      </c>
      <c r="L1994" s="5">
        <v>159300000</v>
      </c>
      <c r="M1994" s="5">
        <v>0</v>
      </c>
      <c r="N1994" s="5">
        <v>0</v>
      </c>
      <c r="O1994" s="5">
        <v>0</v>
      </c>
      <c r="P1994" s="5">
        <v>159300000</v>
      </c>
    </row>
    <row r="1995" spans="1:16" x14ac:dyDescent="0.2">
      <c r="A1995" t="s">
        <v>16</v>
      </c>
      <c r="B1995" t="s">
        <v>2350</v>
      </c>
      <c r="D1995" t="s">
        <v>2351</v>
      </c>
      <c r="E1995" s="2">
        <v>116</v>
      </c>
      <c r="F1995" t="s">
        <v>13</v>
      </c>
      <c r="G1995" s="3"/>
      <c r="H1995" s="4">
        <v>0</v>
      </c>
      <c r="I1995" t="s">
        <v>3</v>
      </c>
      <c r="J1995" s="5">
        <v>0</v>
      </c>
      <c r="K1995" s="5">
        <v>0</v>
      </c>
      <c r="L1995" s="5">
        <v>159300000</v>
      </c>
      <c r="M1995" s="5">
        <v>0</v>
      </c>
      <c r="N1995" s="5">
        <v>0</v>
      </c>
      <c r="O1995" s="5">
        <v>0</v>
      </c>
      <c r="P1995" s="5">
        <v>159300000</v>
      </c>
    </row>
    <row r="1996" spans="1:16" x14ac:dyDescent="0.2">
      <c r="A1996" t="s">
        <v>7</v>
      </c>
      <c r="B1996" t="s">
        <v>2354</v>
      </c>
      <c r="D1996" t="s">
        <v>2355</v>
      </c>
      <c r="E1996" s="2">
        <v>0</v>
      </c>
      <c r="F1996" t="s">
        <v>3</v>
      </c>
      <c r="G1996" s="3"/>
      <c r="H1996" s="4">
        <v>0</v>
      </c>
      <c r="I1996" t="s">
        <v>3</v>
      </c>
      <c r="J1996" s="5">
        <v>0</v>
      </c>
      <c r="K1996" s="5">
        <v>1591582000</v>
      </c>
      <c r="L1996" s="5">
        <v>1591582000</v>
      </c>
      <c r="M1996" s="5">
        <v>0</v>
      </c>
      <c r="N1996" s="5">
        <v>0</v>
      </c>
      <c r="O1996" s="5">
        <v>0</v>
      </c>
      <c r="P1996" s="5">
        <v>1591582000</v>
      </c>
    </row>
    <row r="1997" spans="1:16" x14ac:dyDescent="0.2">
      <c r="A1997" t="s">
        <v>10</v>
      </c>
      <c r="B1997" t="s">
        <v>2356</v>
      </c>
      <c r="D1997" t="s">
        <v>2357</v>
      </c>
      <c r="E1997" s="2">
        <v>250</v>
      </c>
      <c r="F1997" t="s">
        <v>13</v>
      </c>
      <c r="G1997" s="3">
        <v>43831</v>
      </c>
      <c r="H1997" s="4">
        <v>12</v>
      </c>
      <c r="I1997" t="s">
        <v>2096</v>
      </c>
      <c r="J1997" s="5">
        <v>0</v>
      </c>
      <c r="K1997" s="5">
        <v>0</v>
      </c>
      <c r="L1997" s="5">
        <v>500160000</v>
      </c>
      <c r="M1997" s="5">
        <v>0</v>
      </c>
      <c r="N1997" s="5">
        <v>0</v>
      </c>
      <c r="O1997" s="5">
        <v>0</v>
      </c>
      <c r="P1997" s="5">
        <v>500160000</v>
      </c>
    </row>
    <row r="1998" spans="1:16" x14ac:dyDescent="0.2">
      <c r="A1998" t="s">
        <v>15</v>
      </c>
      <c r="B1998" t="s">
        <v>2097</v>
      </c>
      <c r="D1998" t="s">
        <v>2098</v>
      </c>
      <c r="E1998" s="2">
        <v>250</v>
      </c>
      <c r="F1998" t="s">
        <v>13</v>
      </c>
      <c r="G1998" s="3"/>
      <c r="H1998" s="4">
        <v>0</v>
      </c>
      <c r="I1998" t="s">
        <v>3</v>
      </c>
      <c r="J1998" s="5">
        <v>0</v>
      </c>
      <c r="K1998" s="5">
        <v>0</v>
      </c>
      <c r="L1998" s="5">
        <v>500160000</v>
      </c>
      <c r="M1998" s="5">
        <v>0</v>
      </c>
      <c r="N1998" s="5">
        <v>0</v>
      </c>
      <c r="O1998" s="5">
        <v>0</v>
      </c>
      <c r="P1998" s="5">
        <v>500160000</v>
      </c>
    </row>
    <row r="1999" spans="1:16" x14ac:dyDescent="0.2">
      <c r="A1999" t="s">
        <v>16</v>
      </c>
      <c r="B1999" t="s">
        <v>2350</v>
      </c>
      <c r="D1999" t="s">
        <v>2351</v>
      </c>
      <c r="E1999" s="2">
        <v>250</v>
      </c>
      <c r="F1999" t="s">
        <v>13</v>
      </c>
      <c r="G1999" s="3"/>
      <c r="H1999" s="4">
        <v>0</v>
      </c>
      <c r="I1999" t="s">
        <v>3</v>
      </c>
      <c r="J1999" s="5">
        <v>0</v>
      </c>
      <c r="K1999" s="5">
        <v>0</v>
      </c>
      <c r="L1999" s="5">
        <v>500160000</v>
      </c>
      <c r="M1999" s="5">
        <v>0</v>
      </c>
      <c r="N1999" s="5">
        <v>0</v>
      </c>
      <c r="O1999" s="5">
        <v>0</v>
      </c>
      <c r="P1999" s="5">
        <v>500160000</v>
      </c>
    </row>
    <row r="2000" spans="1:16" x14ac:dyDescent="0.2">
      <c r="A2000" t="s">
        <v>10</v>
      </c>
      <c r="B2000" t="s">
        <v>2358</v>
      </c>
      <c r="D2000" t="s">
        <v>2359</v>
      </c>
      <c r="E2000" s="2">
        <v>116</v>
      </c>
      <c r="F2000" t="s">
        <v>13</v>
      </c>
      <c r="G2000" s="3">
        <v>43831</v>
      </c>
      <c r="H2000" s="4">
        <v>12</v>
      </c>
      <c r="I2000" t="s">
        <v>2096</v>
      </c>
      <c r="J2000" s="5">
        <v>0</v>
      </c>
      <c r="K2000" s="5">
        <v>0</v>
      </c>
      <c r="L2000" s="5">
        <v>91422000</v>
      </c>
      <c r="M2000" s="5">
        <v>0</v>
      </c>
      <c r="N2000" s="5">
        <v>0</v>
      </c>
      <c r="O2000" s="5">
        <v>0</v>
      </c>
      <c r="P2000" s="5">
        <v>91422000</v>
      </c>
    </row>
    <row r="2001" spans="1:16" x14ac:dyDescent="0.2">
      <c r="A2001" t="s">
        <v>15</v>
      </c>
      <c r="B2001" t="s">
        <v>2097</v>
      </c>
      <c r="D2001" t="s">
        <v>2098</v>
      </c>
      <c r="E2001" s="2">
        <v>116</v>
      </c>
      <c r="F2001" t="s">
        <v>13</v>
      </c>
      <c r="G2001" s="3"/>
      <c r="H2001" s="4">
        <v>0</v>
      </c>
      <c r="I2001" t="s">
        <v>3</v>
      </c>
      <c r="J2001" s="5">
        <v>0</v>
      </c>
      <c r="K2001" s="5">
        <v>0</v>
      </c>
      <c r="L2001" s="5">
        <v>91422000</v>
      </c>
      <c r="M2001" s="5">
        <v>0</v>
      </c>
      <c r="N2001" s="5">
        <v>0</v>
      </c>
      <c r="O2001" s="5">
        <v>0</v>
      </c>
      <c r="P2001" s="5">
        <v>91422000</v>
      </c>
    </row>
    <row r="2002" spans="1:16" x14ac:dyDescent="0.2">
      <c r="A2002" t="s">
        <v>16</v>
      </c>
      <c r="B2002" t="s">
        <v>2350</v>
      </c>
      <c r="D2002" t="s">
        <v>2351</v>
      </c>
      <c r="E2002" s="2">
        <v>116</v>
      </c>
      <c r="F2002" t="s">
        <v>13</v>
      </c>
      <c r="G2002" s="3"/>
      <c r="H2002" s="4">
        <v>0</v>
      </c>
      <c r="I2002" t="s">
        <v>3</v>
      </c>
      <c r="J2002" s="5">
        <v>0</v>
      </c>
      <c r="K2002" s="5">
        <v>0</v>
      </c>
      <c r="L2002" s="5">
        <v>91422000</v>
      </c>
      <c r="M2002" s="5">
        <v>0</v>
      </c>
      <c r="N2002" s="5">
        <v>0</v>
      </c>
      <c r="O2002" s="5">
        <v>0</v>
      </c>
      <c r="P2002" s="5">
        <v>91422000</v>
      </c>
    </row>
    <row r="2003" spans="1:16" x14ac:dyDescent="0.2">
      <c r="A2003" t="s">
        <v>10</v>
      </c>
      <c r="B2003" t="s">
        <v>2360</v>
      </c>
      <c r="D2003" t="s">
        <v>2361</v>
      </c>
      <c r="E2003" s="2">
        <v>73</v>
      </c>
      <c r="F2003" t="s">
        <v>13</v>
      </c>
      <c r="G2003" s="3">
        <v>43831</v>
      </c>
      <c r="H2003" s="4">
        <v>12</v>
      </c>
      <c r="I2003" t="s">
        <v>2096</v>
      </c>
      <c r="J2003" s="5">
        <v>0</v>
      </c>
      <c r="K2003" s="5">
        <v>0</v>
      </c>
      <c r="L2003" s="5">
        <v>1000000000</v>
      </c>
      <c r="M2003" s="5">
        <v>0</v>
      </c>
      <c r="N2003" s="5">
        <v>0</v>
      </c>
      <c r="O2003" s="5">
        <v>0</v>
      </c>
      <c r="P2003" s="5">
        <v>1000000000</v>
      </c>
    </row>
    <row r="2004" spans="1:16" x14ac:dyDescent="0.2">
      <c r="A2004" t="s">
        <v>15</v>
      </c>
      <c r="B2004" t="s">
        <v>2097</v>
      </c>
      <c r="D2004" t="s">
        <v>2098</v>
      </c>
      <c r="E2004" s="2">
        <v>73</v>
      </c>
      <c r="F2004" t="s">
        <v>13</v>
      </c>
      <c r="G2004" s="3"/>
      <c r="H2004" s="4">
        <v>0</v>
      </c>
      <c r="I2004" t="s">
        <v>3</v>
      </c>
      <c r="J2004" s="5">
        <v>0</v>
      </c>
      <c r="K2004" s="5">
        <v>0</v>
      </c>
      <c r="L2004" s="5">
        <v>1000000000</v>
      </c>
      <c r="M2004" s="5">
        <v>0</v>
      </c>
      <c r="N2004" s="5">
        <v>0</v>
      </c>
      <c r="O2004" s="5">
        <v>0</v>
      </c>
      <c r="P2004" s="5">
        <v>1000000000</v>
      </c>
    </row>
    <row r="2005" spans="1:16" x14ac:dyDescent="0.2">
      <c r="A2005" t="s">
        <v>16</v>
      </c>
      <c r="B2005" t="s">
        <v>2350</v>
      </c>
      <c r="D2005" t="s">
        <v>2351</v>
      </c>
      <c r="E2005" s="2">
        <v>73</v>
      </c>
      <c r="F2005" t="s">
        <v>13</v>
      </c>
      <c r="G2005" s="3"/>
      <c r="H2005" s="4">
        <v>0</v>
      </c>
      <c r="I2005" t="s">
        <v>3</v>
      </c>
      <c r="J2005" s="5">
        <v>0</v>
      </c>
      <c r="K2005" s="5">
        <v>0</v>
      </c>
      <c r="L2005" s="5">
        <v>1000000000</v>
      </c>
      <c r="M2005" s="5">
        <v>0</v>
      </c>
      <c r="N2005" s="5">
        <v>0</v>
      </c>
      <c r="O2005" s="5">
        <v>0</v>
      </c>
      <c r="P2005" s="5">
        <v>1000000000</v>
      </c>
    </row>
    <row r="2006" spans="1:16" x14ac:dyDescent="0.2">
      <c r="A2006" t="s">
        <v>4</v>
      </c>
      <c r="B2006" t="s">
        <v>2362</v>
      </c>
      <c r="D2006" t="s">
        <v>2363</v>
      </c>
      <c r="E2006" s="2">
        <v>0</v>
      </c>
      <c r="F2006" t="s">
        <v>3</v>
      </c>
      <c r="G2006" s="3"/>
      <c r="H2006" s="4">
        <v>0</v>
      </c>
      <c r="I2006" t="s">
        <v>3</v>
      </c>
      <c r="J2006" s="5">
        <v>0</v>
      </c>
      <c r="K2006" s="5">
        <v>4710716869</v>
      </c>
      <c r="L2006" s="5">
        <v>4710716869</v>
      </c>
      <c r="M2006" s="5">
        <v>0</v>
      </c>
      <c r="N2006" s="5">
        <v>0</v>
      </c>
      <c r="O2006" s="5">
        <v>0</v>
      </c>
      <c r="P2006" s="5">
        <v>4710716869</v>
      </c>
    </row>
    <row r="2007" spans="1:16" x14ac:dyDescent="0.2">
      <c r="A2007" t="s">
        <v>7</v>
      </c>
      <c r="B2007" t="s">
        <v>2364</v>
      </c>
      <c r="D2007" t="s">
        <v>2365</v>
      </c>
      <c r="E2007" s="2">
        <v>0</v>
      </c>
      <c r="F2007" t="s">
        <v>3</v>
      </c>
      <c r="G2007" s="3"/>
      <c r="H2007" s="4">
        <v>0</v>
      </c>
      <c r="I2007" t="s">
        <v>3</v>
      </c>
      <c r="J2007" s="5">
        <v>0</v>
      </c>
      <c r="K2007" s="5">
        <v>451264000</v>
      </c>
      <c r="L2007" s="5">
        <v>451264000</v>
      </c>
      <c r="M2007" s="5">
        <v>0</v>
      </c>
      <c r="N2007" s="5">
        <v>0</v>
      </c>
      <c r="O2007" s="5">
        <v>0</v>
      </c>
      <c r="P2007" s="5">
        <v>451264000</v>
      </c>
    </row>
    <row r="2008" spans="1:16" x14ac:dyDescent="0.2">
      <c r="A2008" t="s">
        <v>10</v>
      </c>
      <c r="B2008" t="s">
        <v>2366</v>
      </c>
      <c r="D2008" t="s">
        <v>2367</v>
      </c>
      <c r="E2008" s="2">
        <v>100</v>
      </c>
      <c r="F2008" t="s">
        <v>836</v>
      </c>
      <c r="G2008" s="3">
        <v>43831</v>
      </c>
      <c r="H2008" s="4">
        <v>12</v>
      </c>
      <c r="I2008" t="s">
        <v>2096</v>
      </c>
      <c r="J2008" s="5">
        <v>0</v>
      </c>
      <c r="K2008" s="5">
        <v>0</v>
      </c>
      <c r="L2008" s="5">
        <v>170000000</v>
      </c>
      <c r="M2008" s="5">
        <v>0</v>
      </c>
      <c r="N2008" s="5">
        <v>0</v>
      </c>
      <c r="O2008" s="5">
        <v>0</v>
      </c>
      <c r="P2008" s="5">
        <v>170000000</v>
      </c>
    </row>
    <row r="2009" spans="1:16" x14ac:dyDescent="0.2">
      <c r="A2009" t="s">
        <v>15</v>
      </c>
      <c r="B2009" t="s">
        <v>2097</v>
      </c>
      <c r="D2009" t="s">
        <v>2098</v>
      </c>
      <c r="E2009" s="2">
        <v>100</v>
      </c>
      <c r="F2009" t="s">
        <v>836</v>
      </c>
      <c r="G2009" s="3"/>
      <c r="H2009" s="4">
        <v>0</v>
      </c>
      <c r="I2009" t="s">
        <v>3</v>
      </c>
      <c r="J2009" s="5">
        <v>0</v>
      </c>
      <c r="K2009" s="5">
        <v>0</v>
      </c>
      <c r="L2009" s="5">
        <v>170000000</v>
      </c>
      <c r="M2009" s="5">
        <v>0</v>
      </c>
      <c r="N2009" s="5">
        <v>0</v>
      </c>
      <c r="O2009" s="5">
        <v>0</v>
      </c>
      <c r="P2009" s="5">
        <v>170000000</v>
      </c>
    </row>
    <row r="2010" spans="1:16" x14ac:dyDescent="0.2">
      <c r="A2010" t="s">
        <v>16</v>
      </c>
      <c r="B2010" t="s">
        <v>2368</v>
      </c>
      <c r="D2010" t="s">
        <v>2369</v>
      </c>
      <c r="E2010" s="2">
        <v>100</v>
      </c>
      <c r="F2010" t="s">
        <v>836</v>
      </c>
      <c r="G2010" s="3"/>
      <c r="H2010" s="4">
        <v>0</v>
      </c>
      <c r="I2010" t="s">
        <v>3</v>
      </c>
      <c r="J2010" s="5">
        <v>0</v>
      </c>
      <c r="K2010" s="5">
        <v>0</v>
      </c>
      <c r="L2010" s="5">
        <v>170000000</v>
      </c>
      <c r="M2010" s="5">
        <v>0</v>
      </c>
      <c r="N2010" s="5">
        <v>0</v>
      </c>
      <c r="O2010" s="5">
        <v>0</v>
      </c>
      <c r="P2010" s="5">
        <v>170000000</v>
      </c>
    </row>
    <row r="2011" spans="1:16" x14ac:dyDescent="0.2">
      <c r="A2011" t="s">
        <v>10</v>
      </c>
      <c r="B2011" t="s">
        <v>2370</v>
      </c>
      <c r="D2011" t="s">
        <v>2371</v>
      </c>
      <c r="E2011" s="2">
        <v>15</v>
      </c>
      <c r="F2011" t="s">
        <v>13</v>
      </c>
      <c r="G2011" s="3">
        <v>43831</v>
      </c>
      <c r="H2011" s="4">
        <v>12</v>
      </c>
      <c r="I2011" t="s">
        <v>2096</v>
      </c>
      <c r="J2011" s="5">
        <v>0</v>
      </c>
      <c r="K2011" s="5">
        <v>0</v>
      </c>
      <c r="L2011" s="5">
        <v>200000000</v>
      </c>
      <c r="M2011" s="5">
        <v>0</v>
      </c>
      <c r="N2011" s="5">
        <v>0</v>
      </c>
      <c r="O2011" s="5">
        <v>0</v>
      </c>
      <c r="P2011" s="5">
        <v>200000000</v>
      </c>
    </row>
    <row r="2012" spans="1:16" x14ac:dyDescent="0.2">
      <c r="A2012" t="s">
        <v>15</v>
      </c>
      <c r="B2012" t="s">
        <v>2097</v>
      </c>
      <c r="D2012" t="s">
        <v>2098</v>
      </c>
      <c r="E2012" s="2">
        <v>15</v>
      </c>
      <c r="F2012" t="s">
        <v>13</v>
      </c>
      <c r="G2012" s="3"/>
      <c r="H2012" s="4">
        <v>0</v>
      </c>
      <c r="I2012" t="s">
        <v>3</v>
      </c>
      <c r="J2012" s="5">
        <v>0</v>
      </c>
      <c r="K2012" s="5">
        <v>0</v>
      </c>
      <c r="L2012" s="5">
        <v>200000000</v>
      </c>
      <c r="M2012" s="5">
        <v>0</v>
      </c>
      <c r="N2012" s="5">
        <v>0</v>
      </c>
      <c r="O2012" s="5">
        <v>0</v>
      </c>
      <c r="P2012" s="5">
        <v>200000000</v>
      </c>
    </row>
    <row r="2013" spans="1:16" x14ac:dyDescent="0.2">
      <c r="A2013" t="s">
        <v>16</v>
      </c>
      <c r="B2013" t="s">
        <v>2368</v>
      </c>
      <c r="D2013" t="s">
        <v>2369</v>
      </c>
      <c r="E2013" s="2">
        <v>15</v>
      </c>
      <c r="F2013" t="s">
        <v>13</v>
      </c>
      <c r="G2013" s="3"/>
      <c r="H2013" s="4">
        <v>0</v>
      </c>
      <c r="I2013" t="s">
        <v>3</v>
      </c>
      <c r="J2013" s="5">
        <v>0</v>
      </c>
      <c r="K2013" s="5">
        <v>0</v>
      </c>
      <c r="L2013" s="5">
        <v>200000000</v>
      </c>
      <c r="M2013" s="5">
        <v>0</v>
      </c>
      <c r="N2013" s="5">
        <v>0</v>
      </c>
      <c r="O2013" s="5">
        <v>0</v>
      </c>
      <c r="P2013" s="5">
        <v>200000000</v>
      </c>
    </row>
    <row r="2014" spans="1:16" x14ac:dyDescent="0.2">
      <c r="A2014" t="s">
        <v>10</v>
      </c>
      <c r="B2014" t="s">
        <v>2372</v>
      </c>
      <c r="D2014" t="s">
        <v>2373</v>
      </c>
      <c r="E2014" s="2">
        <v>100</v>
      </c>
      <c r="F2014" t="s">
        <v>836</v>
      </c>
      <c r="G2014" s="3">
        <v>43831</v>
      </c>
      <c r="H2014" s="4">
        <v>12</v>
      </c>
      <c r="I2014" t="s">
        <v>2096</v>
      </c>
      <c r="J2014" s="5">
        <v>0</v>
      </c>
      <c r="K2014" s="5">
        <v>0</v>
      </c>
      <c r="L2014" s="5">
        <v>81264000</v>
      </c>
      <c r="M2014" s="5">
        <v>0</v>
      </c>
      <c r="N2014" s="5">
        <v>0</v>
      </c>
      <c r="O2014" s="5">
        <v>0</v>
      </c>
      <c r="P2014" s="5">
        <v>81264000</v>
      </c>
    </row>
    <row r="2015" spans="1:16" x14ac:dyDescent="0.2">
      <c r="A2015" t="s">
        <v>15</v>
      </c>
      <c r="B2015" t="s">
        <v>2097</v>
      </c>
      <c r="D2015" t="s">
        <v>2098</v>
      </c>
      <c r="E2015" s="2">
        <v>100</v>
      </c>
      <c r="F2015" t="s">
        <v>836</v>
      </c>
      <c r="G2015" s="3"/>
      <c r="H2015" s="4">
        <v>0</v>
      </c>
      <c r="I2015" t="s">
        <v>3</v>
      </c>
      <c r="J2015" s="5">
        <v>0</v>
      </c>
      <c r="K2015" s="5">
        <v>0</v>
      </c>
      <c r="L2015" s="5">
        <v>81264000</v>
      </c>
      <c r="M2015" s="5">
        <v>0</v>
      </c>
      <c r="N2015" s="5">
        <v>0</v>
      </c>
      <c r="O2015" s="5">
        <v>0</v>
      </c>
      <c r="P2015" s="5">
        <v>81264000</v>
      </c>
    </row>
    <row r="2016" spans="1:16" x14ac:dyDescent="0.2">
      <c r="A2016" t="s">
        <v>16</v>
      </c>
      <c r="B2016" t="s">
        <v>2368</v>
      </c>
      <c r="D2016" t="s">
        <v>2369</v>
      </c>
      <c r="E2016" s="2">
        <v>100</v>
      </c>
      <c r="F2016" t="s">
        <v>836</v>
      </c>
      <c r="G2016" s="3"/>
      <c r="H2016" s="4">
        <v>0</v>
      </c>
      <c r="I2016" t="s">
        <v>3</v>
      </c>
      <c r="J2016" s="5">
        <v>0</v>
      </c>
      <c r="K2016" s="5">
        <v>0</v>
      </c>
      <c r="L2016" s="5">
        <v>81264000</v>
      </c>
      <c r="M2016" s="5">
        <v>0</v>
      </c>
      <c r="N2016" s="5">
        <v>0</v>
      </c>
      <c r="O2016" s="5">
        <v>0</v>
      </c>
      <c r="P2016" s="5">
        <v>81264000</v>
      </c>
    </row>
    <row r="2017" spans="1:16" x14ac:dyDescent="0.2">
      <c r="A2017" t="s">
        <v>7</v>
      </c>
      <c r="B2017" t="s">
        <v>2374</v>
      </c>
      <c r="D2017" t="s">
        <v>2375</v>
      </c>
      <c r="E2017" s="2">
        <v>0</v>
      </c>
      <c r="F2017" t="s">
        <v>3</v>
      </c>
      <c r="G2017" s="3"/>
      <c r="H2017" s="4">
        <v>0</v>
      </c>
      <c r="I2017" t="s">
        <v>3</v>
      </c>
      <c r="J2017" s="5">
        <v>0</v>
      </c>
      <c r="K2017" s="5">
        <v>1412490000</v>
      </c>
      <c r="L2017" s="5">
        <v>1412490000</v>
      </c>
      <c r="M2017" s="5">
        <v>0</v>
      </c>
      <c r="N2017" s="5">
        <v>0</v>
      </c>
      <c r="O2017" s="5">
        <v>0</v>
      </c>
      <c r="P2017" s="5">
        <v>1412490000</v>
      </c>
    </row>
    <row r="2018" spans="1:16" x14ac:dyDescent="0.2">
      <c r="A2018" t="s">
        <v>10</v>
      </c>
      <c r="B2018" t="s">
        <v>2376</v>
      </c>
      <c r="D2018" t="s">
        <v>2377</v>
      </c>
      <c r="E2018" s="2">
        <v>260</v>
      </c>
      <c r="F2018" t="s">
        <v>13</v>
      </c>
      <c r="G2018" s="3">
        <v>43831</v>
      </c>
      <c r="H2018" s="4">
        <v>12</v>
      </c>
      <c r="I2018" t="s">
        <v>2096</v>
      </c>
      <c r="J2018" s="5">
        <v>0</v>
      </c>
      <c r="K2018" s="5">
        <v>0</v>
      </c>
      <c r="L2018" s="5">
        <v>152406000</v>
      </c>
      <c r="M2018" s="5">
        <v>0</v>
      </c>
      <c r="N2018" s="5">
        <v>0</v>
      </c>
      <c r="O2018" s="5">
        <v>0</v>
      </c>
      <c r="P2018" s="5">
        <v>152406000</v>
      </c>
    </row>
    <row r="2019" spans="1:16" x14ac:dyDescent="0.2">
      <c r="A2019" t="s">
        <v>15</v>
      </c>
      <c r="B2019" t="s">
        <v>2097</v>
      </c>
      <c r="D2019" t="s">
        <v>2098</v>
      </c>
      <c r="E2019" s="2">
        <v>260</v>
      </c>
      <c r="F2019" t="s">
        <v>13</v>
      </c>
      <c r="G2019" s="3"/>
      <c r="H2019" s="4">
        <v>0</v>
      </c>
      <c r="I2019" t="s">
        <v>3</v>
      </c>
      <c r="J2019" s="5">
        <v>0</v>
      </c>
      <c r="K2019" s="5">
        <v>0</v>
      </c>
      <c r="L2019" s="5">
        <v>152406000</v>
      </c>
      <c r="M2019" s="5">
        <v>0</v>
      </c>
      <c r="N2019" s="5">
        <v>0</v>
      </c>
      <c r="O2019" s="5">
        <v>0</v>
      </c>
      <c r="P2019" s="5">
        <v>152406000</v>
      </c>
    </row>
    <row r="2020" spans="1:16" x14ac:dyDescent="0.2">
      <c r="A2020" t="s">
        <v>16</v>
      </c>
      <c r="B2020" t="s">
        <v>2378</v>
      </c>
      <c r="D2020" t="s">
        <v>2379</v>
      </c>
      <c r="E2020" s="2">
        <v>260</v>
      </c>
      <c r="F2020" t="s">
        <v>13</v>
      </c>
      <c r="G2020" s="3"/>
      <c r="H2020" s="4">
        <v>0</v>
      </c>
      <c r="I2020" t="s">
        <v>3</v>
      </c>
      <c r="J2020" s="5">
        <v>0</v>
      </c>
      <c r="K2020" s="5">
        <v>0</v>
      </c>
      <c r="L2020" s="5">
        <v>152406000</v>
      </c>
      <c r="M2020" s="5">
        <v>0</v>
      </c>
      <c r="N2020" s="5">
        <v>0</v>
      </c>
      <c r="O2020" s="5">
        <v>0</v>
      </c>
      <c r="P2020" s="5">
        <v>152406000</v>
      </c>
    </row>
    <row r="2021" spans="1:16" x14ac:dyDescent="0.2">
      <c r="A2021" t="s">
        <v>10</v>
      </c>
      <c r="B2021" t="s">
        <v>2380</v>
      </c>
      <c r="D2021" t="s">
        <v>2381</v>
      </c>
      <c r="E2021" s="2">
        <v>1</v>
      </c>
      <c r="F2021" t="s">
        <v>13</v>
      </c>
      <c r="G2021" s="3">
        <v>43831</v>
      </c>
      <c r="H2021" s="4">
        <v>12</v>
      </c>
      <c r="I2021" t="s">
        <v>2096</v>
      </c>
      <c r="J2021" s="5">
        <v>0</v>
      </c>
      <c r="K2021" s="5">
        <v>0</v>
      </c>
      <c r="L2021" s="5">
        <v>60000000</v>
      </c>
      <c r="M2021" s="5">
        <v>0</v>
      </c>
      <c r="N2021" s="5">
        <v>0</v>
      </c>
      <c r="O2021" s="5">
        <v>0</v>
      </c>
      <c r="P2021" s="5">
        <v>60000000</v>
      </c>
    </row>
    <row r="2022" spans="1:16" x14ac:dyDescent="0.2">
      <c r="A2022" t="s">
        <v>15</v>
      </c>
      <c r="B2022" t="s">
        <v>2097</v>
      </c>
      <c r="D2022" t="s">
        <v>2098</v>
      </c>
      <c r="E2022" s="2">
        <v>1</v>
      </c>
      <c r="F2022" t="s">
        <v>13</v>
      </c>
      <c r="G2022" s="3"/>
      <c r="H2022" s="4">
        <v>0</v>
      </c>
      <c r="I2022" t="s">
        <v>3</v>
      </c>
      <c r="J2022" s="5">
        <v>0</v>
      </c>
      <c r="K2022" s="5">
        <v>0</v>
      </c>
      <c r="L2022" s="5">
        <v>60000000</v>
      </c>
      <c r="M2022" s="5">
        <v>0</v>
      </c>
      <c r="N2022" s="5">
        <v>0</v>
      </c>
      <c r="O2022" s="5">
        <v>0</v>
      </c>
      <c r="P2022" s="5">
        <v>60000000</v>
      </c>
    </row>
    <row r="2023" spans="1:16" x14ac:dyDescent="0.2">
      <c r="A2023" t="s">
        <v>16</v>
      </c>
      <c r="B2023" t="s">
        <v>2378</v>
      </c>
      <c r="D2023" t="s">
        <v>2379</v>
      </c>
      <c r="E2023" s="2">
        <v>1</v>
      </c>
      <c r="F2023" t="s">
        <v>13</v>
      </c>
      <c r="G2023" s="3"/>
      <c r="H2023" s="4">
        <v>0</v>
      </c>
      <c r="I2023" t="s">
        <v>3</v>
      </c>
      <c r="J2023" s="5">
        <v>0</v>
      </c>
      <c r="K2023" s="5">
        <v>0</v>
      </c>
      <c r="L2023" s="5">
        <v>60000000</v>
      </c>
      <c r="M2023" s="5">
        <v>0</v>
      </c>
      <c r="N2023" s="5">
        <v>0</v>
      </c>
      <c r="O2023" s="5">
        <v>0</v>
      </c>
      <c r="P2023" s="5">
        <v>60000000</v>
      </c>
    </row>
    <row r="2024" spans="1:16" x14ac:dyDescent="0.2">
      <c r="A2024" t="s">
        <v>10</v>
      </c>
      <c r="B2024" t="s">
        <v>2382</v>
      </c>
      <c r="D2024" t="s">
        <v>2383</v>
      </c>
      <c r="E2024" s="2">
        <v>1</v>
      </c>
      <c r="F2024" t="s">
        <v>13</v>
      </c>
      <c r="G2024" s="3">
        <v>43831</v>
      </c>
      <c r="H2024" s="4">
        <v>12</v>
      </c>
      <c r="I2024" t="s">
        <v>2096</v>
      </c>
      <c r="J2024" s="5">
        <v>0</v>
      </c>
      <c r="K2024" s="5">
        <v>0</v>
      </c>
      <c r="L2024" s="5">
        <v>500000000</v>
      </c>
      <c r="M2024" s="5">
        <v>0</v>
      </c>
      <c r="N2024" s="5">
        <v>0</v>
      </c>
      <c r="O2024" s="5">
        <v>0</v>
      </c>
      <c r="P2024" s="5">
        <v>500000000</v>
      </c>
    </row>
    <row r="2025" spans="1:16" x14ac:dyDescent="0.2">
      <c r="A2025" t="s">
        <v>15</v>
      </c>
      <c r="B2025" t="s">
        <v>2097</v>
      </c>
      <c r="D2025" t="s">
        <v>2098</v>
      </c>
      <c r="E2025" s="2">
        <v>1</v>
      </c>
      <c r="F2025" t="s">
        <v>13</v>
      </c>
      <c r="G2025" s="3"/>
      <c r="H2025" s="4">
        <v>0</v>
      </c>
      <c r="I2025" t="s">
        <v>3</v>
      </c>
      <c r="J2025" s="5">
        <v>0</v>
      </c>
      <c r="K2025" s="5">
        <v>0</v>
      </c>
      <c r="L2025" s="5">
        <v>500000000</v>
      </c>
      <c r="M2025" s="5">
        <v>0</v>
      </c>
      <c r="N2025" s="5">
        <v>0</v>
      </c>
      <c r="O2025" s="5">
        <v>0</v>
      </c>
      <c r="P2025" s="5">
        <v>500000000</v>
      </c>
    </row>
    <row r="2026" spans="1:16" x14ac:dyDescent="0.2">
      <c r="A2026" t="s">
        <v>16</v>
      </c>
      <c r="B2026" t="s">
        <v>2378</v>
      </c>
      <c r="D2026" t="s">
        <v>2379</v>
      </c>
      <c r="E2026" s="2">
        <v>1</v>
      </c>
      <c r="F2026" t="s">
        <v>13</v>
      </c>
      <c r="G2026" s="3"/>
      <c r="H2026" s="4">
        <v>0</v>
      </c>
      <c r="I2026" t="s">
        <v>3</v>
      </c>
      <c r="J2026" s="5">
        <v>0</v>
      </c>
      <c r="K2026" s="5">
        <v>0</v>
      </c>
      <c r="L2026" s="5">
        <v>500000000</v>
      </c>
      <c r="M2026" s="5">
        <v>0</v>
      </c>
      <c r="N2026" s="5">
        <v>0</v>
      </c>
      <c r="O2026" s="5">
        <v>0</v>
      </c>
      <c r="P2026" s="5">
        <v>500000000</v>
      </c>
    </row>
    <row r="2027" spans="1:16" x14ac:dyDescent="0.2">
      <c r="A2027" t="s">
        <v>10</v>
      </c>
      <c r="B2027" t="s">
        <v>2384</v>
      </c>
      <c r="D2027" t="s">
        <v>2385</v>
      </c>
      <c r="E2027" s="2">
        <v>50</v>
      </c>
      <c r="F2027" t="s">
        <v>13</v>
      </c>
      <c r="G2027" s="3">
        <v>43831</v>
      </c>
      <c r="H2027" s="4">
        <v>12</v>
      </c>
      <c r="I2027" t="s">
        <v>2096</v>
      </c>
      <c r="J2027" s="5">
        <v>0</v>
      </c>
      <c r="K2027" s="5">
        <v>0</v>
      </c>
      <c r="L2027" s="5">
        <v>549234000</v>
      </c>
      <c r="M2027" s="5">
        <v>0</v>
      </c>
      <c r="N2027" s="5">
        <v>0</v>
      </c>
      <c r="O2027" s="5">
        <v>0</v>
      </c>
      <c r="P2027" s="5">
        <v>549234000</v>
      </c>
    </row>
    <row r="2028" spans="1:16" x14ac:dyDescent="0.2">
      <c r="A2028" t="s">
        <v>15</v>
      </c>
      <c r="B2028" t="s">
        <v>2097</v>
      </c>
      <c r="D2028" t="s">
        <v>2098</v>
      </c>
      <c r="E2028" s="2">
        <v>50</v>
      </c>
      <c r="F2028" t="s">
        <v>13</v>
      </c>
      <c r="G2028" s="3"/>
      <c r="H2028" s="4">
        <v>0</v>
      </c>
      <c r="I2028" t="s">
        <v>3</v>
      </c>
      <c r="J2028" s="5">
        <v>0</v>
      </c>
      <c r="K2028" s="5">
        <v>0</v>
      </c>
      <c r="L2028" s="5">
        <v>549234000</v>
      </c>
      <c r="M2028" s="5">
        <v>0</v>
      </c>
      <c r="N2028" s="5">
        <v>0</v>
      </c>
      <c r="O2028" s="5">
        <v>0</v>
      </c>
      <c r="P2028" s="5">
        <v>549234000</v>
      </c>
    </row>
    <row r="2029" spans="1:16" x14ac:dyDescent="0.2">
      <c r="A2029" t="s">
        <v>16</v>
      </c>
      <c r="B2029" t="s">
        <v>2378</v>
      </c>
      <c r="D2029" t="s">
        <v>2379</v>
      </c>
      <c r="E2029" s="2">
        <v>50</v>
      </c>
      <c r="F2029" t="s">
        <v>13</v>
      </c>
      <c r="G2029" s="3"/>
      <c r="H2029" s="4">
        <v>0</v>
      </c>
      <c r="I2029" t="s">
        <v>3</v>
      </c>
      <c r="J2029" s="5">
        <v>0</v>
      </c>
      <c r="K2029" s="5">
        <v>0</v>
      </c>
      <c r="L2029" s="5">
        <v>549234000</v>
      </c>
      <c r="M2029" s="5">
        <v>0</v>
      </c>
      <c r="N2029" s="5">
        <v>0</v>
      </c>
      <c r="O2029" s="5">
        <v>0</v>
      </c>
      <c r="P2029" s="5">
        <v>549234000</v>
      </c>
    </row>
    <row r="2030" spans="1:16" x14ac:dyDescent="0.2">
      <c r="A2030" t="s">
        <v>10</v>
      </c>
      <c r="B2030" t="s">
        <v>2386</v>
      </c>
      <c r="D2030" t="s">
        <v>2387</v>
      </c>
      <c r="E2030" s="2">
        <v>11</v>
      </c>
      <c r="F2030" t="s">
        <v>13</v>
      </c>
      <c r="G2030" s="3">
        <v>43831</v>
      </c>
      <c r="H2030" s="4">
        <v>12</v>
      </c>
      <c r="I2030" t="s">
        <v>2096</v>
      </c>
      <c r="J2030" s="5">
        <v>0</v>
      </c>
      <c r="K2030" s="5">
        <v>0</v>
      </c>
      <c r="L2030" s="5">
        <v>4000000</v>
      </c>
      <c r="M2030" s="5">
        <v>0</v>
      </c>
      <c r="N2030" s="5">
        <v>0</v>
      </c>
      <c r="O2030" s="5">
        <v>0</v>
      </c>
      <c r="P2030" s="5">
        <v>4000000</v>
      </c>
    </row>
    <row r="2031" spans="1:16" x14ac:dyDescent="0.2">
      <c r="A2031" t="s">
        <v>15</v>
      </c>
      <c r="B2031" t="s">
        <v>2097</v>
      </c>
      <c r="D2031" t="s">
        <v>2098</v>
      </c>
      <c r="E2031" s="2">
        <v>11</v>
      </c>
      <c r="F2031" t="s">
        <v>13</v>
      </c>
      <c r="G2031" s="3"/>
      <c r="H2031" s="4">
        <v>0</v>
      </c>
      <c r="I2031" t="s">
        <v>3</v>
      </c>
      <c r="J2031" s="5">
        <v>0</v>
      </c>
      <c r="K2031" s="5">
        <v>0</v>
      </c>
      <c r="L2031" s="5">
        <v>4000000</v>
      </c>
      <c r="M2031" s="5">
        <v>0</v>
      </c>
      <c r="N2031" s="5">
        <v>0</v>
      </c>
      <c r="O2031" s="5">
        <v>0</v>
      </c>
      <c r="P2031" s="5">
        <v>4000000</v>
      </c>
    </row>
    <row r="2032" spans="1:16" x14ac:dyDescent="0.2">
      <c r="A2032" t="s">
        <v>16</v>
      </c>
      <c r="B2032" t="s">
        <v>2378</v>
      </c>
      <c r="D2032" t="s">
        <v>2379</v>
      </c>
      <c r="E2032" s="2">
        <v>11</v>
      </c>
      <c r="F2032" t="s">
        <v>13</v>
      </c>
      <c r="G2032" s="3"/>
      <c r="H2032" s="4">
        <v>0</v>
      </c>
      <c r="I2032" t="s">
        <v>3</v>
      </c>
      <c r="J2032" s="5">
        <v>0</v>
      </c>
      <c r="K2032" s="5">
        <v>0</v>
      </c>
      <c r="L2032" s="5">
        <v>4000000</v>
      </c>
      <c r="M2032" s="5">
        <v>0</v>
      </c>
      <c r="N2032" s="5">
        <v>0</v>
      </c>
      <c r="O2032" s="5">
        <v>0</v>
      </c>
      <c r="P2032" s="5">
        <v>4000000</v>
      </c>
    </row>
    <row r="2033" spans="1:16" x14ac:dyDescent="0.2">
      <c r="A2033" t="s">
        <v>10</v>
      </c>
      <c r="B2033" t="s">
        <v>2388</v>
      </c>
      <c r="D2033" t="s">
        <v>2389</v>
      </c>
      <c r="E2033" s="2">
        <v>10</v>
      </c>
      <c r="F2033" t="s">
        <v>13</v>
      </c>
      <c r="G2033" s="3">
        <v>43831</v>
      </c>
      <c r="H2033" s="4">
        <v>12</v>
      </c>
      <c r="I2033" t="s">
        <v>2096</v>
      </c>
      <c r="J2033" s="5">
        <v>0</v>
      </c>
      <c r="K2033" s="5">
        <v>0</v>
      </c>
      <c r="L2033" s="5">
        <v>26000000</v>
      </c>
      <c r="M2033" s="5">
        <v>0</v>
      </c>
      <c r="N2033" s="5">
        <v>0</v>
      </c>
      <c r="O2033" s="5">
        <v>0</v>
      </c>
      <c r="P2033" s="5">
        <v>26000000</v>
      </c>
    </row>
    <row r="2034" spans="1:16" x14ac:dyDescent="0.2">
      <c r="A2034" t="s">
        <v>15</v>
      </c>
      <c r="B2034" t="s">
        <v>2097</v>
      </c>
      <c r="D2034" t="s">
        <v>2098</v>
      </c>
      <c r="E2034" s="2">
        <v>10</v>
      </c>
      <c r="F2034" t="s">
        <v>13</v>
      </c>
      <c r="G2034" s="3"/>
      <c r="H2034" s="4">
        <v>0</v>
      </c>
      <c r="I2034" t="s">
        <v>3</v>
      </c>
      <c r="J2034" s="5">
        <v>0</v>
      </c>
      <c r="K2034" s="5">
        <v>0</v>
      </c>
      <c r="L2034" s="5">
        <v>26000000</v>
      </c>
      <c r="M2034" s="5">
        <v>0</v>
      </c>
      <c r="N2034" s="5">
        <v>0</v>
      </c>
      <c r="O2034" s="5">
        <v>0</v>
      </c>
      <c r="P2034" s="5">
        <v>26000000</v>
      </c>
    </row>
    <row r="2035" spans="1:16" x14ac:dyDescent="0.2">
      <c r="A2035" t="s">
        <v>16</v>
      </c>
      <c r="B2035" t="s">
        <v>2378</v>
      </c>
      <c r="D2035" t="s">
        <v>2379</v>
      </c>
      <c r="E2035" s="2">
        <v>10</v>
      </c>
      <c r="F2035" t="s">
        <v>13</v>
      </c>
      <c r="G2035" s="3"/>
      <c r="H2035" s="4">
        <v>0</v>
      </c>
      <c r="I2035" t="s">
        <v>3</v>
      </c>
      <c r="J2035" s="5">
        <v>0</v>
      </c>
      <c r="K2035" s="5">
        <v>0</v>
      </c>
      <c r="L2035" s="5">
        <v>26000000</v>
      </c>
      <c r="M2035" s="5">
        <v>0</v>
      </c>
      <c r="N2035" s="5">
        <v>0</v>
      </c>
      <c r="O2035" s="5">
        <v>0</v>
      </c>
      <c r="P2035" s="5">
        <v>26000000</v>
      </c>
    </row>
    <row r="2036" spans="1:16" x14ac:dyDescent="0.2">
      <c r="A2036" t="s">
        <v>10</v>
      </c>
      <c r="B2036" t="s">
        <v>2390</v>
      </c>
      <c r="D2036" t="s">
        <v>2391</v>
      </c>
      <c r="E2036" s="2">
        <v>12</v>
      </c>
      <c r="F2036" t="s">
        <v>13</v>
      </c>
      <c r="G2036" s="3">
        <v>43831</v>
      </c>
      <c r="H2036" s="4">
        <v>12</v>
      </c>
      <c r="I2036" t="s">
        <v>2096</v>
      </c>
      <c r="J2036" s="5">
        <v>0</v>
      </c>
      <c r="K2036" s="5">
        <v>0</v>
      </c>
      <c r="L2036" s="5">
        <v>67850000</v>
      </c>
      <c r="M2036" s="5">
        <v>0</v>
      </c>
      <c r="N2036" s="5">
        <v>0</v>
      </c>
      <c r="O2036" s="5">
        <v>0</v>
      </c>
      <c r="P2036" s="5">
        <v>67850000</v>
      </c>
    </row>
    <row r="2037" spans="1:16" x14ac:dyDescent="0.2">
      <c r="A2037" t="s">
        <v>15</v>
      </c>
      <c r="B2037" t="s">
        <v>2097</v>
      </c>
      <c r="D2037" t="s">
        <v>2098</v>
      </c>
      <c r="E2037" s="2">
        <v>12</v>
      </c>
      <c r="F2037" t="s">
        <v>13</v>
      </c>
      <c r="G2037" s="3"/>
      <c r="H2037" s="4">
        <v>0</v>
      </c>
      <c r="I2037" t="s">
        <v>3</v>
      </c>
      <c r="J2037" s="5">
        <v>0</v>
      </c>
      <c r="K2037" s="5">
        <v>0</v>
      </c>
      <c r="L2037" s="5">
        <v>67850000</v>
      </c>
      <c r="M2037" s="5">
        <v>0</v>
      </c>
      <c r="N2037" s="5">
        <v>0</v>
      </c>
      <c r="O2037" s="5">
        <v>0</v>
      </c>
      <c r="P2037" s="5">
        <v>67850000</v>
      </c>
    </row>
    <row r="2038" spans="1:16" x14ac:dyDescent="0.2">
      <c r="A2038" t="s">
        <v>16</v>
      </c>
      <c r="B2038" t="s">
        <v>2378</v>
      </c>
      <c r="D2038" t="s">
        <v>2379</v>
      </c>
      <c r="E2038" s="2">
        <v>12</v>
      </c>
      <c r="F2038" t="s">
        <v>13</v>
      </c>
      <c r="G2038" s="3"/>
      <c r="H2038" s="4">
        <v>0</v>
      </c>
      <c r="I2038" t="s">
        <v>3</v>
      </c>
      <c r="J2038" s="5">
        <v>0</v>
      </c>
      <c r="K2038" s="5">
        <v>0</v>
      </c>
      <c r="L2038" s="5">
        <v>67850000</v>
      </c>
      <c r="M2038" s="5">
        <v>0</v>
      </c>
      <c r="N2038" s="5">
        <v>0</v>
      </c>
      <c r="O2038" s="5">
        <v>0</v>
      </c>
      <c r="P2038" s="5">
        <v>67850000</v>
      </c>
    </row>
    <row r="2039" spans="1:16" x14ac:dyDescent="0.2">
      <c r="A2039" t="s">
        <v>10</v>
      </c>
      <c r="B2039" t="s">
        <v>2392</v>
      </c>
      <c r="D2039" t="s">
        <v>2393</v>
      </c>
      <c r="E2039" s="2">
        <v>12</v>
      </c>
      <c r="F2039" t="s">
        <v>13</v>
      </c>
      <c r="G2039" s="3">
        <v>43831</v>
      </c>
      <c r="H2039" s="4">
        <v>12</v>
      </c>
      <c r="I2039" t="s">
        <v>2096</v>
      </c>
      <c r="J2039" s="5">
        <v>0</v>
      </c>
      <c r="K2039" s="5">
        <v>0</v>
      </c>
      <c r="L2039" s="5">
        <v>53000000</v>
      </c>
      <c r="M2039" s="5">
        <v>0</v>
      </c>
      <c r="N2039" s="5">
        <v>0</v>
      </c>
      <c r="O2039" s="5">
        <v>0</v>
      </c>
      <c r="P2039" s="5">
        <v>53000000</v>
      </c>
    </row>
    <row r="2040" spans="1:16" x14ac:dyDescent="0.2">
      <c r="A2040" t="s">
        <v>15</v>
      </c>
      <c r="B2040" t="s">
        <v>2097</v>
      </c>
      <c r="D2040" t="s">
        <v>2098</v>
      </c>
      <c r="E2040" s="2">
        <v>12</v>
      </c>
      <c r="F2040" t="s">
        <v>13</v>
      </c>
      <c r="G2040" s="3"/>
      <c r="H2040" s="4">
        <v>0</v>
      </c>
      <c r="I2040" t="s">
        <v>3</v>
      </c>
      <c r="J2040" s="5">
        <v>0</v>
      </c>
      <c r="K2040" s="5">
        <v>0</v>
      </c>
      <c r="L2040" s="5">
        <v>53000000</v>
      </c>
      <c r="M2040" s="5">
        <v>0</v>
      </c>
      <c r="N2040" s="5">
        <v>0</v>
      </c>
      <c r="O2040" s="5">
        <v>0</v>
      </c>
      <c r="P2040" s="5">
        <v>53000000</v>
      </c>
    </row>
    <row r="2041" spans="1:16" x14ac:dyDescent="0.2">
      <c r="A2041" t="s">
        <v>16</v>
      </c>
      <c r="B2041" t="s">
        <v>2378</v>
      </c>
      <c r="D2041" t="s">
        <v>2379</v>
      </c>
      <c r="E2041" s="2">
        <v>12</v>
      </c>
      <c r="F2041" t="s">
        <v>13</v>
      </c>
      <c r="G2041" s="3"/>
      <c r="H2041" s="4">
        <v>0</v>
      </c>
      <c r="I2041" t="s">
        <v>3</v>
      </c>
      <c r="J2041" s="5">
        <v>0</v>
      </c>
      <c r="K2041" s="5">
        <v>0</v>
      </c>
      <c r="L2041" s="5">
        <v>53000000</v>
      </c>
      <c r="M2041" s="5">
        <v>0</v>
      </c>
      <c r="N2041" s="5">
        <v>0</v>
      </c>
      <c r="O2041" s="5">
        <v>0</v>
      </c>
      <c r="P2041" s="5">
        <v>53000000</v>
      </c>
    </row>
    <row r="2042" spans="1:16" x14ac:dyDescent="0.2">
      <c r="A2042" t="s">
        <v>7</v>
      </c>
      <c r="B2042" t="s">
        <v>2394</v>
      </c>
      <c r="D2042" t="s">
        <v>2395</v>
      </c>
      <c r="E2042" s="2">
        <v>0</v>
      </c>
      <c r="F2042" t="s">
        <v>3</v>
      </c>
      <c r="G2042" s="3"/>
      <c r="H2042" s="4">
        <v>0</v>
      </c>
      <c r="I2042" t="s">
        <v>3</v>
      </c>
      <c r="J2042" s="5">
        <v>0</v>
      </c>
      <c r="K2042" s="5">
        <v>2526931869</v>
      </c>
      <c r="L2042" s="5">
        <v>2526931869</v>
      </c>
      <c r="M2042" s="5">
        <v>0</v>
      </c>
      <c r="N2042" s="5">
        <v>0</v>
      </c>
      <c r="O2042" s="5">
        <v>0</v>
      </c>
      <c r="P2042" s="5">
        <v>2526931869</v>
      </c>
    </row>
    <row r="2043" spans="1:16" x14ac:dyDescent="0.2">
      <c r="A2043" t="s">
        <v>10</v>
      </c>
      <c r="B2043" t="s">
        <v>2396</v>
      </c>
      <c r="D2043" t="s">
        <v>2397</v>
      </c>
      <c r="E2043" s="2">
        <v>57</v>
      </c>
      <c r="F2043" t="s">
        <v>13</v>
      </c>
      <c r="G2043" s="3">
        <v>43831</v>
      </c>
      <c r="H2043" s="4">
        <v>12</v>
      </c>
      <c r="I2043" t="s">
        <v>2096</v>
      </c>
      <c r="J2043" s="5">
        <v>0</v>
      </c>
      <c r="K2043" s="5">
        <v>0</v>
      </c>
      <c r="L2043" s="5">
        <v>50000000</v>
      </c>
      <c r="M2043" s="5">
        <v>0</v>
      </c>
      <c r="N2043" s="5">
        <v>0</v>
      </c>
      <c r="O2043" s="5">
        <v>0</v>
      </c>
      <c r="P2043" s="5">
        <v>50000000</v>
      </c>
    </row>
    <row r="2044" spans="1:16" x14ac:dyDescent="0.2">
      <c r="A2044" t="s">
        <v>15</v>
      </c>
      <c r="B2044" t="s">
        <v>2097</v>
      </c>
      <c r="D2044" t="s">
        <v>2098</v>
      </c>
      <c r="E2044" s="2">
        <v>57</v>
      </c>
      <c r="F2044" t="s">
        <v>13</v>
      </c>
      <c r="G2044" s="3"/>
      <c r="H2044" s="4">
        <v>0</v>
      </c>
      <c r="I2044" t="s">
        <v>3</v>
      </c>
      <c r="J2044" s="5">
        <v>0</v>
      </c>
      <c r="K2044" s="5">
        <v>0</v>
      </c>
      <c r="L2044" s="5">
        <v>50000000</v>
      </c>
      <c r="M2044" s="5">
        <v>0</v>
      </c>
      <c r="N2044" s="5">
        <v>0</v>
      </c>
      <c r="O2044" s="5">
        <v>0</v>
      </c>
      <c r="P2044" s="5">
        <v>50000000</v>
      </c>
    </row>
    <row r="2045" spans="1:16" x14ac:dyDescent="0.2">
      <c r="A2045" t="s">
        <v>16</v>
      </c>
      <c r="B2045" t="s">
        <v>2398</v>
      </c>
      <c r="D2045" t="s">
        <v>2399</v>
      </c>
      <c r="E2045" s="2">
        <v>57</v>
      </c>
      <c r="F2045" t="s">
        <v>13</v>
      </c>
      <c r="G2045" s="3"/>
      <c r="H2045" s="4">
        <v>0</v>
      </c>
      <c r="I2045" t="s">
        <v>3</v>
      </c>
      <c r="J2045" s="5">
        <v>0</v>
      </c>
      <c r="K2045" s="5">
        <v>0</v>
      </c>
      <c r="L2045" s="5">
        <v>50000000</v>
      </c>
      <c r="M2045" s="5">
        <v>0</v>
      </c>
      <c r="N2045" s="5">
        <v>0</v>
      </c>
      <c r="O2045" s="5">
        <v>0</v>
      </c>
      <c r="P2045" s="5">
        <v>50000000</v>
      </c>
    </row>
    <row r="2046" spans="1:16" x14ac:dyDescent="0.2">
      <c r="A2046" t="s">
        <v>10</v>
      </c>
      <c r="B2046" t="s">
        <v>2400</v>
      </c>
      <c r="D2046" t="s">
        <v>2401</v>
      </c>
      <c r="E2046" s="2">
        <v>57</v>
      </c>
      <c r="F2046" t="s">
        <v>13</v>
      </c>
      <c r="G2046" s="3">
        <v>43831</v>
      </c>
      <c r="H2046" s="4">
        <v>12</v>
      </c>
      <c r="I2046" t="s">
        <v>2096</v>
      </c>
      <c r="J2046" s="5">
        <v>0</v>
      </c>
      <c r="K2046" s="5">
        <v>0</v>
      </c>
      <c r="L2046" s="5">
        <v>1041230000</v>
      </c>
      <c r="M2046" s="5">
        <v>0</v>
      </c>
      <c r="N2046" s="5">
        <v>0</v>
      </c>
      <c r="O2046" s="5">
        <v>0</v>
      </c>
      <c r="P2046" s="5">
        <v>1041230000</v>
      </c>
    </row>
    <row r="2047" spans="1:16" x14ac:dyDescent="0.2">
      <c r="A2047" t="s">
        <v>15</v>
      </c>
      <c r="B2047" t="s">
        <v>2097</v>
      </c>
      <c r="D2047" t="s">
        <v>2098</v>
      </c>
      <c r="E2047" s="2">
        <v>57</v>
      </c>
      <c r="F2047" t="s">
        <v>13</v>
      </c>
      <c r="G2047" s="3"/>
      <c r="H2047" s="4">
        <v>0</v>
      </c>
      <c r="I2047" t="s">
        <v>3</v>
      </c>
      <c r="J2047" s="5">
        <v>0</v>
      </c>
      <c r="K2047" s="5">
        <v>0</v>
      </c>
      <c r="L2047" s="5">
        <v>1041230000</v>
      </c>
      <c r="M2047" s="5">
        <v>0</v>
      </c>
      <c r="N2047" s="5">
        <v>0</v>
      </c>
      <c r="O2047" s="5">
        <v>0</v>
      </c>
      <c r="P2047" s="5">
        <v>1041230000</v>
      </c>
    </row>
    <row r="2048" spans="1:16" x14ac:dyDescent="0.2">
      <c r="A2048" t="s">
        <v>16</v>
      </c>
      <c r="B2048" t="s">
        <v>2398</v>
      </c>
      <c r="D2048" t="s">
        <v>2399</v>
      </c>
      <c r="E2048" s="2">
        <v>57</v>
      </c>
      <c r="F2048" t="s">
        <v>13</v>
      </c>
      <c r="G2048" s="3"/>
      <c r="H2048" s="4">
        <v>0</v>
      </c>
      <c r="I2048" t="s">
        <v>3</v>
      </c>
      <c r="J2048" s="5">
        <v>0</v>
      </c>
      <c r="K2048" s="5">
        <v>0</v>
      </c>
      <c r="L2048" s="5">
        <v>1041230000</v>
      </c>
      <c r="M2048" s="5">
        <v>0</v>
      </c>
      <c r="N2048" s="5">
        <v>0</v>
      </c>
      <c r="O2048" s="5">
        <v>0</v>
      </c>
      <c r="P2048" s="5">
        <v>1041230000</v>
      </c>
    </row>
    <row r="2049" spans="1:16" x14ac:dyDescent="0.2">
      <c r="A2049" t="s">
        <v>10</v>
      </c>
      <c r="B2049" t="s">
        <v>2402</v>
      </c>
      <c r="D2049" t="s">
        <v>2403</v>
      </c>
      <c r="E2049" s="2">
        <v>10</v>
      </c>
      <c r="F2049" t="s">
        <v>13</v>
      </c>
      <c r="G2049" s="3">
        <v>43831</v>
      </c>
      <c r="H2049" s="4">
        <v>12</v>
      </c>
      <c r="I2049" t="s">
        <v>2096</v>
      </c>
      <c r="J2049" s="5">
        <v>0</v>
      </c>
      <c r="K2049" s="5">
        <v>0</v>
      </c>
      <c r="L2049" s="5">
        <v>20628000</v>
      </c>
      <c r="M2049" s="5">
        <v>0</v>
      </c>
      <c r="N2049" s="5">
        <v>0</v>
      </c>
      <c r="O2049" s="5">
        <v>0</v>
      </c>
      <c r="P2049" s="5">
        <v>20628000</v>
      </c>
    </row>
    <row r="2050" spans="1:16" x14ac:dyDescent="0.2">
      <c r="A2050" t="s">
        <v>15</v>
      </c>
      <c r="B2050" t="s">
        <v>2097</v>
      </c>
      <c r="D2050" t="s">
        <v>2098</v>
      </c>
      <c r="E2050" s="2">
        <v>10</v>
      </c>
      <c r="F2050" t="s">
        <v>13</v>
      </c>
      <c r="G2050" s="3"/>
      <c r="H2050" s="4">
        <v>0</v>
      </c>
      <c r="I2050" t="s">
        <v>3</v>
      </c>
      <c r="J2050" s="5">
        <v>0</v>
      </c>
      <c r="K2050" s="5">
        <v>0</v>
      </c>
      <c r="L2050" s="5">
        <v>20628000</v>
      </c>
      <c r="M2050" s="5">
        <v>0</v>
      </c>
      <c r="N2050" s="5">
        <v>0</v>
      </c>
      <c r="O2050" s="5">
        <v>0</v>
      </c>
      <c r="P2050" s="5">
        <v>20628000</v>
      </c>
    </row>
    <row r="2051" spans="1:16" x14ac:dyDescent="0.2">
      <c r="A2051" t="s">
        <v>16</v>
      </c>
      <c r="B2051" t="s">
        <v>2398</v>
      </c>
      <c r="D2051" t="s">
        <v>2399</v>
      </c>
      <c r="E2051" s="2">
        <v>10</v>
      </c>
      <c r="F2051" t="s">
        <v>13</v>
      </c>
      <c r="G2051" s="3"/>
      <c r="H2051" s="4">
        <v>0</v>
      </c>
      <c r="I2051" t="s">
        <v>3</v>
      </c>
      <c r="J2051" s="5">
        <v>0</v>
      </c>
      <c r="K2051" s="5">
        <v>0</v>
      </c>
      <c r="L2051" s="5">
        <v>20628000</v>
      </c>
      <c r="M2051" s="5">
        <v>0</v>
      </c>
      <c r="N2051" s="5">
        <v>0</v>
      </c>
      <c r="O2051" s="5">
        <v>0</v>
      </c>
      <c r="P2051" s="5">
        <v>20628000</v>
      </c>
    </row>
    <row r="2052" spans="1:16" x14ac:dyDescent="0.2">
      <c r="A2052" t="s">
        <v>10</v>
      </c>
      <c r="B2052" t="s">
        <v>2404</v>
      </c>
      <c r="D2052" t="s">
        <v>2405</v>
      </c>
      <c r="E2052" s="2">
        <v>57</v>
      </c>
      <c r="F2052" t="s">
        <v>13</v>
      </c>
      <c r="G2052" s="3">
        <v>43831</v>
      </c>
      <c r="H2052" s="4">
        <v>12</v>
      </c>
      <c r="I2052" t="s">
        <v>2096</v>
      </c>
      <c r="J2052" s="5">
        <v>0</v>
      </c>
      <c r="K2052" s="5">
        <v>0</v>
      </c>
      <c r="L2052" s="5">
        <v>563569869</v>
      </c>
      <c r="M2052" s="5">
        <v>0</v>
      </c>
      <c r="N2052" s="5">
        <v>0</v>
      </c>
      <c r="O2052" s="5">
        <v>0</v>
      </c>
      <c r="P2052" s="5">
        <v>563569869</v>
      </c>
    </row>
    <row r="2053" spans="1:16" x14ac:dyDescent="0.2">
      <c r="A2053" t="s">
        <v>15</v>
      </c>
      <c r="B2053" t="s">
        <v>2097</v>
      </c>
      <c r="D2053" t="s">
        <v>2098</v>
      </c>
      <c r="E2053" s="2">
        <v>57</v>
      </c>
      <c r="F2053" t="s">
        <v>13</v>
      </c>
      <c r="G2053" s="3"/>
      <c r="H2053" s="4">
        <v>0</v>
      </c>
      <c r="I2053" t="s">
        <v>3</v>
      </c>
      <c r="J2053" s="5">
        <v>0</v>
      </c>
      <c r="K2053" s="5">
        <v>0</v>
      </c>
      <c r="L2053" s="5">
        <v>563569869</v>
      </c>
      <c r="M2053" s="5">
        <v>0</v>
      </c>
      <c r="N2053" s="5">
        <v>0</v>
      </c>
      <c r="O2053" s="5">
        <v>0</v>
      </c>
      <c r="P2053" s="5">
        <v>563569869</v>
      </c>
    </row>
    <row r="2054" spans="1:16" x14ac:dyDescent="0.2">
      <c r="A2054" t="s">
        <v>16</v>
      </c>
      <c r="B2054" t="s">
        <v>2398</v>
      </c>
      <c r="D2054" t="s">
        <v>2399</v>
      </c>
      <c r="E2054" s="2">
        <v>57</v>
      </c>
      <c r="F2054" t="s">
        <v>13</v>
      </c>
      <c r="G2054" s="3"/>
      <c r="H2054" s="4">
        <v>0</v>
      </c>
      <c r="I2054" t="s">
        <v>3</v>
      </c>
      <c r="J2054" s="5">
        <v>0</v>
      </c>
      <c r="K2054" s="5">
        <v>0</v>
      </c>
      <c r="L2054" s="5">
        <v>563569869</v>
      </c>
      <c r="M2054" s="5">
        <v>0</v>
      </c>
      <c r="N2054" s="5">
        <v>0</v>
      </c>
      <c r="O2054" s="5">
        <v>0</v>
      </c>
      <c r="P2054" s="5">
        <v>563569869</v>
      </c>
    </row>
    <row r="2055" spans="1:16" x14ac:dyDescent="0.2">
      <c r="A2055" t="s">
        <v>10</v>
      </c>
      <c r="B2055" t="s">
        <v>2406</v>
      </c>
      <c r="D2055" t="s">
        <v>2407</v>
      </c>
      <c r="E2055" s="2">
        <v>21</v>
      </c>
      <c r="F2055" t="s">
        <v>13</v>
      </c>
      <c r="G2055" s="3">
        <v>43831</v>
      </c>
      <c r="H2055" s="4">
        <v>12</v>
      </c>
      <c r="I2055" t="s">
        <v>2096</v>
      </c>
      <c r="J2055" s="5">
        <v>0</v>
      </c>
      <c r="K2055" s="5">
        <v>0</v>
      </c>
      <c r="L2055" s="5">
        <v>120000000</v>
      </c>
      <c r="M2055" s="5">
        <v>0</v>
      </c>
      <c r="N2055" s="5">
        <v>0</v>
      </c>
      <c r="O2055" s="5">
        <v>0</v>
      </c>
      <c r="P2055" s="5">
        <v>120000000</v>
      </c>
    </row>
    <row r="2056" spans="1:16" x14ac:dyDescent="0.2">
      <c r="A2056" t="s">
        <v>15</v>
      </c>
      <c r="B2056" t="s">
        <v>2097</v>
      </c>
      <c r="D2056" t="s">
        <v>2098</v>
      </c>
      <c r="E2056" s="2">
        <v>21</v>
      </c>
      <c r="F2056" t="s">
        <v>13</v>
      </c>
      <c r="G2056" s="3"/>
      <c r="H2056" s="4">
        <v>0</v>
      </c>
      <c r="I2056" t="s">
        <v>3</v>
      </c>
      <c r="J2056" s="5">
        <v>0</v>
      </c>
      <c r="K2056" s="5">
        <v>0</v>
      </c>
      <c r="L2056" s="5">
        <v>120000000</v>
      </c>
      <c r="M2056" s="5">
        <v>0</v>
      </c>
      <c r="N2056" s="5">
        <v>0</v>
      </c>
      <c r="O2056" s="5">
        <v>0</v>
      </c>
      <c r="P2056" s="5">
        <v>120000000</v>
      </c>
    </row>
    <row r="2057" spans="1:16" x14ac:dyDescent="0.2">
      <c r="A2057" t="s">
        <v>16</v>
      </c>
      <c r="B2057" t="s">
        <v>2398</v>
      </c>
      <c r="D2057" t="s">
        <v>2399</v>
      </c>
      <c r="E2057" s="2">
        <v>21</v>
      </c>
      <c r="F2057" t="s">
        <v>13</v>
      </c>
      <c r="G2057" s="3"/>
      <c r="H2057" s="4">
        <v>0</v>
      </c>
      <c r="I2057" t="s">
        <v>3</v>
      </c>
      <c r="J2057" s="5">
        <v>0</v>
      </c>
      <c r="K2057" s="5">
        <v>0</v>
      </c>
      <c r="L2057" s="5">
        <v>120000000</v>
      </c>
      <c r="M2057" s="5">
        <v>0</v>
      </c>
      <c r="N2057" s="5">
        <v>0</v>
      </c>
      <c r="O2057" s="5">
        <v>0</v>
      </c>
      <c r="P2057" s="5">
        <v>120000000</v>
      </c>
    </row>
    <row r="2058" spans="1:16" x14ac:dyDescent="0.2">
      <c r="A2058" t="s">
        <v>10</v>
      </c>
      <c r="B2058" t="s">
        <v>2408</v>
      </c>
      <c r="D2058" t="s">
        <v>2409</v>
      </c>
      <c r="E2058" s="2">
        <v>63</v>
      </c>
      <c r="F2058" t="s">
        <v>13</v>
      </c>
      <c r="G2058" s="3">
        <v>43831</v>
      </c>
      <c r="H2058" s="4">
        <v>12</v>
      </c>
      <c r="I2058" t="s">
        <v>2096</v>
      </c>
      <c r="J2058" s="5">
        <v>0</v>
      </c>
      <c r="K2058" s="5">
        <v>0</v>
      </c>
      <c r="L2058" s="5">
        <v>190287000</v>
      </c>
      <c r="M2058" s="5">
        <v>0</v>
      </c>
      <c r="N2058" s="5">
        <v>0</v>
      </c>
      <c r="O2058" s="5">
        <v>0</v>
      </c>
      <c r="P2058" s="5">
        <v>190287000</v>
      </c>
    </row>
    <row r="2059" spans="1:16" x14ac:dyDescent="0.2">
      <c r="A2059" t="s">
        <v>15</v>
      </c>
      <c r="B2059" t="s">
        <v>2097</v>
      </c>
      <c r="D2059" t="s">
        <v>2098</v>
      </c>
      <c r="E2059" s="2">
        <v>63</v>
      </c>
      <c r="F2059" t="s">
        <v>13</v>
      </c>
      <c r="G2059" s="3"/>
      <c r="H2059" s="4">
        <v>0</v>
      </c>
      <c r="I2059" t="s">
        <v>3</v>
      </c>
      <c r="J2059" s="5">
        <v>0</v>
      </c>
      <c r="K2059" s="5">
        <v>0</v>
      </c>
      <c r="L2059" s="5">
        <v>190287000</v>
      </c>
      <c r="M2059" s="5">
        <v>0</v>
      </c>
      <c r="N2059" s="5">
        <v>0</v>
      </c>
      <c r="O2059" s="5">
        <v>0</v>
      </c>
      <c r="P2059" s="5">
        <v>190287000</v>
      </c>
    </row>
    <row r="2060" spans="1:16" x14ac:dyDescent="0.2">
      <c r="A2060" t="s">
        <v>16</v>
      </c>
      <c r="B2060" t="s">
        <v>2398</v>
      </c>
      <c r="D2060" t="s">
        <v>2399</v>
      </c>
      <c r="E2060" s="2">
        <v>63</v>
      </c>
      <c r="F2060" t="s">
        <v>13</v>
      </c>
      <c r="G2060" s="3"/>
      <c r="H2060" s="4">
        <v>0</v>
      </c>
      <c r="I2060" t="s">
        <v>3</v>
      </c>
      <c r="J2060" s="5">
        <v>0</v>
      </c>
      <c r="K2060" s="5">
        <v>0</v>
      </c>
      <c r="L2060" s="5">
        <v>190287000</v>
      </c>
      <c r="M2060" s="5">
        <v>0</v>
      </c>
      <c r="N2060" s="5">
        <v>0</v>
      </c>
      <c r="O2060" s="5">
        <v>0</v>
      </c>
      <c r="P2060" s="5">
        <v>190287000</v>
      </c>
    </row>
    <row r="2061" spans="1:16" x14ac:dyDescent="0.2">
      <c r="A2061" t="s">
        <v>10</v>
      </c>
      <c r="B2061" t="s">
        <v>2410</v>
      </c>
      <c r="D2061" t="s">
        <v>2411</v>
      </c>
      <c r="E2061" s="2">
        <v>53</v>
      </c>
      <c r="F2061" t="s">
        <v>13</v>
      </c>
      <c r="G2061" s="3">
        <v>43831</v>
      </c>
      <c r="H2061" s="4">
        <v>12</v>
      </c>
      <c r="I2061" t="s">
        <v>2096</v>
      </c>
      <c r="J2061" s="5">
        <v>0</v>
      </c>
      <c r="K2061" s="5">
        <v>0</v>
      </c>
      <c r="L2061" s="5">
        <v>128322000</v>
      </c>
      <c r="M2061" s="5">
        <v>0</v>
      </c>
      <c r="N2061" s="5">
        <v>0</v>
      </c>
      <c r="O2061" s="5">
        <v>0</v>
      </c>
      <c r="P2061" s="5">
        <v>128322000</v>
      </c>
    </row>
    <row r="2062" spans="1:16" x14ac:dyDescent="0.2">
      <c r="A2062" t="s">
        <v>15</v>
      </c>
      <c r="B2062" t="s">
        <v>2097</v>
      </c>
      <c r="D2062" t="s">
        <v>2098</v>
      </c>
      <c r="E2062" s="2">
        <v>53</v>
      </c>
      <c r="F2062" t="s">
        <v>13</v>
      </c>
      <c r="G2062" s="3"/>
      <c r="H2062" s="4">
        <v>0</v>
      </c>
      <c r="I2062" t="s">
        <v>3</v>
      </c>
      <c r="J2062" s="5">
        <v>0</v>
      </c>
      <c r="K2062" s="5">
        <v>0</v>
      </c>
      <c r="L2062" s="5">
        <v>128322000</v>
      </c>
      <c r="M2062" s="5">
        <v>0</v>
      </c>
      <c r="N2062" s="5">
        <v>0</v>
      </c>
      <c r="O2062" s="5">
        <v>0</v>
      </c>
      <c r="P2062" s="5">
        <v>128322000</v>
      </c>
    </row>
    <row r="2063" spans="1:16" x14ac:dyDescent="0.2">
      <c r="A2063" t="s">
        <v>16</v>
      </c>
      <c r="B2063" t="s">
        <v>2398</v>
      </c>
      <c r="D2063" t="s">
        <v>2399</v>
      </c>
      <c r="E2063" s="2">
        <v>53</v>
      </c>
      <c r="F2063" t="s">
        <v>13</v>
      </c>
      <c r="G2063" s="3"/>
      <c r="H2063" s="4">
        <v>0</v>
      </c>
      <c r="I2063" t="s">
        <v>3</v>
      </c>
      <c r="J2063" s="5">
        <v>0</v>
      </c>
      <c r="K2063" s="5">
        <v>0</v>
      </c>
      <c r="L2063" s="5">
        <v>128322000</v>
      </c>
      <c r="M2063" s="5">
        <v>0</v>
      </c>
      <c r="N2063" s="5">
        <v>0</v>
      </c>
      <c r="O2063" s="5">
        <v>0</v>
      </c>
      <c r="P2063" s="5">
        <v>128322000</v>
      </c>
    </row>
    <row r="2064" spans="1:16" x14ac:dyDescent="0.2">
      <c r="A2064" t="s">
        <v>10</v>
      </c>
      <c r="B2064" t="s">
        <v>2412</v>
      </c>
      <c r="D2064" t="s">
        <v>2413</v>
      </c>
      <c r="E2064" s="2">
        <v>60</v>
      </c>
      <c r="F2064" t="s">
        <v>13</v>
      </c>
      <c r="G2064" s="3">
        <v>43831</v>
      </c>
      <c r="H2064" s="4">
        <v>12</v>
      </c>
      <c r="I2064" t="s">
        <v>2096</v>
      </c>
      <c r="J2064" s="5">
        <v>0</v>
      </c>
      <c r="K2064" s="5">
        <v>0</v>
      </c>
      <c r="L2064" s="5">
        <v>98811000</v>
      </c>
      <c r="M2064" s="5">
        <v>0</v>
      </c>
      <c r="N2064" s="5">
        <v>0</v>
      </c>
      <c r="O2064" s="5">
        <v>0</v>
      </c>
      <c r="P2064" s="5">
        <v>98811000</v>
      </c>
    </row>
    <row r="2065" spans="1:16" x14ac:dyDescent="0.2">
      <c r="A2065" t="s">
        <v>15</v>
      </c>
      <c r="B2065" t="s">
        <v>2097</v>
      </c>
      <c r="D2065" t="s">
        <v>2098</v>
      </c>
      <c r="E2065" s="2">
        <v>60</v>
      </c>
      <c r="F2065" t="s">
        <v>13</v>
      </c>
      <c r="G2065" s="3"/>
      <c r="H2065" s="4">
        <v>0</v>
      </c>
      <c r="I2065" t="s">
        <v>3</v>
      </c>
      <c r="J2065" s="5">
        <v>0</v>
      </c>
      <c r="K2065" s="5">
        <v>0</v>
      </c>
      <c r="L2065" s="5">
        <v>98811000</v>
      </c>
      <c r="M2065" s="5">
        <v>0</v>
      </c>
      <c r="N2065" s="5">
        <v>0</v>
      </c>
      <c r="O2065" s="5">
        <v>0</v>
      </c>
      <c r="P2065" s="5">
        <v>98811000</v>
      </c>
    </row>
    <row r="2066" spans="1:16" x14ac:dyDescent="0.2">
      <c r="A2066" t="s">
        <v>16</v>
      </c>
      <c r="B2066" t="s">
        <v>2398</v>
      </c>
      <c r="D2066" t="s">
        <v>2399</v>
      </c>
      <c r="E2066" s="2">
        <v>60</v>
      </c>
      <c r="F2066" t="s">
        <v>13</v>
      </c>
      <c r="G2066" s="3"/>
      <c r="H2066" s="4">
        <v>0</v>
      </c>
      <c r="I2066" t="s">
        <v>3</v>
      </c>
      <c r="J2066" s="5">
        <v>0</v>
      </c>
      <c r="K2066" s="5">
        <v>0</v>
      </c>
      <c r="L2066" s="5">
        <v>98811000</v>
      </c>
      <c r="M2066" s="5">
        <v>0</v>
      </c>
      <c r="N2066" s="5">
        <v>0</v>
      </c>
      <c r="O2066" s="5">
        <v>0</v>
      </c>
      <c r="P2066" s="5">
        <v>98811000</v>
      </c>
    </row>
    <row r="2067" spans="1:16" x14ac:dyDescent="0.2">
      <c r="A2067" t="s">
        <v>10</v>
      </c>
      <c r="B2067" t="s">
        <v>2414</v>
      </c>
      <c r="D2067" t="s">
        <v>2415</v>
      </c>
      <c r="E2067" s="2">
        <v>116</v>
      </c>
      <c r="F2067" t="s">
        <v>13</v>
      </c>
      <c r="G2067" s="3">
        <v>43831</v>
      </c>
      <c r="H2067" s="4">
        <v>12</v>
      </c>
      <c r="I2067" t="s">
        <v>2096</v>
      </c>
      <c r="J2067" s="5">
        <v>0</v>
      </c>
      <c r="K2067" s="5">
        <v>0</v>
      </c>
      <c r="L2067" s="5">
        <v>264084000</v>
      </c>
      <c r="M2067" s="5">
        <v>0</v>
      </c>
      <c r="N2067" s="5">
        <v>0</v>
      </c>
      <c r="O2067" s="5">
        <v>0</v>
      </c>
      <c r="P2067" s="5">
        <v>264084000</v>
      </c>
    </row>
    <row r="2068" spans="1:16" x14ac:dyDescent="0.2">
      <c r="A2068" t="s">
        <v>15</v>
      </c>
      <c r="B2068" t="s">
        <v>2097</v>
      </c>
      <c r="D2068" t="s">
        <v>2098</v>
      </c>
      <c r="E2068" s="2">
        <v>116</v>
      </c>
      <c r="F2068" t="s">
        <v>13</v>
      </c>
      <c r="G2068" s="3"/>
      <c r="H2068" s="4">
        <v>0</v>
      </c>
      <c r="I2068" t="s">
        <v>3</v>
      </c>
      <c r="J2068" s="5">
        <v>0</v>
      </c>
      <c r="K2068" s="5">
        <v>0</v>
      </c>
      <c r="L2068" s="5">
        <v>264084000</v>
      </c>
      <c r="M2068" s="5">
        <v>0</v>
      </c>
      <c r="N2068" s="5">
        <v>0</v>
      </c>
      <c r="O2068" s="5">
        <v>0</v>
      </c>
      <c r="P2068" s="5">
        <v>264084000</v>
      </c>
    </row>
    <row r="2069" spans="1:16" x14ac:dyDescent="0.2">
      <c r="A2069" t="s">
        <v>16</v>
      </c>
      <c r="B2069" t="s">
        <v>2398</v>
      </c>
      <c r="D2069" t="s">
        <v>2399</v>
      </c>
      <c r="E2069" s="2">
        <v>116</v>
      </c>
      <c r="F2069" t="s">
        <v>13</v>
      </c>
      <c r="G2069" s="3"/>
      <c r="H2069" s="4">
        <v>0</v>
      </c>
      <c r="I2069" t="s">
        <v>3</v>
      </c>
      <c r="J2069" s="5">
        <v>0</v>
      </c>
      <c r="K2069" s="5">
        <v>0</v>
      </c>
      <c r="L2069" s="5">
        <v>264084000</v>
      </c>
      <c r="M2069" s="5">
        <v>0</v>
      </c>
      <c r="N2069" s="5">
        <v>0</v>
      </c>
      <c r="O2069" s="5">
        <v>0</v>
      </c>
      <c r="P2069" s="5">
        <v>264084000</v>
      </c>
    </row>
    <row r="2070" spans="1:16" x14ac:dyDescent="0.2">
      <c r="A2070" t="s">
        <v>10</v>
      </c>
      <c r="B2070" t="s">
        <v>2416</v>
      </c>
      <c r="D2070" t="s">
        <v>2417</v>
      </c>
      <c r="E2070" s="2">
        <v>2</v>
      </c>
      <c r="F2070" t="s">
        <v>13</v>
      </c>
      <c r="G2070" s="3">
        <v>43831</v>
      </c>
      <c r="H2070" s="4">
        <v>12</v>
      </c>
      <c r="I2070" t="s">
        <v>2096</v>
      </c>
      <c r="J2070" s="5">
        <v>0</v>
      </c>
      <c r="K2070" s="5">
        <v>0</v>
      </c>
      <c r="L2070" s="5">
        <v>50000000</v>
      </c>
      <c r="M2070" s="5">
        <v>0</v>
      </c>
      <c r="N2070" s="5">
        <v>0</v>
      </c>
      <c r="O2070" s="5">
        <v>0</v>
      </c>
      <c r="P2070" s="5">
        <v>50000000</v>
      </c>
    </row>
    <row r="2071" spans="1:16" x14ac:dyDescent="0.2">
      <c r="A2071" t="s">
        <v>15</v>
      </c>
      <c r="B2071" t="s">
        <v>2097</v>
      </c>
      <c r="D2071" t="s">
        <v>2098</v>
      </c>
      <c r="E2071" s="2">
        <v>2</v>
      </c>
      <c r="F2071" t="s">
        <v>13</v>
      </c>
      <c r="G2071" s="3"/>
      <c r="H2071" s="4">
        <v>0</v>
      </c>
      <c r="I2071" t="s">
        <v>3</v>
      </c>
      <c r="J2071" s="5">
        <v>0</v>
      </c>
      <c r="K2071" s="5">
        <v>0</v>
      </c>
      <c r="L2071" s="5">
        <v>50000000</v>
      </c>
      <c r="M2071" s="5">
        <v>0</v>
      </c>
      <c r="N2071" s="5">
        <v>0</v>
      </c>
      <c r="O2071" s="5">
        <v>0</v>
      </c>
      <c r="P2071" s="5">
        <v>50000000</v>
      </c>
    </row>
    <row r="2072" spans="1:16" x14ac:dyDescent="0.2">
      <c r="A2072" t="s">
        <v>16</v>
      </c>
      <c r="B2072" t="s">
        <v>2398</v>
      </c>
      <c r="D2072" t="s">
        <v>2399</v>
      </c>
      <c r="E2072" s="2">
        <v>2</v>
      </c>
      <c r="F2072" t="s">
        <v>13</v>
      </c>
      <c r="G2072" s="3"/>
      <c r="H2072" s="4">
        <v>0</v>
      </c>
      <c r="I2072" t="s">
        <v>3</v>
      </c>
      <c r="J2072" s="5">
        <v>0</v>
      </c>
      <c r="K2072" s="5">
        <v>0</v>
      </c>
      <c r="L2072" s="5">
        <v>50000000</v>
      </c>
      <c r="M2072" s="5">
        <v>0</v>
      </c>
      <c r="N2072" s="5">
        <v>0</v>
      </c>
      <c r="O2072" s="5">
        <v>0</v>
      </c>
      <c r="P2072" s="5">
        <v>50000000</v>
      </c>
    </row>
    <row r="2073" spans="1:16" x14ac:dyDescent="0.2">
      <c r="A2073" t="s">
        <v>7</v>
      </c>
      <c r="B2073" t="s">
        <v>2418</v>
      </c>
      <c r="D2073" t="s">
        <v>2419</v>
      </c>
      <c r="E2073" s="2">
        <v>0</v>
      </c>
      <c r="F2073" t="s">
        <v>3</v>
      </c>
      <c r="G2073" s="3"/>
      <c r="H2073" s="4">
        <v>0</v>
      </c>
      <c r="I2073" t="s">
        <v>3</v>
      </c>
      <c r="J2073" s="5">
        <v>0</v>
      </c>
      <c r="K2073" s="5">
        <v>320031000</v>
      </c>
      <c r="L2073" s="5">
        <v>320031000</v>
      </c>
      <c r="M2073" s="5">
        <v>0</v>
      </c>
      <c r="N2073" s="5">
        <v>0</v>
      </c>
      <c r="O2073" s="5">
        <v>0</v>
      </c>
      <c r="P2073" s="5">
        <v>320031000</v>
      </c>
    </row>
    <row r="2074" spans="1:16" x14ac:dyDescent="0.2">
      <c r="A2074" t="s">
        <v>10</v>
      </c>
      <c r="B2074" t="s">
        <v>2420</v>
      </c>
      <c r="D2074" t="s">
        <v>2421</v>
      </c>
      <c r="E2074" s="2">
        <v>15</v>
      </c>
      <c r="F2074" t="s">
        <v>13</v>
      </c>
      <c r="G2074" s="3">
        <v>43831</v>
      </c>
      <c r="H2074" s="4">
        <v>12</v>
      </c>
      <c r="I2074" t="s">
        <v>2096</v>
      </c>
      <c r="J2074" s="5">
        <v>0</v>
      </c>
      <c r="K2074" s="5">
        <v>0</v>
      </c>
      <c r="L2074" s="5">
        <v>137133000</v>
      </c>
      <c r="M2074" s="5">
        <v>0</v>
      </c>
      <c r="N2074" s="5">
        <v>0</v>
      </c>
      <c r="O2074" s="5">
        <v>0</v>
      </c>
      <c r="P2074" s="5">
        <v>137133000</v>
      </c>
    </row>
    <row r="2075" spans="1:16" x14ac:dyDescent="0.2">
      <c r="A2075" t="s">
        <v>15</v>
      </c>
      <c r="B2075" t="s">
        <v>2097</v>
      </c>
      <c r="D2075" t="s">
        <v>2098</v>
      </c>
      <c r="E2075" s="2">
        <v>15</v>
      </c>
      <c r="F2075" t="s">
        <v>13</v>
      </c>
      <c r="G2075" s="3"/>
      <c r="H2075" s="4">
        <v>0</v>
      </c>
      <c r="I2075" t="s">
        <v>3</v>
      </c>
      <c r="J2075" s="5">
        <v>0</v>
      </c>
      <c r="K2075" s="5">
        <v>0</v>
      </c>
      <c r="L2075" s="5">
        <v>137133000</v>
      </c>
      <c r="M2075" s="5">
        <v>0</v>
      </c>
      <c r="N2075" s="5">
        <v>0</v>
      </c>
      <c r="O2075" s="5">
        <v>0</v>
      </c>
      <c r="P2075" s="5">
        <v>137133000</v>
      </c>
    </row>
    <row r="2076" spans="1:16" x14ac:dyDescent="0.2">
      <c r="A2076" t="s">
        <v>16</v>
      </c>
      <c r="B2076" t="s">
        <v>2113</v>
      </c>
      <c r="D2076" t="s">
        <v>2114</v>
      </c>
      <c r="E2076" s="2">
        <v>15</v>
      </c>
      <c r="F2076" t="s">
        <v>13</v>
      </c>
      <c r="G2076" s="3"/>
      <c r="H2076" s="4">
        <v>0</v>
      </c>
      <c r="I2076" t="s">
        <v>3</v>
      </c>
      <c r="J2076" s="5">
        <v>0</v>
      </c>
      <c r="K2076" s="5">
        <v>0</v>
      </c>
      <c r="L2076" s="5">
        <v>137133000</v>
      </c>
      <c r="M2076" s="5">
        <v>0</v>
      </c>
      <c r="N2076" s="5">
        <v>0</v>
      </c>
      <c r="O2076" s="5">
        <v>0</v>
      </c>
      <c r="P2076" s="5">
        <v>137133000</v>
      </c>
    </row>
    <row r="2077" spans="1:16" x14ac:dyDescent="0.2">
      <c r="A2077" t="s">
        <v>10</v>
      </c>
      <c r="B2077" t="s">
        <v>2422</v>
      </c>
      <c r="D2077" t="s">
        <v>2423</v>
      </c>
      <c r="E2077" s="2">
        <v>101</v>
      </c>
      <c r="F2077" t="s">
        <v>13</v>
      </c>
      <c r="G2077" s="3">
        <v>43831</v>
      </c>
      <c r="H2077" s="4">
        <v>12</v>
      </c>
      <c r="I2077" t="s">
        <v>2096</v>
      </c>
      <c r="J2077" s="5">
        <v>0</v>
      </c>
      <c r="K2077" s="5">
        <v>0</v>
      </c>
      <c r="L2077" s="5">
        <v>182898000</v>
      </c>
      <c r="M2077" s="5">
        <v>0</v>
      </c>
      <c r="N2077" s="5">
        <v>0</v>
      </c>
      <c r="O2077" s="5">
        <v>0</v>
      </c>
      <c r="P2077" s="5">
        <v>182898000</v>
      </c>
    </row>
    <row r="2078" spans="1:16" x14ac:dyDescent="0.2">
      <c r="A2078" t="s">
        <v>15</v>
      </c>
      <c r="B2078" t="s">
        <v>2097</v>
      </c>
      <c r="D2078" t="s">
        <v>2098</v>
      </c>
      <c r="E2078" s="2">
        <v>101</v>
      </c>
      <c r="F2078" t="s">
        <v>13</v>
      </c>
      <c r="G2078" s="3"/>
      <c r="H2078" s="4">
        <v>0</v>
      </c>
      <c r="I2078" t="s">
        <v>3</v>
      </c>
      <c r="J2078" s="5">
        <v>0</v>
      </c>
      <c r="K2078" s="5">
        <v>0</v>
      </c>
      <c r="L2078" s="5">
        <v>182898000</v>
      </c>
      <c r="M2078" s="5">
        <v>0</v>
      </c>
      <c r="N2078" s="5">
        <v>0</v>
      </c>
      <c r="O2078" s="5">
        <v>0</v>
      </c>
      <c r="P2078" s="5">
        <v>182898000</v>
      </c>
    </row>
    <row r="2079" spans="1:16" x14ac:dyDescent="0.2">
      <c r="A2079" t="s">
        <v>16</v>
      </c>
      <c r="B2079" t="s">
        <v>2113</v>
      </c>
      <c r="D2079" t="s">
        <v>2114</v>
      </c>
      <c r="E2079" s="2">
        <v>101</v>
      </c>
      <c r="F2079" t="s">
        <v>13</v>
      </c>
      <c r="G2079" s="3"/>
      <c r="H2079" s="4">
        <v>0</v>
      </c>
      <c r="I2079" t="s">
        <v>3</v>
      </c>
      <c r="J2079" s="5">
        <v>0</v>
      </c>
      <c r="K2079" s="5">
        <v>0</v>
      </c>
      <c r="L2079" s="5">
        <v>182898000</v>
      </c>
      <c r="M2079" s="5">
        <v>0</v>
      </c>
      <c r="N2079" s="5">
        <v>0</v>
      </c>
      <c r="O2079" s="5">
        <v>0</v>
      </c>
      <c r="P2079" s="5">
        <v>182898000</v>
      </c>
    </row>
    <row r="2080" spans="1:16" x14ac:dyDescent="0.2">
      <c r="A2080" t="s">
        <v>4</v>
      </c>
      <c r="B2080" t="s">
        <v>2424</v>
      </c>
      <c r="D2080" t="s">
        <v>2425</v>
      </c>
      <c r="E2080" s="2">
        <v>0</v>
      </c>
      <c r="F2080" t="s">
        <v>3</v>
      </c>
      <c r="G2080" s="3"/>
      <c r="H2080" s="4">
        <v>0</v>
      </c>
      <c r="I2080" t="s">
        <v>3</v>
      </c>
      <c r="J2080" s="5">
        <v>0</v>
      </c>
      <c r="K2080" s="5">
        <v>108627491270</v>
      </c>
      <c r="L2080" s="5">
        <v>108627491270</v>
      </c>
      <c r="M2080" s="5">
        <v>0</v>
      </c>
      <c r="N2080" s="5">
        <v>0</v>
      </c>
      <c r="O2080" s="5">
        <v>0</v>
      </c>
      <c r="P2080" s="5">
        <v>108627491270</v>
      </c>
    </row>
    <row r="2081" spans="1:16" x14ac:dyDescent="0.2">
      <c r="A2081" t="s">
        <v>7</v>
      </c>
      <c r="B2081" t="s">
        <v>2426</v>
      </c>
      <c r="D2081" t="s">
        <v>2083</v>
      </c>
      <c r="E2081" s="2">
        <v>0</v>
      </c>
      <c r="F2081" t="s">
        <v>3</v>
      </c>
      <c r="G2081" s="3"/>
      <c r="H2081" s="4">
        <v>0</v>
      </c>
      <c r="I2081" t="s">
        <v>3</v>
      </c>
      <c r="J2081" s="5">
        <v>0</v>
      </c>
      <c r="K2081" s="5">
        <v>108233299340</v>
      </c>
      <c r="L2081" s="5">
        <v>108233299340</v>
      </c>
      <c r="M2081" s="5">
        <v>0</v>
      </c>
      <c r="N2081" s="5">
        <v>0</v>
      </c>
      <c r="O2081" s="5">
        <v>0</v>
      </c>
      <c r="P2081" s="5">
        <v>108233299340</v>
      </c>
    </row>
    <row r="2082" spans="1:16" x14ac:dyDescent="0.2">
      <c r="A2082" t="s">
        <v>10</v>
      </c>
      <c r="B2082" t="s">
        <v>2427</v>
      </c>
      <c r="D2082" t="s">
        <v>2428</v>
      </c>
      <c r="E2082" s="2">
        <v>12</v>
      </c>
      <c r="F2082" t="s">
        <v>25</v>
      </c>
      <c r="G2082" s="3">
        <v>43831</v>
      </c>
      <c r="H2082" s="4">
        <v>12</v>
      </c>
      <c r="I2082" t="s">
        <v>568</v>
      </c>
      <c r="J2082" s="5">
        <v>0</v>
      </c>
      <c r="K2082" s="5">
        <v>0</v>
      </c>
      <c r="L2082" s="5">
        <v>4343231628</v>
      </c>
      <c r="M2082" s="5">
        <v>0</v>
      </c>
      <c r="N2082" s="5">
        <v>0</v>
      </c>
      <c r="O2082" s="5">
        <v>0</v>
      </c>
      <c r="P2082" s="5">
        <v>4343231628</v>
      </c>
    </row>
    <row r="2083" spans="1:16" x14ac:dyDescent="0.2">
      <c r="A2083" t="s">
        <v>15</v>
      </c>
      <c r="B2083" t="s">
        <v>2086</v>
      </c>
      <c r="D2083" t="s">
        <v>2087</v>
      </c>
      <c r="E2083" s="2">
        <v>12</v>
      </c>
      <c r="F2083" t="s">
        <v>25</v>
      </c>
      <c r="G2083" s="3"/>
      <c r="H2083" s="4">
        <v>0</v>
      </c>
      <c r="I2083" t="s">
        <v>3</v>
      </c>
      <c r="J2083" s="5">
        <v>0</v>
      </c>
      <c r="K2083" s="5">
        <v>0</v>
      </c>
      <c r="L2083" s="5">
        <v>4343231628</v>
      </c>
      <c r="M2083" s="5">
        <v>0</v>
      </c>
      <c r="N2083" s="5">
        <v>0</v>
      </c>
      <c r="O2083" s="5">
        <v>0</v>
      </c>
      <c r="P2083" s="5">
        <v>4343231628</v>
      </c>
    </row>
    <row r="2084" spans="1:16" x14ac:dyDescent="0.2">
      <c r="A2084" t="s">
        <v>16</v>
      </c>
      <c r="B2084" t="s">
        <v>2088</v>
      </c>
      <c r="D2084" t="s">
        <v>2089</v>
      </c>
      <c r="E2084" s="2">
        <v>12</v>
      </c>
      <c r="F2084" t="s">
        <v>25</v>
      </c>
      <c r="G2084" s="3"/>
      <c r="H2084" s="4">
        <v>0</v>
      </c>
      <c r="I2084" t="s">
        <v>3</v>
      </c>
      <c r="J2084" s="5">
        <v>0</v>
      </c>
      <c r="K2084" s="5">
        <v>0</v>
      </c>
      <c r="L2084" s="5">
        <v>4343231628</v>
      </c>
      <c r="M2084" s="5">
        <v>0</v>
      </c>
      <c r="N2084" s="5">
        <v>0</v>
      </c>
      <c r="O2084" s="5">
        <v>0</v>
      </c>
      <c r="P2084" s="5">
        <v>4343231628</v>
      </c>
    </row>
    <row r="2085" spans="1:16" x14ac:dyDescent="0.2">
      <c r="A2085" t="s">
        <v>10</v>
      </c>
      <c r="B2085" t="s">
        <v>2429</v>
      </c>
      <c r="D2085" t="s">
        <v>2430</v>
      </c>
      <c r="E2085" s="2">
        <v>40</v>
      </c>
      <c r="F2085" t="s">
        <v>13</v>
      </c>
      <c r="G2085" s="3">
        <v>43831</v>
      </c>
      <c r="H2085" s="4">
        <v>12</v>
      </c>
      <c r="I2085" t="s">
        <v>568</v>
      </c>
      <c r="J2085" s="5">
        <v>0</v>
      </c>
      <c r="K2085" s="5">
        <v>0</v>
      </c>
      <c r="L2085" s="5">
        <v>1018722000</v>
      </c>
      <c r="M2085" s="5">
        <v>0</v>
      </c>
      <c r="N2085" s="5">
        <v>0</v>
      </c>
      <c r="O2085" s="5">
        <v>0</v>
      </c>
      <c r="P2085" s="5">
        <v>1018722000</v>
      </c>
    </row>
    <row r="2086" spans="1:16" x14ac:dyDescent="0.2">
      <c r="A2086" t="s">
        <v>15</v>
      </c>
      <c r="B2086" t="s">
        <v>2086</v>
      </c>
      <c r="D2086" t="s">
        <v>2087</v>
      </c>
      <c r="E2086" s="2">
        <v>40</v>
      </c>
      <c r="F2086" t="s">
        <v>13</v>
      </c>
      <c r="G2086" s="3"/>
      <c r="H2086" s="4">
        <v>0</v>
      </c>
      <c r="I2086" t="s">
        <v>3</v>
      </c>
      <c r="J2086" s="5">
        <v>0</v>
      </c>
      <c r="K2086" s="5">
        <v>0</v>
      </c>
      <c r="L2086" s="5">
        <v>1018722000</v>
      </c>
      <c r="M2086" s="5">
        <v>0</v>
      </c>
      <c r="N2086" s="5">
        <v>0</v>
      </c>
      <c r="O2086" s="5">
        <v>0</v>
      </c>
      <c r="P2086" s="5">
        <v>1018722000</v>
      </c>
    </row>
    <row r="2087" spans="1:16" x14ac:dyDescent="0.2">
      <c r="A2087" t="s">
        <v>16</v>
      </c>
      <c r="B2087" t="s">
        <v>2088</v>
      </c>
      <c r="D2087" t="s">
        <v>2089</v>
      </c>
      <c r="E2087" s="2">
        <v>40</v>
      </c>
      <c r="F2087" t="s">
        <v>13</v>
      </c>
      <c r="G2087" s="3"/>
      <c r="H2087" s="4">
        <v>0</v>
      </c>
      <c r="I2087" t="s">
        <v>3</v>
      </c>
      <c r="J2087" s="5">
        <v>0</v>
      </c>
      <c r="K2087" s="5">
        <v>0</v>
      </c>
      <c r="L2087" s="5">
        <v>1018722000</v>
      </c>
      <c r="M2087" s="5">
        <v>0</v>
      </c>
      <c r="N2087" s="5">
        <v>0</v>
      </c>
      <c r="O2087" s="5">
        <v>0</v>
      </c>
      <c r="P2087" s="5">
        <v>1018722000</v>
      </c>
    </row>
    <row r="2088" spans="1:16" x14ac:dyDescent="0.2">
      <c r="A2088" t="s">
        <v>10</v>
      </c>
      <c r="B2088" t="s">
        <v>2431</v>
      </c>
      <c r="D2088" t="s">
        <v>2432</v>
      </c>
      <c r="E2088" s="2">
        <v>12</v>
      </c>
      <c r="F2088" t="s">
        <v>13</v>
      </c>
      <c r="G2088" s="3">
        <v>43831</v>
      </c>
      <c r="H2088" s="4">
        <v>12</v>
      </c>
      <c r="I2088" t="s">
        <v>568</v>
      </c>
      <c r="J2088" s="5">
        <v>0</v>
      </c>
      <c r="K2088" s="5">
        <v>0</v>
      </c>
      <c r="L2088" s="5">
        <v>5682648000</v>
      </c>
      <c r="M2088" s="5">
        <v>0</v>
      </c>
      <c r="N2088" s="5">
        <v>0</v>
      </c>
      <c r="O2088" s="5">
        <v>0</v>
      </c>
      <c r="P2088" s="5">
        <v>5682648000</v>
      </c>
    </row>
    <row r="2089" spans="1:16" x14ac:dyDescent="0.2">
      <c r="A2089" t="s">
        <v>15</v>
      </c>
      <c r="B2089" t="s">
        <v>2086</v>
      </c>
      <c r="D2089" t="s">
        <v>2087</v>
      </c>
      <c r="E2089" s="2">
        <v>12</v>
      </c>
      <c r="F2089" t="s">
        <v>13</v>
      </c>
      <c r="G2089" s="3"/>
      <c r="H2089" s="4">
        <v>0</v>
      </c>
      <c r="I2089" t="s">
        <v>3</v>
      </c>
      <c r="J2089" s="5">
        <v>0</v>
      </c>
      <c r="K2089" s="5">
        <v>0</v>
      </c>
      <c r="L2089" s="5">
        <v>5682648000</v>
      </c>
      <c r="M2089" s="5">
        <v>0</v>
      </c>
      <c r="N2089" s="5">
        <v>0</v>
      </c>
      <c r="O2089" s="5">
        <v>0</v>
      </c>
      <c r="P2089" s="5">
        <v>5682648000</v>
      </c>
    </row>
    <row r="2090" spans="1:16" x14ac:dyDescent="0.2">
      <c r="A2090" t="s">
        <v>16</v>
      </c>
      <c r="B2090" t="s">
        <v>2088</v>
      </c>
      <c r="D2090" t="s">
        <v>2089</v>
      </c>
      <c r="E2090" s="2">
        <v>12</v>
      </c>
      <c r="F2090" t="s">
        <v>13</v>
      </c>
      <c r="G2090" s="3"/>
      <c r="H2090" s="4">
        <v>0</v>
      </c>
      <c r="I2090" t="s">
        <v>3</v>
      </c>
      <c r="J2090" s="5">
        <v>0</v>
      </c>
      <c r="K2090" s="5">
        <v>0</v>
      </c>
      <c r="L2090" s="5">
        <v>5682648000</v>
      </c>
      <c r="M2090" s="5">
        <v>0</v>
      </c>
      <c r="N2090" s="5">
        <v>0</v>
      </c>
      <c r="O2090" s="5">
        <v>0</v>
      </c>
      <c r="P2090" s="5">
        <v>5682648000</v>
      </c>
    </row>
    <row r="2091" spans="1:16" x14ac:dyDescent="0.2">
      <c r="A2091" t="s">
        <v>10</v>
      </c>
      <c r="B2091" t="s">
        <v>2433</v>
      </c>
      <c r="D2091" t="s">
        <v>2434</v>
      </c>
      <c r="E2091" s="2">
        <v>12</v>
      </c>
      <c r="F2091" t="s">
        <v>13</v>
      </c>
      <c r="G2091" s="3">
        <v>43831</v>
      </c>
      <c r="H2091" s="4">
        <v>12</v>
      </c>
      <c r="I2091" t="s">
        <v>568</v>
      </c>
      <c r="J2091" s="5">
        <v>0</v>
      </c>
      <c r="K2091" s="5">
        <v>0</v>
      </c>
      <c r="L2091" s="5">
        <v>2179150792</v>
      </c>
      <c r="M2091" s="5">
        <v>0</v>
      </c>
      <c r="N2091" s="5">
        <v>0</v>
      </c>
      <c r="O2091" s="5">
        <v>0</v>
      </c>
      <c r="P2091" s="5">
        <v>2179150792</v>
      </c>
    </row>
    <row r="2092" spans="1:16" x14ac:dyDescent="0.2">
      <c r="A2092" t="s">
        <v>15</v>
      </c>
      <c r="B2092" t="s">
        <v>2086</v>
      </c>
      <c r="D2092" t="s">
        <v>2087</v>
      </c>
      <c r="E2092" s="2">
        <v>12</v>
      </c>
      <c r="F2092" t="s">
        <v>13</v>
      </c>
      <c r="G2092" s="3"/>
      <c r="H2092" s="4">
        <v>0</v>
      </c>
      <c r="I2092" t="s">
        <v>3</v>
      </c>
      <c r="J2092" s="5">
        <v>0</v>
      </c>
      <c r="K2092" s="5">
        <v>0</v>
      </c>
      <c r="L2092" s="5">
        <v>2179150792</v>
      </c>
      <c r="M2092" s="5">
        <v>0</v>
      </c>
      <c r="N2092" s="5">
        <v>0</v>
      </c>
      <c r="O2092" s="5">
        <v>0</v>
      </c>
      <c r="P2092" s="5">
        <v>2179150792</v>
      </c>
    </row>
    <row r="2093" spans="1:16" x14ac:dyDescent="0.2">
      <c r="A2093" t="s">
        <v>16</v>
      </c>
      <c r="B2093" t="s">
        <v>2088</v>
      </c>
      <c r="D2093" t="s">
        <v>2089</v>
      </c>
      <c r="E2093" s="2">
        <v>12</v>
      </c>
      <c r="F2093" t="s">
        <v>13</v>
      </c>
      <c r="G2093" s="3"/>
      <c r="H2093" s="4">
        <v>0</v>
      </c>
      <c r="I2093" t="s">
        <v>3</v>
      </c>
      <c r="J2093" s="5">
        <v>0</v>
      </c>
      <c r="K2093" s="5">
        <v>0</v>
      </c>
      <c r="L2093" s="5">
        <v>2179150792</v>
      </c>
      <c r="M2093" s="5">
        <v>0</v>
      </c>
      <c r="N2093" s="5">
        <v>0</v>
      </c>
      <c r="O2093" s="5">
        <v>0</v>
      </c>
      <c r="P2093" s="5">
        <v>2179150792</v>
      </c>
    </row>
    <row r="2094" spans="1:16" x14ac:dyDescent="0.2">
      <c r="A2094" t="s">
        <v>10</v>
      </c>
      <c r="B2094" t="s">
        <v>2435</v>
      </c>
      <c r="D2094" t="s">
        <v>2436</v>
      </c>
      <c r="E2094" s="2">
        <v>12</v>
      </c>
      <c r="F2094" t="s">
        <v>13</v>
      </c>
      <c r="G2094" s="3">
        <v>43831</v>
      </c>
      <c r="H2094" s="4">
        <v>12</v>
      </c>
      <c r="I2094" t="s">
        <v>568</v>
      </c>
      <c r="J2094" s="5">
        <v>0</v>
      </c>
      <c r="K2094" s="5">
        <v>0</v>
      </c>
      <c r="L2094" s="5">
        <v>91329926</v>
      </c>
      <c r="M2094" s="5">
        <v>0</v>
      </c>
      <c r="N2094" s="5">
        <v>0</v>
      </c>
      <c r="O2094" s="5">
        <v>0</v>
      </c>
      <c r="P2094" s="5">
        <v>91329926</v>
      </c>
    </row>
    <row r="2095" spans="1:16" x14ac:dyDescent="0.2">
      <c r="A2095" t="s">
        <v>15</v>
      </c>
      <c r="B2095" t="s">
        <v>2086</v>
      </c>
      <c r="D2095" t="s">
        <v>2087</v>
      </c>
      <c r="E2095" s="2">
        <v>12</v>
      </c>
      <c r="F2095" t="s">
        <v>13</v>
      </c>
      <c r="G2095" s="3"/>
      <c r="H2095" s="4">
        <v>0</v>
      </c>
      <c r="I2095" t="s">
        <v>3</v>
      </c>
      <c r="J2095" s="5">
        <v>0</v>
      </c>
      <c r="K2095" s="5">
        <v>0</v>
      </c>
      <c r="L2095" s="5">
        <v>91329926</v>
      </c>
      <c r="M2095" s="5">
        <v>0</v>
      </c>
      <c r="N2095" s="5">
        <v>0</v>
      </c>
      <c r="O2095" s="5">
        <v>0</v>
      </c>
      <c r="P2095" s="5">
        <v>91329926</v>
      </c>
    </row>
    <row r="2096" spans="1:16" x14ac:dyDescent="0.2">
      <c r="A2096" t="s">
        <v>16</v>
      </c>
      <c r="B2096" t="s">
        <v>2088</v>
      </c>
      <c r="D2096" t="s">
        <v>2089</v>
      </c>
      <c r="E2096" s="2">
        <v>12</v>
      </c>
      <c r="F2096" t="s">
        <v>13</v>
      </c>
      <c r="G2096" s="3"/>
      <c r="H2096" s="4">
        <v>0</v>
      </c>
      <c r="I2096" t="s">
        <v>3</v>
      </c>
      <c r="J2096" s="5">
        <v>0</v>
      </c>
      <c r="K2096" s="5">
        <v>0</v>
      </c>
      <c r="L2096" s="5">
        <v>91329926</v>
      </c>
      <c r="M2096" s="5">
        <v>0</v>
      </c>
      <c r="N2096" s="5">
        <v>0</v>
      </c>
      <c r="O2096" s="5">
        <v>0</v>
      </c>
      <c r="P2096" s="5">
        <v>91329926</v>
      </c>
    </row>
    <row r="2097" spans="1:16" x14ac:dyDescent="0.2">
      <c r="A2097" t="s">
        <v>10</v>
      </c>
      <c r="B2097" t="s">
        <v>2437</v>
      </c>
      <c r="D2097" t="s">
        <v>2438</v>
      </c>
      <c r="E2097" s="2">
        <v>10</v>
      </c>
      <c r="F2097" t="s">
        <v>13</v>
      </c>
      <c r="G2097" s="3">
        <v>43831</v>
      </c>
      <c r="H2097" s="4">
        <v>12</v>
      </c>
      <c r="I2097" t="s">
        <v>568</v>
      </c>
      <c r="J2097" s="5">
        <v>0</v>
      </c>
      <c r="K2097" s="5">
        <v>0</v>
      </c>
      <c r="L2097" s="5">
        <v>94918216994</v>
      </c>
      <c r="M2097" s="5">
        <v>0</v>
      </c>
      <c r="N2097" s="5">
        <v>0</v>
      </c>
      <c r="O2097" s="5">
        <v>0</v>
      </c>
      <c r="P2097" s="5">
        <v>94918216994</v>
      </c>
    </row>
    <row r="2098" spans="1:16" x14ac:dyDescent="0.2">
      <c r="A2098" t="s">
        <v>15</v>
      </c>
      <c r="B2098" t="s">
        <v>2086</v>
      </c>
      <c r="D2098" t="s">
        <v>2087</v>
      </c>
      <c r="E2098" s="2">
        <v>10</v>
      </c>
      <c r="F2098" t="s">
        <v>13</v>
      </c>
      <c r="G2098" s="3"/>
      <c r="H2098" s="4">
        <v>0</v>
      </c>
      <c r="I2098" t="s">
        <v>3</v>
      </c>
      <c r="J2098" s="5">
        <v>0</v>
      </c>
      <c r="K2098" s="5">
        <v>0</v>
      </c>
      <c r="L2098" s="5">
        <v>94918216994</v>
      </c>
      <c r="M2098" s="5">
        <v>0</v>
      </c>
      <c r="N2098" s="5">
        <v>0</v>
      </c>
      <c r="O2098" s="5">
        <v>0</v>
      </c>
      <c r="P2098" s="5">
        <v>94918216994</v>
      </c>
    </row>
    <row r="2099" spans="1:16" x14ac:dyDescent="0.2">
      <c r="A2099" t="s">
        <v>16</v>
      </c>
      <c r="B2099" t="s">
        <v>2088</v>
      </c>
      <c r="D2099" t="s">
        <v>2089</v>
      </c>
      <c r="E2099" s="2">
        <v>10</v>
      </c>
      <c r="F2099" t="s">
        <v>13</v>
      </c>
      <c r="G2099" s="3"/>
      <c r="H2099" s="4">
        <v>0</v>
      </c>
      <c r="I2099" t="s">
        <v>3</v>
      </c>
      <c r="J2099" s="5">
        <v>0</v>
      </c>
      <c r="K2099" s="5">
        <v>0</v>
      </c>
      <c r="L2099" s="5">
        <v>94918216994</v>
      </c>
      <c r="M2099" s="5">
        <v>0</v>
      </c>
      <c r="N2099" s="5">
        <v>0</v>
      </c>
      <c r="O2099" s="5">
        <v>0</v>
      </c>
      <c r="P2099" s="5">
        <v>94918216994</v>
      </c>
    </row>
    <row r="2100" spans="1:16" x14ac:dyDescent="0.2">
      <c r="A2100" t="s">
        <v>7</v>
      </c>
      <c r="B2100" t="s">
        <v>2439</v>
      </c>
      <c r="D2100" t="s">
        <v>2440</v>
      </c>
      <c r="E2100" s="2">
        <v>0</v>
      </c>
      <c r="F2100" t="s">
        <v>3</v>
      </c>
      <c r="G2100" s="3"/>
      <c r="H2100" s="4">
        <v>0</v>
      </c>
      <c r="I2100" t="s">
        <v>3</v>
      </c>
      <c r="J2100" s="5">
        <v>0</v>
      </c>
      <c r="K2100" s="5">
        <v>394191930</v>
      </c>
      <c r="L2100" s="5">
        <v>394191930</v>
      </c>
      <c r="M2100" s="5">
        <v>0</v>
      </c>
      <c r="N2100" s="5">
        <v>0</v>
      </c>
      <c r="O2100" s="5">
        <v>0</v>
      </c>
      <c r="P2100" s="5">
        <v>394191930</v>
      </c>
    </row>
    <row r="2101" spans="1:16" x14ac:dyDescent="0.2">
      <c r="A2101" t="s">
        <v>10</v>
      </c>
      <c r="B2101" t="s">
        <v>2441</v>
      </c>
      <c r="D2101" t="s">
        <v>2442</v>
      </c>
      <c r="E2101" s="2">
        <v>12</v>
      </c>
      <c r="F2101" t="s">
        <v>13</v>
      </c>
      <c r="G2101" s="3">
        <v>43831</v>
      </c>
      <c r="H2101" s="4">
        <v>12</v>
      </c>
      <c r="I2101" t="s">
        <v>568</v>
      </c>
      <c r="J2101" s="5">
        <v>0</v>
      </c>
      <c r="K2101" s="5">
        <v>0</v>
      </c>
      <c r="L2101" s="5">
        <v>394191930</v>
      </c>
      <c r="M2101" s="5">
        <v>0</v>
      </c>
      <c r="N2101" s="5">
        <v>0</v>
      </c>
      <c r="O2101" s="5">
        <v>0</v>
      </c>
      <c r="P2101" s="5">
        <v>394191930</v>
      </c>
    </row>
    <row r="2102" spans="1:16" x14ac:dyDescent="0.2">
      <c r="A2102" t="s">
        <v>15</v>
      </c>
      <c r="B2102" t="s">
        <v>2086</v>
      </c>
      <c r="D2102" t="s">
        <v>2087</v>
      </c>
      <c r="E2102" s="2">
        <v>12</v>
      </c>
      <c r="F2102" t="s">
        <v>13</v>
      </c>
      <c r="G2102" s="3"/>
      <c r="H2102" s="4">
        <v>0</v>
      </c>
      <c r="I2102" t="s">
        <v>3</v>
      </c>
      <c r="J2102" s="5">
        <v>0</v>
      </c>
      <c r="K2102" s="5">
        <v>0</v>
      </c>
      <c r="L2102" s="5">
        <v>394191930</v>
      </c>
      <c r="M2102" s="5">
        <v>0</v>
      </c>
      <c r="N2102" s="5">
        <v>0</v>
      </c>
      <c r="O2102" s="5">
        <v>0</v>
      </c>
      <c r="P2102" s="5">
        <v>394191930</v>
      </c>
    </row>
    <row r="2103" spans="1:16" x14ac:dyDescent="0.2">
      <c r="A2103" t="s">
        <v>16</v>
      </c>
      <c r="B2103" t="s">
        <v>2088</v>
      </c>
      <c r="D2103" t="s">
        <v>2089</v>
      </c>
      <c r="E2103" s="2">
        <v>12</v>
      </c>
      <c r="F2103" t="s">
        <v>13</v>
      </c>
      <c r="G2103" s="3"/>
      <c r="H2103" s="4">
        <v>0</v>
      </c>
      <c r="I2103" t="s">
        <v>3</v>
      </c>
      <c r="J2103" s="5">
        <v>0</v>
      </c>
      <c r="K2103" s="5">
        <v>0</v>
      </c>
      <c r="L2103" s="5">
        <v>394191930</v>
      </c>
      <c r="M2103" s="5">
        <v>0</v>
      </c>
      <c r="N2103" s="5">
        <v>0</v>
      </c>
      <c r="O2103" s="5">
        <v>0</v>
      </c>
      <c r="P2103" s="5">
        <v>394191930</v>
      </c>
    </row>
    <row r="2104" spans="1:16" x14ac:dyDescent="0.2">
      <c r="A2104" t="s">
        <v>4</v>
      </c>
      <c r="B2104" t="s">
        <v>2443</v>
      </c>
      <c r="D2104" t="s">
        <v>2444</v>
      </c>
      <c r="E2104" s="2">
        <v>0</v>
      </c>
      <c r="F2104" t="s">
        <v>3</v>
      </c>
      <c r="G2104" s="3"/>
      <c r="H2104" s="4">
        <v>0</v>
      </c>
      <c r="I2104" t="s">
        <v>3</v>
      </c>
      <c r="J2104" s="5">
        <v>0</v>
      </c>
      <c r="K2104" s="5">
        <v>61000000</v>
      </c>
      <c r="L2104" s="5">
        <v>61000000</v>
      </c>
      <c r="M2104" s="5">
        <v>0</v>
      </c>
      <c r="N2104" s="5">
        <v>0</v>
      </c>
      <c r="O2104" s="5">
        <v>0</v>
      </c>
      <c r="P2104" s="5">
        <v>61000000</v>
      </c>
    </row>
    <row r="2105" spans="1:16" x14ac:dyDescent="0.2">
      <c r="A2105" t="s">
        <v>7</v>
      </c>
      <c r="B2105" t="s">
        <v>2445</v>
      </c>
      <c r="D2105" t="s">
        <v>2446</v>
      </c>
      <c r="E2105" s="2">
        <v>0</v>
      </c>
      <c r="F2105" t="s">
        <v>3</v>
      </c>
      <c r="G2105" s="3"/>
      <c r="H2105" s="4">
        <v>0</v>
      </c>
      <c r="I2105" t="s">
        <v>3</v>
      </c>
      <c r="J2105" s="5">
        <v>0</v>
      </c>
      <c r="K2105" s="5">
        <v>61000000</v>
      </c>
      <c r="L2105" s="5">
        <v>61000000</v>
      </c>
      <c r="M2105" s="5">
        <v>0</v>
      </c>
      <c r="N2105" s="5">
        <v>0</v>
      </c>
      <c r="O2105" s="5">
        <v>0</v>
      </c>
      <c r="P2105" s="5">
        <v>61000000</v>
      </c>
    </row>
    <row r="2106" spans="1:16" x14ac:dyDescent="0.2">
      <c r="A2106" t="s">
        <v>10</v>
      </c>
      <c r="B2106" t="s">
        <v>2447</v>
      </c>
      <c r="D2106" t="s">
        <v>2448</v>
      </c>
      <c r="E2106" s="2">
        <v>169</v>
      </c>
      <c r="F2106" t="s">
        <v>13</v>
      </c>
      <c r="G2106" s="3">
        <v>43831</v>
      </c>
      <c r="H2106" s="4">
        <v>12</v>
      </c>
      <c r="I2106" t="s">
        <v>2449</v>
      </c>
      <c r="J2106" s="5">
        <v>0</v>
      </c>
      <c r="K2106" s="5">
        <v>0</v>
      </c>
      <c r="L2106" s="5">
        <v>61000000</v>
      </c>
      <c r="M2106" s="5">
        <v>0</v>
      </c>
      <c r="N2106" s="5">
        <v>0</v>
      </c>
      <c r="O2106" s="5">
        <v>0</v>
      </c>
      <c r="P2106" s="5">
        <v>61000000</v>
      </c>
    </row>
    <row r="2107" spans="1:16" x14ac:dyDescent="0.2">
      <c r="A2107" t="s">
        <v>15</v>
      </c>
      <c r="B2107" t="s">
        <v>2086</v>
      </c>
      <c r="D2107" t="s">
        <v>2087</v>
      </c>
      <c r="E2107" s="2">
        <v>169</v>
      </c>
      <c r="F2107" t="s">
        <v>13</v>
      </c>
      <c r="G2107" s="3"/>
      <c r="H2107" s="4">
        <v>0</v>
      </c>
      <c r="I2107" t="s">
        <v>3</v>
      </c>
      <c r="J2107" s="5">
        <v>0</v>
      </c>
      <c r="K2107" s="5">
        <v>0</v>
      </c>
      <c r="L2107" s="5">
        <v>61000000</v>
      </c>
      <c r="M2107" s="5">
        <v>0</v>
      </c>
      <c r="N2107" s="5">
        <v>0</v>
      </c>
      <c r="O2107" s="5">
        <v>0</v>
      </c>
      <c r="P2107" s="5">
        <v>61000000</v>
      </c>
    </row>
    <row r="2108" spans="1:16" x14ac:dyDescent="0.2">
      <c r="A2108" t="s">
        <v>16</v>
      </c>
      <c r="B2108" t="s">
        <v>2450</v>
      </c>
      <c r="D2108" t="s">
        <v>2451</v>
      </c>
      <c r="E2108" s="2">
        <v>169</v>
      </c>
      <c r="F2108" t="s">
        <v>13</v>
      </c>
      <c r="G2108" s="3"/>
      <c r="H2108" s="4">
        <v>0</v>
      </c>
      <c r="I2108" t="s">
        <v>3</v>
      </c>
      <c r="J2108" s="5">
        <v>0</v>
      </c>
      <c r="K2108" s="5">
        <v>0</v>
      </c>
      <c r="L2108" s="5">
        <v>61000000</v>
      </c>
      <c r="M2108" s="5">
        <v>0</v>
      </c>
      <c r="N2108" s="5">
        <v>0</v>
      </c>
      <c r="O2108" s="5">
        <v>0</v>
      </c>
      <c r="P2108" s="5">
        <v>61000000</v>
      </c>
    </row>
    <row r="2109" spans="1:16" x14ac:dyDescent="0.2">
      <c r="A2109" t="s">
        <v>4</v>
      </c>
      <c r="B2109" t="s">
        <v>2452</v>
      </c>
      <c r="D2109" t="s">
        <v>2453</v>
      </c>
      <c r="E2109" s="2">
        <v>0</v>
      </c>
      <c r="F2109" t="s">
        <v>3</v>
      </c>
      <c r="G2109" s="3"/>
      <c r="H2109" s="4">
        <v>0</v>
      </c>
      <c r="I2109" t="s">
        <v>3</v>
      </c>
      <c r="J2109" s="5">
        <v>0</v>
      </c>
      <c r="K2109" s="5">
        <v>183822000</v>
      </c>
      <c r="L2109" s="5">
        <v>183822000</v>
      </c>
      <c r="M2109" s="5">
        <v>0</v>
      </c>
      <c r="N2109" s="5">
        <v>0</v>
      </c>
      <c r="O2109" s="5">
        <v>0</v>
      </c>
      <c r="P2109" s="5">
        <v>183822000</v>
      </c>
    </row>
    <row r="2110" spans="1:16" x14ac:dyDescent="0.2">
      <c r="A2110" t="s">
        <v>7</v>
      </c>
      <c r="B2110" t="s">
        <v>2454</v>
      </c>
      <c r="D2110" t="s">
        <v>2455</v>
      </c>
      <c r="E2110" s="2">
        <v>0</v>
      </c>
      <c r="F2110" t="s">
        <v>3</v>
      </c>
      <c r="G2110" s="3"/>
      <c r="H2110" s="4">
        <v>0</v>
      </c>
      <c r="I2110" t="s">
        <v>3</v>
      </c>
      <c r="J2110" s="5">
        <v>0</v>
      </c>
      <c r="K2110" s="5">
        <v>183822000</v>
      </c>
      <c r="L2110" s="5">
        <v>183822000</v>
      </c>
      <c r="M2110" s="5">
        <v>0</v>
      </c>
      <c r="N2110" s="5">
        <v>0</v>
      </c>
      <c r="O2110" s="5">
        <v>0</v>
      </c>
      <c r="P2110" s="5">
        <v>183822000</v>
      </c>
    </row>
    <row r="2111" spans="1:16" x14ac:dyDescent="0.2">
      <c r="A2111" t="s">
        <v>10</v>
      </c>
      <c r="B2111" t="s">
        <v>2456</v>
      </c>
      <c r="D2111" t="s">
        <v>2457</v>
      </c>
      <c r="E2111" s="2">
        <v>500</v>
      </c>
      <c r="F2111" t="s">
        <v>13</v>
      </c>
      <c r="G2111" s="3">
        <v>43831</v>
      </c>
      <c r="H2111" s="4">
        <v>12</v>
      </c>
      <c r="I2111" t="s">
        <v>2458</v>
      </c>
      <c r="J2111" s="5">
        <v>0</v>
      </c>
      <c r="K2111" s="5">
        <v>0</v>
      </c>
      <c r="L2111" s="5">
        <v>111348000</v>
      </c>
      <c r="M2111" s="5">
        <v>0</v>
      </c>
      <c r="N2111" s="5">
        <v>0</v>
      </c>
      <c r="O2111" s="5">
        <v>0</v>
      </c>
      <c r="P2111" s="5">
        <v>111348000</v>
      </c>
    </row>
    <row r="2112" spans="1:16" x14ac:dyDescent="0.2">
      <c r="A2112" t="s">
        <v>15</v>
      </c>
      <c r="B2112" t="s">
        <v>2086</v>
      </c>
      <c r="D2112" t="s">
        <v>2087</v>
      </c>
      <c r="E2112" s="2">
        <v>500</v>
      </c>
      <c r="F2112" t="s">
        <v>13</v>
      </c>
      <c r="G2112" s="3"/>
      <c r="H2112" s="4">
        <v>0</v>
      </c>
      <c r="I2112" t="s">
        <v>3</v>
      </c>
      <c r="J2112" s="5">
        <v>0</v>
      </c>
      <c r="K2112" s="5">
        <v>0</v>
      </c>
      <c r="L2112" s="5">
        <v>111348000</v>
      </c>
      <c r="M2112" s="5">
        <v>0</v>
      </c>
      <c r="N2112" s="5">
        <v>0</v>
      </c>
      <c r="O2112" s="5">
        <v>0</v>
      </c>
      <c r="P2112" s="5">
        <v>111348000</v>
      </c>
    </row>
    <row r="2113" spans="1:16" x14ac:dyDescent="0.2">
      <c r="A2113" t="s">
        <v>16</v>
      </c>
      <c r="B2113" t="s">
        <v>2088</v>
      </c>
      <c r="D2113" t="s">
        <v>2089</v>
      </c>
      <c r="E2113" s="2">
        <v>500</v>
      </c>
      <c r="F2113" t="s">
        <v>13</v>
      </c>
      <c r="G2113" s="3"/>
      <c r="H2113" s="4">
        <v>0</v>
      </c>
      <c r="I2113" t="s">
        <v>3</v>
      </c>
      <c r="J2113" s="5">
        <v>0</v>
      </c>
      <c r="K2113" s="5">
        <v>0</v>
      </c>
      <c r="L2113" s="5">
        <v>111348000</v>
      </c>
      <c r="M2113" s="5">
        <v>0</v>
      </c>
      <c r="N2113" s="5">
        <v>0</v>
      </c>
      <c r="O2113" s="5">
        <v>0</v>
      </c>
      <c r="P2113" s="5">
        <v>111348000</v>
      </c>
    </row>
    <row r="2114" spans="1:16" x14ac:dyDescent="0.2">
      <c r="A2114" t="s">
        <v>10</v>
      </c>
      <c r="B2114" t="s">
        <v>2459</v>
      </c>
      <c r="D2114" t="s">
        <v>2460</v>
      </c>
      <c r="E2114" s="2">
        <v>150</v>
      </c>
      <c r="F2114" t="s">
        <v>13</v>
      </c>
      <c r="G2114" s="3">
        <v>43831</v>
      </c>
      <c r="H2114" s="4">
        <v>12</v>
      </c>
      <c r="I2114" t="s">
        <v>2458</v>
      </c>
      <c r="J2114" s="5">
        <v>0</v>
      </c>
      <c r="K2114" s="5">
        <v>0</v>
      </c>
      <c r="L2114" s="5">
        <v>72474000</v>
      </c>
      <c r="M2114" s="5">
        <v>0</v>
      </c>
      <c r="N2114" s="5">
        <v>0</v>
      </c>
      <c r="O2114" s="5">
        <v>0</v>
      </c>
      <c r="P2114" s="5">
        <v>72474000</v>
      </c>
    </row>
    <row r="2115" spans="1:16" x14ac:dyDescent="0.2">
      <c r="A2115" t="s">
        <v>15</v>
      </c>
      <c r="B2115" t="s">
        <v>2086</v>
      </c>
      <c r="D2115" t="s">
        <v>2087</v>
      </c>
      <c r="E2115" s="2">
        <v>150</v>
      </c>
      <c r="F2115" t="s">
        <v>13</v>
      </c>
      <c r="G2115" s="3"/>
      <c r="H2115" s="4">
        <v>0</v>
      </c>
      <c r="I2115" t="s">
        <v>3</v>
      </c>
      <c r="J2115" s="5">
        <v>0</v>
      </c>
      <c r="K2115" s="5">
        <v>0</v>
      </c>
      <c r="L2115" s="5">
        <v>72474000</v>
      </c>
      <c r="M2115" s="5">
        <v>0</v>
      </c>
      <c r="N2115" s="5">
        <v>0</v>
      </c>
      <c r="O2115" s="5">
        <v>0</v>
      </c>
      <c r="P2115" s="5">
        <v>72474000</v>
      </c>
    </row>
    <row r="2116" spans="1:16" x14ac:dyDescent="0.2">
      <c r="A2116" t="s">
        <v>16</v>
      </c>
      <c r="B2116" t="s">
        <v>2088</v>
      </c>
      <c r="D2116" t="s">
        <v>2089</v>
      </c>
      <c r="E2116" s="2">
        <v>150</v>
      </c>
      <c r="F2116" t="s">
        <v>13</v>
      </c>
      <c r="G2116" s="3"/>
      <c r="H2116" s="4">
        <v>0</v>
      </c>
      <c r="I2116" t="s">
        <v>3</v>
      </c>
      <c r="J2116" s="5">
        <v>0</v>
      </c>
      <c r="K2116" s="5">
        <v>0</v>
      </c>
      <c r="L2116" s="5">
        <v>72474000</v>
      </c>
      <c r="M2116" s="5">
        <v>0</v>
      </c>
      <c r="N2116" s="5">
        <v>0</v>
      </c>
      <c r="O2116" s="5">
        <v>0</v>
      </c>
      <c r="P2116" s="5">
        <v>72474000</v>
      </c>
    </row>
    <row r="2117" spans="1:16" x14ac:dyDescent="0.2">
      <c r="A2117" t="s">
        <v>4</v>
      </c>
      <c r="B2117" t="s">
        <v>2461</v>
      </c>
      <c r="D2117" t="s">
        <v>2462</v>
      </c>
      <c r="E2117" s="2">
        <v>0</v>
      </c>
      <c r="F2117" t="s">
        <v>3</v>
      </c>
      <c r="G2117" s="3"/>
      <c r="H2117" s="4">
        <v>0</v>
      </c>
      <c r="I2117" t="s">
        <v>3</v>
      </c>
      <c r="J2117" s="5">
        <v>0</v>
      </c>
      <c r="K2117" s="5">
        <v>330156000</v>
      </c>
      <c r="L2117" s="5">
        <v>330156000</v>
      </c>
      <c r="M2117" s="5">
        <v>0</v>
      </c>
      <c r="N2117" s="5">
        <v>0</v>
      </c>
      <c r="O2117" s="5">
        <v>0</v>
      </c>
      <c r="P2117" s="5">
        <v>330156000</v>
      </c>
    </row>
    <row r="2118" spans="1:16" x14ac:dyDescent="0.2">
      <c r="A2118" t="s">
        <v>7</v>
      </c>
      <c r="B2118" t="s">
        <v>2463</v>
      </c>
      <c r="D2118" t="s">
        <v>2464</v>
      </c>
      <c r="E2118" s="2">
        <v>0</v>
      </c>
      <c r="F2118" t="s">
        <v>3</v>
      </c>
      <c r="G2118" s="3"/>
      <c r="H2118" s="4">
        <v>0</v>
      </c>
      <c r="I2118" t="s">
        <v>3</v>
      </c>
      <c r="J2118" s="5">
        <v>0</v>
      </c>
      <c r="K2118" s="5">
        <v>330156000</v>
      </c>
      <c r="L2118" s="5">
        <v>330156000</v>
      </c>
      <c r="M2118" s="5">
        <v>0</v>
      </c>
      <c r="N2118" s="5">
        <v>0</v>
      </c>
      <c r="O2118" s="5">
        <v>0</v>
      </c>
      <c r="P2118" s="5">
        <v>330156000</v>
      </c>
    </row>
    <row r="2119" spans="1:16" x14ac:dyDescent="0.2">
      <c r="A2119" t="s">
        <v>10</v>
      </c>
      <c r="B2119" t="s">
        <v>2465</v>
      </c>
      <c r="D2119" t="s">
        <v>2466</v>
      </c>
      <c r="E2119" s="2">
        <v>100</v>
      </c>
      <c r="F2119" t="s">
        <v>836</v>
      </c>
      <c r="G2119" s="3">
        <v>43831</v>
      </c>
      <c r="H2119" s="4">
        <v>12</v>
      </c>
      <c r="I2119" t="s">
        <v>2467</v>
      </c>
      <c r="J2119" s="5">
        <v>0</v>
      </c>
      <c r="K2119" s="5">
        <v>0</v>
      </c>
      <c r="L2119" s="5">
        <v>60948000</v>
      </c>
      <c r="M2119" s="5">
        <v>0</v>
      </c>
      <c r="N2119" s="5">
        <v>0</v>
      </c>
      <c r="O2119" s="5">
        <v>0</v>
      </c>
      <c r="P2119" s="5">
        <v>60948000</v>
      </c>
    </row>
    <row r="2120" spans="1:16" x14ac:dyDescent="0.2">
      <c r="A2120" t="s">
        <v>15</v>
      </c>
      <c r="B2120" t="s">
        <v>2086</v>
      </c>
      <c r="D2120" t="s">
        <v>2087</v>
      </c>
      <c r="E2120" s="2">
        <v>100</v>
      </c>
      <c r="F2120" t="s">
        <v>836</v>
      </c>
      <c r="G2120" s="3"/>
      <c r="H2120" s="4">
        <v>0</v>
      </c>
      <c r="I2120" t="s">
        <v>3</v>
      </c>
      <c r="J2120" s="5">
        <v>0</v>
      </c>
      <c r="K2120" s="5">
        <v>0</v>
      </c>
      <c r="L2120" s="5">
        <v>60948000</v>
      </c>
      <c r="M2120" s="5">
        <v>0</v>
      </c>
      <c r="N2120" s="5">
        <v>0</v>
      </c>
      <c r="O2120" s="5">
        <v>0</v>
      </c>
      <c r="P2120" s="5">
        <v>60948000</v>
      </c>
    </row>
    <row r="2121" spans="1:16" x14ac:dyDescent="0.2">
      <c r="A2121" t="s">
        <v>16</v>
      </c>
      <c r="B2121" t="s">
        <v>2173</v>
      </c>
      <c r="D2121" t="s">
        <v>2174</v>
      </c>
      <c r="E2121" s="2">
        <v>100</v>
      </c>
      <c r="F2121" t="s">
        <v>836</v>
      </c>
      <c r="G2121" s="3"/>
      <c r="H2121" s="4">
        <v>0</v>
      </c>
      <c r="I2121" t="s">
        <v>3</v>
      </c>
      <c r="J2121" s="5">
        <v>0</v>
      </c>
      <c r="K2121" s="5">
        <v>0</v>
      </c>
      <c r="L2121" s="5">
        <v>60948000</v>
      </c>
      <c r="M2121" s="5">
        <v>0</v>
      </c>
      <c r="N2121" s="5">
        <v>0</v>
      </c>
      <c r="O2121" s="5">
        <v>0</v>
      </c>
      <c r="P2121" s="5">
        <v>60948000</v>
      </c>
    </row>
    <row r="2122" spans="1:16" x14ac:dyDescent="0.2">
      <c r="A2122" t="s">
        <v>10</v>
      </c>
      <c r="B2122" t="s">
        <v>2468</v>
      </c>
      <c r="D2122" t="s">
        <v>2469</v>
      </c>
      <c r="E2122" s="2">
        <v>100</v>
      </c>
      <c r="F2122" t="s">
        <v>836</v>
      </c>
      <c r="G2122" s="3">
        <v>43831</v>
      </c>
      <c r="H2122" s="4">
        <v>12</v>
      </c>
      <c r="I2122" t="s">
        <v>2467</v>
      </c>
      <c r="J2122" s="5">
        <v>0</v>
      </c>
      <c r="K2122" s="5">
        <v>0</v>
      </c>
      <c r="L2122" s="5">
        <v>269208000</v>
      </c>
      <c r="M2122" s="5">
        <v>0</v>
      </c>
      <c r="N2122" s="5">
        <v>0</v>
      </c>
      <c r="O2122" s="5">
        <v>0</v>
      </c>
      <c r="P2122" s="5">
        <v>269208000</v>
      </c>
    </row>
    <row r="2123" spans="1:16" x14ac:dyDescent="0.2">
      <c r="A2123" t="s">
        <v>15</v>
      </c>
      <c r="B2123" t="s">
        <v>2086</v>
      </c>
      <c r="D2123" t="s">
        <v>2087</v>
      </c>
      <c r="E2123" s="2">
        <v>100</v>
      </c>
      <c r="F2123" t="s">
        <v>836</v>
      </c>
      <c r="G2123" s="3"/>
      <c r="H2123" s="4">
        <v>0</v>
      </c>
      <c r="I2123" t="s">
        <v>3</v>
      </c>
      <c r="J2123" s="5">
        <v>0</v>
      </c>
      <c r="K2123" s="5">
        <v>0</v>
      </c>
      <c r="L2123" s="5">
        <v>269208000</v>
      </c>
      <c r="M2123" s="5">
        <v>0</v>
      </c>
      <c r="N2123" s="5">
        <v>0</v>
      </c>
      <c r="O2123" s="5">
        <v>0</v>
      </c>
      <c r="P2123" s="5">
        <v>269208000</v>
      </c>
    </row>
    <row r="2124" spans="1:16" x14ac:dyDescent="0.2">
      <c r="A2124" t="s">
        <v>16</v>
      </c>
      <c r="B2124" t="s">
        <v>2450</v>
      </c>
      <c r="D2124" t="s">
        <v>2451</v>
      </c>
      <c r="E2124" s="2">
        <v>100</v>
      </c>
      <c r="F2124" t="s">
        <v>836</v>
      </c>
      <c r="G2124" s="3"/>
      <c r="H2124" s="4">
        <v>0</v>
      </c>
      <c r="I2124" t="s">
        <v>3</v>
      </c>
      <c r="J2124" s="5">
        <v>0</v>
      </c>
      <c r="K2124" s="5">
        <v>0</v>
      </c>
      <c r="L2124" s="5">
        <v>269208000</v>
      </c>
      <c r="M2124" s="5">
        <v>0</v>
      </c>
      <c r="N2124" s="5">
        <v>0</v>
      </c>
      <c r="O2124" s="5">
        <v>0</v>
      </c>
      <c r="P2124" s="5">
        <v>269208000</v>
      </c>
    </row>
    <row r="2125" spans="1:16" x14ac:dyDescent="0.2">
      <c r="A2125" t="s">
        <v>4</v>
      </c>
      <c r="B2125" t="s">
        <v>2470</v>
      </c>
      <c r="D2125" t="s">
        <v>2471</v>
      </c>
      <c r="E2125" s="2">
        <v>0</v>
      </c>
      <c r="F2125" t="s">
        <v>3</v>
      </c>
      <c r="G2125" s="3"/>
      <c r="H2125" s="4">
        <v>0</v>
      </c>
      <c r="I2125" t="s">
        <v>3</v>
      </c>
      <c r="J2125" s="5">
        <v>0</v>
      </c>
      <c r="K2125" s="5">
        <v>178422000</v>
      </c>
      <c r="L2125" s="5">
        <v>178422000</v>
      </c>
      <c r="M2125" s="5">
        <v>0</v>
      </c>
      <c r="N2125" s="5">
        <v>0</v>
      </c>
      <c r="O2125" s="5">
        <v>0</v>
      </c>
      <c r="P2125" s="5">
        <v>178422000</v>
      </c>
    </row>
    <row r="2126" spans="1:16" x14ac:dyDescent="0.2">
      <c r="A2126" t="s">
        <v>7</v>
      </c>
      <c r="B2126" t="s">
        <v>2472</v>
      </c>
      <c r="D2126" t="s">
        <v>2473</v>
      </c>
      <c r="E2126" s="2">
        <v>0</v>
      </c>
      <c r="F2126" t="s">
        <v>3</v>
      </c>
      <c r="G2126" s="3"/>
      <c r="H2126" s="4">
        <v>0</v>
      </c>
      <c r="I2126" t="s">
        <v>3</v>
      </c>
      <c r="J2126" s="5">
        <v>0</v>
      </c>
      <c r="K2126" s="5">
        <v>178422000</v>
      </c>
      <c r="L2126" s="5">
        <v>178422000</v>
      </c>
      <c r="M2126" s="5">
        <v>0</v>
      </c>
      <c r="N2126" s="5">
        <v>0</v>
      </c>
      <c r="O2126" s="5">
        <v>0</v>
      </c>
      <c r="P2126" s="5">
        <v>178422000</v>
      </c>
    </row>
    <row r="2127" spans="1:16" x14ac:dyDescent="0.2">
      <c r="A2127" t="s">
        <v>10</v>
      </c>
      <c r="B2127" t="s">
        <v>2474</v>
      </c>
      <c r="D2127" t="s">
        <v>2475</v>
      </c>
      <c r="E2127" s="2">
        <v>100</v>
      </c>
      <c r="F2127" t="s">
        <v>836</v>
      </c>
      <c r="G2127" s="3">
        <v>43831</v>
      </c>
      <c r="H2127" s="4">
        <v>12</v>
      </c>
      <c r="I2127" t="s">
        <v>2467</v>
      </c>
      <c r="J2127" s="5">
        <v>0</v>
      </c>
      <c r="K2127" s="5">
        <v>0</v>
      </c>
      <c r="L2127" s="5">
        <v>178422000</v>
      </c>
      <c r="M2127" s="5">
        <v>0</v>
      </c>
      <c r="N2127" s="5">
        <v>0</v>
      </c>
      <c r="O2127" s="5">
        <v>0</v>
      </c>
      <c r="P2127" s="5">
        <v>178422000</v>
      </c>
    </row>
    <row r="2128" spans="1:16" x14ac:dyDescent="0.2">
      <c r="A2128" t="s">
        <v>15</v>
      </c>
      <c r="B2128" t="s">
        <v>2086</v>
      </c>
      <c r="D2128" t="s">
        <v>2087</v>
      </c>
      <c r="E2128" s="2">
        <v>100</v>
      </c>
      <c r="F2128" t="s">
        <v>836</v>
      </c>
      <c r="G2128" s="3"/>
      <c r="H2128" s="4">
        <v>0</v>
      </c>
      <c r="I2128" t="s">
        <v>3</v>
      </c>
      <c r="J2128" s="5">
        <v>0</v>
      </c>
      <c r="K2128" s="5">
        <v>0</v>
      </c>
      <c r="L2128" s="5">
        <v>178422000</v>
      </c>
      <c r="M2128" s="5">
        <v>0</v>
      </c>
      <c r="N2128" s="5">
        <v>0</v>
      </c>
      <c r="O2128" s="5">
        <v>0</v>
      </c>
      <c r="P2128" s="5">
        <v>178422000</v>
      </c>
    </row>
    <row r="2129" spans="1:16" x14ac:dyDescent="0.2">
      <c r="A2129" t="s">
        <v>16</v>
      </c>
      <c r="B2129" t="s">
        <v>2476</v>
      </c>
      <c r="D2129" t="s">
        <v>2477</v>
      </c>
      <c r="E2129" s="2">
        <v>100</v>
      </c>
      <c r="F2129" t="s">
        <v>836</v>
      </c>
      <c r="G2129" s="3"/>
      <c r="H2129" s="4">
        <v>0</v>
      </c>
      <c r="I2129" t="s">
        <v>3</v>
      </c>
      <c r="J2129" s="5">
        <v>0</v>
      </c>
      <c r="K2129" s="5">
        <v>0</v>
      </c>
      <c r="L2129" s="5">
        <v>178422000</v>
      </c>
      <c r="M2129" s="5">
        <v>0</v>
      </c>
      <c r="N2129" s="5">
        <v>0</v>
      </c>
      <c r="O2129" s="5">
        <v>0</v>
      </c>
      <c r="P2129" s="5">
        <v>178422000</v>
      </c>
    </row>
    <row r="2130" spans="1:16" x14ac:dyDescent="0.2">
      <c r="A2130" t="s">
        <v>4</v>
      </c>
      <c r="B2130" t="s">
        <v>2478</v>
      </c>
      <c r="D2130" t="s">
        <v>2479</v>
      </c>
      <c r="E2130" s="2">
        <v>0</v>
      </c>
      <c r="F2130" t="s">
        <v>3</v>
      </c>
      <c r="G2130" s="3"/>
      <c r="H2130" s="4">
        <v>0</v>
      </c>
      <c r="I2130" t="s">
        <v>3</v>
      </c>
      <c r="J2130" s="5">
        <v>0</v>
      </c>
      <c r="K2130" s="5">
        <v>514711000</v>
      </c>
      <c r="L2130" s="5">
        <v>514711000</v>
      </c>
      <c r="M2130" s="5">
        <v>0</v>
      </c>
      <c r="N2130" s="5">
        <v>0</v>
      </c>
      <c r="O2130" s="5">
        <v>0</v>
      </c>
      <c r="P2130" s="5">
        <v>514711000</v>
      </c>
    </row>
    <row r="2131" spans="1:16" x14ac:dyDescent="0.2">
      <c r="A2131" t="s">
        <v>7</v>
      </c>
      <c r="B2131" t="s">
        <v>2480</v>
      </c>
      <c r="D2131" t="s">
        <v>2481</v>
      </c>
      <c r="E2131" s="2">
        <v>0</v>
      </c>
      <c r="F2131" t="s">
        <v>3</v>
      </c>
      <c r="G2131" s="3"/>
      <c r="H2131" s="4">
        <v>0</v>
      </c>
      <c r="I2131" t="s">
        <v>3</v>
      </c>
      <c r="J2131" s="5">
        <v>0</v>
      </c>
      <c r="K2131" s="5">
        <v>514711000</v>
      </c>
      <c r="L2131" s="5">
        <v>514711000</v>
      </c>
      <c r="M2131" s="5">
        <v>0</v>
      </c>
      <c r="N2131" s="5">
        <v>0</v>
      </c>
      <c r="O2131" s="5">
        <v>0</v>
      </c>
      <c r="P2131" s="5">
        <v>514711000</v>
      </c>
    </row>
    <row r="2132" spans="1:16" x14ac:dyDescent="0.2">
      <c r="A2132" t="s">
        <v>10</v>
      </c>
      <c r="B2132" t="s">
        <v>2482</v>
      </c>
      <c r="D2132" t="s">
        <v>2483</v>
      </c>
      <c r="E2132" s="2">
        <v>328</v>
      </c>
      <c r="F2132" t="s">
        <v>13</v>
      </c>
      <c r="G2132" s="3">
        <v>43831</v>
      </c>
      <c r="H2132" s="4">
        <v>12</v>
      </c>
      <c r="I2132" t="s">
        <v>2484</v>
      </c>
      <c r="J2132" s="5">
        <v>0</v>
      </c>
      <c r="K2132" s="5">
        <v>0</v>
      </c>
      <c r="L2132" s="5">
        <v>84000000</v>
      </c>
      <c r="M2132" s="5">
        <v>0</v>
      </c>
      <c r="N2132" s="5">
        <v>0</v>
      </c>
      <c r="O2132" s="5">
        <v>0</v>
      </c>
      <c r="P2132" s="5">
        <v>84000000</v>
      </c>
    </row>
    <row r="2133" spans="1:16" x14ac:dyDescent="0.2">
      <c r="A2133" t="s">
        <v>15</v>
      </c>
      <c r="B2133" t="s">
        <v>2086</v>
      </c>
      <c r="D2133" t="s">
        <v>2087</v>
      </c>
      <c r="E2133" s="2">
        <v>328</v>
      </c>
      <c r="F2133" t="s">
        <v>13</v>
      </c>
      <c r="G2133" s="3"/>
      <c r="H2133" s="4">
        <v>0</v>
      </c>
      <c r="I2133" t="s">
        <v>3</v>
      </c>
      <c r="J2133" s="5">
        <v>0</v>
      </c>
      <c r="K2133" s="5">
        <v>0</v>
      </c>
      <c r="L2133" s="5">
        <v>84000000</v>
      </c>
      <c r="M2133" s="5">
        <v>0</v>
      </c>
      <c r="N2133" s="5">
        <v>0</v>
      </c>
      <c r="O2133" s="5">
        <v>0</v>
      </c>
      <c r="P2133" s="5">
        <v>84000000</v>
      </c>
    </row>
    <row r="2134" spans="1:16" x14ac:dyDescent="0.2">
      <c r="A2134" t="s">
        <v>16</v>
      </c>
      <c r="B2134" t="s">
        <v>2485</v>
      </c>
      <c r="D2134" t="s">
        <v>2486</v>
      </c>
      <c r="E2134" s="2">
        <v>328</v>
      </c>
      <c r="F2134" t="s">
        <v>13</v>
      </c>
      <c r="G2134" s="3"/>
      <c r="H2134" s="4">
        <v>0</v>
      </c>
      <c r="I2134" t="s">
        <v>3</v>
      </c>
      <c r="J2134" s="5">
        <v>0</v>
      </c>
      <c r="K2134" s="5">
        <v>0</v>
      </c>
      <c r="L2134" s="5">
        <v>84000000</v>
      </c>
      <c r="M2134" s="5">
        <v>0</v>
      </c>
      <c r="N2134" s="5">
        <v>0</v>
      </c>
      <c r="O2134" s="5">
        <v>0</v>
      </c>
      <c r="P2134" s="5">
        <v>84000000</v>
      </c>
    </row>
    <row r="2135" spans="1:16" x14ac:dyDescent="0.2">
      <c r="A2135" t="s">
        <v>10</v>
      </c>
      <c r="B2135" t="s">
        <v>2487</v>
      </c>
      <c r="D2135" t="s">
        <v>2488</v>
      </c>
      <c r="E2135" s="2">
        <v>4</v>
      </c>
      <c r="F2135" t="s">
        <v>13</v>
      </c>
      <c r="G2135" s="3">
        <v>43831</v>
      </c>
      <c r="H2135" s="4">
        <v>12</v>
      </c>
      <c r="I2135" t="s">
        <v>2484</v>
      </c>
      <c r="J2135" s="5">
        <v>0</v>
      </c>
      <c r="K2135" s="5">
        <v>0</v>
      </c>
      <c r="L2135" s="5">
        <v>112500000</v>
      </c>
      <c r="M2135" s="5">
        <v>0</v>
      </c>
      <c r="N2135" s="5">
        <v>0</v>
      </c>
      <c r="O2135" s="5">
        <v>0</v>
      </c>
      <c r="P2135" s="5">
        <v>112500000</v>
      </c>
    </row>
    <row r="2136" spans="1:16" x14ac:dyDescent="0.2">
      <c r="A2136" t="s">
        <v>15</v>
      </c>
      <c r="B2136" t="s">
        <v>2086</v>
      </c>
      <c r="D2136" t="s">
        <v>2087</v>
      </c>
      <c r="E2136" s="2">
        <v>4</v>
      </c>
      <c r="F2136" t="s">
        <v>13</v>
      </c>
      <c r="G2136" s="3"/>
      <c r="H2136" s="4">
        <v>0</v>
      </c>
      <c r="I2136" t="s">
        <v>3</v>
      </c>
      <c r="J2136" s="5">
        <v>0</v>
      </c>
      <c r="K2136" s="5">
        <v>0</v>
      </c>
      <c r="L2136" s="5">
        <v>112500000</v>
      </c>
      <c r="M2136" s="5">
        <v>0</v>
      </c>
      <c r="N2136" s="5">
        <v>0</v>
      </c>
      <c r="O2136" s="5">
        <v>0</v>
      </c>
      <c r="P2136" s="5">
        <v>112500000</v>
      </c>
    </row>
    <row r="2137" spans="1:16" x14ac:dyDescent="0.2">
      <c r="A2137" t="s">
        <v>16</v>
      </c>
      <c r="B2137" t="s">
        <v>2485</v>
      </c>
      <c r="D2137" t="s">
        <v>2486</v>
      </c>
      <c r="E2137" s="2">
        <v>4</v>
      </c>
      <c r="F2137" t="s">
        <v>13</v>
      </c>
      <c r="G2137" s="3"/>
      <c r="H2137" s="4">
        <v>0</v>
      </c>
      <c r="I2137" t="s">
        <v>3</v>
      </c>
      <c r="J2137" s="5">
        <v>0</v>
      </c>
      <c r="K2137" s="5">
        <v>0</v>
      </c>
      <c r="L2137" s="5">
        <v>112500000</v>
      </c>
      <c r="M2137" s="5">
        <v>0</v>
      </c>
      <c r="N2137" s="5">
        <v>0</v>
      </c>
      <c r="O2137" s="5">
        <v>0</v>
      </c>
      <c r="P2137" s="5">
        <v>112500000</v>
      </c>
    </row>
    <row r="2138" spans="1:16" x14ac:dyDescent="0.2">
      <c r="A2138" t="s">
        <v>10</v>
      </c>
      <c r="B2138" t="s">
        <v>2489</v>
      </c>
      <c r="D2138" t="s">
        <v>2490</v>
      </c>
      <c r="E2138" s="2">
        <v>4</v>
      </c>
      <c r="F2138" t="s">
        <v>13</v>
      </c>
      <c r="G2138" s="3">
        <v>43831</v>
      </c>
      <c r="H2138" s="4">
        <v>12</v>
      </c>
      <c r="I2138" t="s">
        <v>2484</v>
      </c>
      <c r="J2138" s="5">
        <v>0</v>
      </c>
      <c r="K2138" s="5">
        <v>0</v>
      </c>
      <c r="L2138" s="5">
        <v>318211000</v>
      </c>
      <c r="M2138" s="5">
        <v>0</v>
      </c>
      <c r="N2138" s="5">
        <v>0</v>
      </c>
      <c r="O2138" s="5">
        <v>0</v>
      </c>
      <c r="P2138" s="5">
        <v>318211000</v>
      </c>
    </row>
    <row r="2139" spans="1:16" x14ac:dyDescent="0.2">
      <c r="A2139" t="s">
        <v>15</v>
      </c>
      <c r="B2139" t="s">
        <v>2086</v>
      </c>
      <c r="D2139" t="s">
        <v>2087</v>
      </c>
      <c r="E2139" s="2">
        <v>4</v>
      </c>
      <c r="F2139" t="s">
        <v>13</v>
      </c>
      <c r="G2139" s="3"/>
      <c r="H2139" s="4">
        <v>0</v>
      </c>
      <c r="I2139" t="s">
        <v>3</v>
      </c>
      <c r="J2139" s="5">
        <v>0</v>
      </c>
      <c r="K2139" s="5">
        <v>0</v>
      </c>
      <c r="L2139" s="5">
        <v>318211000</v>
      </c>
      <c r="M2139" s="5">
        <v>0</v>
      </c>
      <c r="N2139" s="5">
        <v>0</v>
      </c>
      <c r="O2139" s="5">
        <v>0</v>
      </c>
      <c r="P2139" s="5">
        <v>318211000</v>
      </c>
    </row>
    <row r="2140" spans="1:16" x14ac:dyDescent="0.2">
      <c r="A2140" t="s">
        <v>16</v>
      </c>
      <c r="B2140" t="s">
        <v>2485</v>
      </c>
      <c r="D2140" t="s">
        <v>2486</v>
      </c>
      <c r="E2140" s="2">
        <v>4</v>
      </c>
      <c r="F2140" t="s">
        <v>13</v>
      </c>
      <c r="G2140" s="3"/>
      <c r="H2140" s="4">
        <v>0</v>
      </c>
      <c r="I2140" t="s">
        <v>3</v>
      </c>
      <c r="J2140" s="5">
        <v>0</v>
      </c>
      <c r="K2140" s="5">
        <v>0</v>
      </c>
      <c r="L2140" s="5">
        <v>318211000</v>
      </c>
      <c r="M2140" s="5">
        <v>0</v>
      </c>
      <c r="N2140" s="5">
        <v>0</v>
      </c>
      <c r="O2140" s="5">
        <v>0</v>
      </c>
      <c r="P2140" s="5">
        <v>318211000</v>
      </c>
    </row>
    <row r="2141" spans="1:16" x14ac:dyDescent="0.2">
      <c r="A2141" t="s">
        <v>4</v>
      </c>
      <c r="B2141" t="s">
        <v>2491</v>
      </c>
      <c r="D2141" t="s">
        <v>2492</v>
      </c>
      <c r="E2141" s="2">
        <v>0</v>
      </c>
      <c r="F2141" t="s">
        <v>3</v>
      </c>
      <c r="G2141" s="3"/>
      <c r="H2141" s="4">
        <v>0</v>
      </c>
      <c r="I2141" t="s">
        <v>3</v>
      </c>
      <c r="J2141" s="5">
        <v>0</v>
      </c>
      <c r="K2141" s="5">
        <v>399312000</v>
      </c>
      <c r="L2141" s="5">
        <v>399312000</v>
      </c>
      <c r="M2141" s="5">
        <v>0</v>
      </c>
      <c r="N2141" s="5">
        <v>0</v>
      </c>
      <c r="O2141" s="5">
        <v>0</v>
      </c>
      <c r="P2141" s="5">
        <v>399312000</v>
      </c>
    </row>
    <row r="2142" spans="1:16" x14ac:dyDescent="0.2">
      <c r="A2142" t="s">
        <v>7</v>
      </c>
      <c r="B2142" t="s">
        <v>2493</v>
      </c>
      <c r="D2142" t="s">
        <v>2494</v>
      </c>
      <c r="E2142" s="2">
        <v>0</v>
      </c>
      <c r="F2142" t="s">
        <v>3</v>
      </c>
      <c r="G2142" s="3"/>
      <c r="H2142" s="4">
        <v>0</v>
      </c>
      <c r="I2142" t="s">
        <v>3</v>
      </c>
      <c r="J2142" s="5">
        <v>0</v>
      </c>
      <c r="K2142" s="5">
        <v>211074000</v>
      </c>
      <c r="L2142" s="5">
        <v>211074000</v>
      </c>
      <c r="M2142" s="5">
        <v>0</v>
      </c>
      <c r="N2142" s="5">
        <v>0</v>
      </c>
      <c r="O2142" s="5">
        <v>0</v>
      </c>
      <c r="P2142" s="5">
        <v>211074000</v>
      </c>
    </row>
    <row r="2143" spans="1:16" x14ac:dyDescent="0.2">
      <c r="A2143" t="s">
        <v>10</v>
      </c>
      <c r="B2143" t="s">
        <v>2495</v>
      </c>
      <c r="D2143" t="s">
        <v>2496</v>
      </c>
      <c r="E2143" s="2">
        <v>25</v>
      </c>
      <c r="F2143" t="s">
        <v>836</v>
      </c>
      <c r="G2143" s="3">
        <v>43831</v>
      </c>
      <c r="H2143" s="4">
        <v>12</v>
      </c>
      <c r="I2143" t="s">
        <v>2484</v>
      </c>
      <c r="J2143" s="5">
        <v>0</v>
      </c>
      <c r="K2143" s="5">
        <v>0</v>
      </c>
      <c r="L2143" s="5">
        <v>211074000</v>
      </c>
      <c r="M2143" s="5">
        <v>0</v>
      </c>
      <c r="N2143" s="5">
        <v>0</v>
      </c>
      <c r="O2143" s="5">
        <v>0</v>
      </c>
      <c r="P2143" s="5">
        <v>211074000</v>
      </c>
    </row>
    <row r="2144" spans="1:16" x14ac:dyDescent="0.2">
      <c r="A2144" t="s">
        <v>15</v>
      </c>
      <c r="B2144" t="s">
        <v>2086</v>
      </c>
      <c r="D2144" t="s">
        <v>2087</v>
      </c>
      <c r="E2144" s="2">
        <v>25</v>
      </c>
      <c r="F2144" t="s">
        <v>836</v>
      </c>
      <c r="G2144" s="3"/>
      <c r="H2144" s="4">
        <v>0</v>
      </c>
      <c r="I2144" t="s">
        <v>3</v>
      </c>
      <c r="J2144" s="5">
        <v>0</v>
      </c>
      <c r="K2144" s="5">
        <v>0</v>
      </c>
      <c r="L2144" s="5">
        <v>211074000</v>
      </c>
      <c r="M2144" s="5">
        <v>0</v>
      </c>
      <c r="N2144" s="5">
        <v>0</v>
      </c>
      <c r="O2144" s="5">
        <v>0</v>
      </c>
      <c r="P2144" s="5">
        <v>211074000</v>
      </c>
    </row>
    <row r="2145" spans="1:16" x14ac:dyDescent="0.2">
      <c r="A2145" t="s">
        <v>16</v>
      </c>
      <c r="B2145" t="s">
        <v>2497</v>
      </c>
      <c r="D2145" t="s">
        <v>2498</v>
      </c>
      <c r="E2145" s="2">
        <v>25</v>
      </c>
      <c r="F2145" t="s">
        <v>836</v>
      </c>
      <c r="G2145" s="3"/>
      <c r="H2145" s="4">
        <v>0</v>
      </c>
      <c r="I2145" t="s">
        <v>3</v>
      </c>
      <c r="J2145" s="5">
        <v>0</v>
      </c>
      <c r="K2145" s="5">
        <v>0</v>
      </c>
      <c r="L2145" s="5">
        <v>211074000</v>
      </c>
      <c r="M2145" s="5">
        <v>0</v>
      </c>
      <c r="N2145" s="5">
        <v>0</v>
      </c>
      <c r="O2145" s="5">
        <v>0</v>
      </c>
      <c r="P2145" s="5">
        <v>211074000</v>
      </c>
    </row>
    <row r="2146" spans="1:16" x14ac:dyDescent="0.2">
      <c r="A2146" t="s">
        <v>7</v>
      </c>
      <c r="B2146" t="s">
        <v>2499</v>
      </c>
      <c r="D2146" t="s">
        <v>2500</v>
      </c>
      <c r="E2146" s="2">
        <v>0</v>
      </c>
      <c r="F2146" t="s">
        <v>3</v>
      </c>
      <c r="G2146" s="3"/>
      <c r="H2146" s="4">
        <v>0</v>
      </c>
      <c r="I2146" t="s">
        <v>3</v>
      </c>
      <c r="J2146" s="5">
        <v>0</v>
      </c>
      <c r="K2146" s="5">
        <v>188238000</v>
      </c>
      <c r="L2146" s="5">
        <v>188238000</v>
      </c>
      <c r="M2146" s="5">
        <v>0</v>
      </c>
      <c r="N2146" s="5">
        <v>0</v>
      </c>
      <c r="O2146" s="5">
        <v>0</v>
      </c>
      <c r="P2146" s="5">
        <v>188238000</v>
      </c>
    </row>
    <row r="2147" spans="1:16" x14ac:dyDescent="0.2">
      <c r="A2147" t="s">
        <v>10</v>
      </c>
      <c r="B2147" t="s">
        <v>2501</v>
      </c>
      <c r="D2147" t="s">
        <v>2502</v>
      </c>
      <c r="E2147" s="2">
        <v>100</v>
      </c>
      <c r="F2147" t="s">
        <v>836</v>
      </c>
      <c r="G2147" s="3">
        <v>43831</v>
      </c>
      <c r="H2147" s="4">
        <v>12</v>
      </c>
      <c r="I2147" t="s">
        <v>2484</v>
      </c>
      <c r="J2147" s="5">
        <v>0</v>
      </c>
      <c r="K2147" s="5">
        <v>0</v>
      </c>
      <c r="L2147" s="5">
        <v>152838000</v>
      </c>
      <c r="M2147" s="5">
        <v>0</v>
      </c>
      <c r="N2147" s="5">
        <v>0</v>
      </c>
      <c r="O2147" s="5">
        <v>0</v>
      </c>
      <c r="P2147" s="5">
        <v>152838000</v>
      </c>
    </row>
    <row r="2148" spans="1:16" x14ac:dyDescent="0.2">
      <c r="A2148" t="s">
        <v>15</v>
      </c>
      <c r="B2148" t="s">
        <v>2086</v>
      </c>
      <c r="D2148" t="s">
        <v>2087</v>
      </c>
      <c r="E2148" s="2">
        <v>100</v>
      </c>
      <c r="F2148" t="s">
        <v>836</v>
      </c>
      <c r="G2148" s="3"/>
      <c r="H2148" s="4">
        <v>0</v>
      </c>
      <c r="I2148" t="s">
        <v>3</v>
      </c>
      <c r="J2148" s="5">
        <v>0</v>
      </c>
      <c r="K2148" s="5">
        <v>0</v>
      </c>
      <c r="L2148" s="5">
        <v>152838000</v>
      </c>
      <c r="M2148" s="5">
        <v>0</v>
      </c>
      <c r="N2148" s="5">
        <v>0</v>
      </c>
      <c r="O2148" s="5">
        <v>0</v>
      </c>
      <c r="P2148" s="5">
        <v>152838000</v>
      </c>
    </row>
    <row r="2149" spans="1:16" x14ac:dyDescent="0.2">
      <c r="A2149" t="s">
        <v>16</v>
      </c>
      <c r="B2149" t="s">
        <v>2503</v>
      </c>
      <c r="D2149" t="s">
        <v>2504</v>
      </c>
      <c r="E2149" s="2">
        <v>100</v>
      </c>
      <c r="F2149" t="s">
        <v>836</v>
      </c>
      <c r="G2149" s="3"/>
      <c r="H2149" s="4">
        <v>0</v>
      </c>
      <c r="I2149" t="s">
        <v>3</v>
      </c>
      <c r="J2149" s="5">
        <v>0</v>
      </c>
      <c r="K2149" s="5">
        <v>0</v>
      </c>
      <c r="L2149" s="5">
        <v>152838000</v>
      </c>
      <c r="M2149" s="5">
        <v>0</v>
      </c>
      <c r="N2149" s="5">
        <v>0</v>
      </c>
      <c r="O2149" s="5">
        <v>0</v>
      </c>
      <c r="P2149" s="5">
        <v>152838000</v>
      </c>
    </row>
    <row r="2150" spans="1:16" x14ac:dyDescent="0.2">
      <c r="A2150" t="s">
        <v>10</v>
      </c>
      <c r="B2150" t="s">
        <v>2505</v>
      </c>
      <c r="D2150" t="s">
        <v>2506</v>
      </c>
      <c r="E2150" s="2">
        <v>1</v>
      </c>
      <c r="F2150" t="s">
        <v>13</v>
      </c>
      <c r="G2150" s="3">
        <v>43831</v>
      </c>
      <c r="H2150" s="4">
        <v>12</v>
      </c>
      <c r="I2150" t="s">
        <v>2484</v>
      </c>
      <c r="J2150" s="5">
        <v>0</v>
      </c>
      <c r="K2150" s="5">
        <v>0</v>
      </c>
      <c r="L2150" s="5">
        <v>35400000</v>
      </c>
      <c r="M2150" s="5">
        <v>0</v>
      </c>
      <c r="N2150" s="5">
        <v>0</v>
      </c>
      <c r="O2150" s="5">
        <v>0</v>
      </c>
      <c r="P2150" s="5">
        <v>35400000</v>
      </c>
    </row>
    <row r="2151" spans="1:16" x14ac:dyDescent="0.2">
      <c r="A2151" t="s">
        <v>15</v>
      </c>
      <c r="B2151" t="s">
        <v>2086</v>
      </c>
      <c r="D2151" t="s">
        <v>2087</v>
      </c>
      <c r="E2151" s="2">
        <v>1</v>
      </c>
      <c r="F2151" t="s">
        <v>13</v>
      </c>
      <c r="G2151" s="3"/>
      <c r="H2151" s="4">
        <v>0</v>
      </c>
      <c r="I2151" t="s">
        <v>3</v>
      </c>
      <c r="J2151" s="5">
        <v>0</v>
      </c>
      <c r="K2151" s="5">
        <v>0</v>
      </c>
      <c r="L2151" s="5">
        <v>35400000</v>
      </c>
      <c r="M2151" s="5">
        <v>0</v>
      </c>
      <c r="N2151" s="5">
        <v>0</v>
      </c>
      <c r="O2151" s="5">
        <v>0</v>
      </c>
      <c r="P2151" s="5">
        <v>35400000</v>
      </c>
    </row>
    <row r="2152" spans="1:16" x14ac:dyDescent="0.2">
      <c r="A2152" t="s">
        <v>16</v>
      </c>
      <c r="B2152" t="s">
        <v>2503</v>
      </c>
      <c r="D2152" t="s">
        <v>2504</v>
      </c>
      <c r="E2152" s="2">
        <v>1</v>
      </c>
      <c r="F2152" t="s">
        <v>13</v>
      </c>
      <c r="G2152" s="3"/>
      <c r="H2152" s="4">
        <v>0</v>
      </c>
      <c r="I2152" t="s">
        <v>3</v>
      </c>
      <c r="J2152" s="5">
        <v>0</v>
      </c>
      <c r="K2152" s="5">
        <v>0</v>
      </c>
      <c r="L2152" s="5">
        <v>35400000</v>
      </c>
      <c r="M2152" s="5">
        <v>0</v>
      </c>
      <c r="N2152" s="5">
        <v>0</v>
      </c>
      <c r="O2152" s="5">
        <v>0</v>
      </c>
      <c r="P2152" s="5">
        <v>35400000</v>
      </c>
    </row>
    <row r="2153" spans="1:16" x14ac:dyDescent="0.2">
      <c r="A2153" t="s">
        <v>4</v>
      </c>
      <c r="B2153" t="s">
        <v>2507</v>
      </c>
      <c r="D2153" t="s">
        <v>2508</v>
      </c>
      <c r="E2153" s="2">
        <v>0</v>
      </c>
      <c r="F2153" t="s">
        <v>3</v>
      </c>
      <c r="G2153" s="3"/>
      <c r="H2153" s="4">
        <v>0</v>
      </c>
      <c r="I2153" t="s">
        <v>3</v>
      </c>
      <c r="J2153" s="5">
        <v>0</v>
      </c>
      <c r="K2153" s="5">
        <v>467259624</v>
      </c>
      <c r="L2153" s="5">
        <v>467259624</v>
      </c>
      <c r="M2153" s="5">
        <v>0</v>
      </c>
      <c r="N2153" s="5">
        <v>0</v>
      </c>
      <c r="O2153" s="5">
        <v>0</v>
      </c>
      <c r="P2153" s="5">
        <v>467259624</v>
      </c>
    </row>
    <row r="2154" spans="1:16" x14ac:dyDescent="0.2">
      <c r="A2154" t="s">
        <v>7</v>
      </c>
      <c r="B2154" t="s">
        <v>2509</v>
      </c>
      <c r="D2154" t="s">
        <v>2510</v>
      </c>
      <c r="E2154" s="2">
        <v>0</v>
      </c>
      <c r="F2154" t="s">
        <v>3</v>
      </c>
      <c r="G2154" s="3"/>
      <c r="H2154" s="4">
        <v>0</v>
      </c>
      <c r="I2154" t="s">
        <v>3</v>
      </c>
      <c r="J2154" s="5">
        <v>0</v>
      </c>
      <c r="K2154" s="5">
        <v>467259624</v>
      </c>
      <c r="L2154" s="5">
        <v>467259624</v>
      </c>
      <c r="M2154" s="5">
        <v>0</v>
      </c>
      <c r="N2154" s="5">
        <v>0</v>
      </c>
      <c r="O2154" s="5">
        <v>0</v>
      </c>
      <c r="P2154" s="5">
        <v>467259624</v>
      </c>
    </row>
    <row r="2155" spans="1:16" x14ac:dyDescent="0.2">
      <c r="A2155" t="s">
        <v>10</v>
      </c>
      <c r="B2155" t="s">
        <v>2511</v>
      </c>
      <c r="D2155" t="s">
        <v>2512</v>
      </c>
      <c r="E2155" s="2">
        <v>8000</v>
      </c>
      <c r="F2155" t="s">
        <v>13</v>
      </c>
      <c r="G2155" s="3">
        <v>43831</v>
      </c>
      <c r="H2155" s="4">
        <v>12</v>
      </c>
      <c r="I2155" t="s">
        <v>2172</v>
      </c>
      <c r="J2155" s="5">
        <v>0</v>
      </c>
      <c r="K2155" s="5">
        <v>0</v>
      </c>
      <c r="L2155" s="5">
        <v>165000000</v>
      </c>
      <c r="M2155" s="5">
        <v>0</v>
      </c>
      <c r="N2155" s="5">
        <v>0</v>
      </c>
      <c r="O2155" s="5">
        <v>0</v>
      </c>
      <c r="P2155" s="5">
        <v>165000000</v>
      </c>
    </row>
    <row r="2156" spans="1:16" x14ac:dyDescent="0.2">
      <c r="A2156" t="s">
        <v>15</v>
      </c>
      <c r="B2156" t="s">
        <v>2513</v>
      </c>
      <c r="D2156" t="s">
        <v>2514</v>
      </c>
      <c r="E2156" s="2">
        <v>8000</v>
      </c>
      <c r="F2156" t="s">
        <v>13</v>
      </c>
      <c r="G2156" s="3"/>
      <c r="H2156" s="4">
        <v>0</v>
      </c>
      <c r="I2156" t="s">
        <v>3</v>
      </c>
      <c r="J2156" s="5">
        <v>0</v>
      </c>
      <c r="K2156" s="5">
        <v>0</v>
      </c>
      <c r="L2156" s="5">
        <v>165000000</v>
      </c>
      <c r="M2156" s="5">
        <v>0</v>
      </c>
      <c r="N2156" s="5">
        <v>0</v>
      </c>
      <c r="O2156" s="5">
        <v>0</v>
      </c>
      <c r="P2156" s="5">
        <v>165000000</v>
      </c>
    </row>
    <row r="2157" spans="1:16" x14ac:dyDescent="0.2">
      <c r="A2157" t="s">
        <v>16</v>
      </c>
      <c r="B2157" t="s">
        <v>2173</v>
      </c>
      <c r="D2157" t="s">
        <v>2174</v>
      </c>
      <c r="E2157" s="2">
        <v>8000</v>
      </c>
      <c r="F2157" t="s">
        <v>13</v>
      </c>
      <c r="G2157" s="3"/>
      <c r="H2157" s="4">
        <v>0</v>
      </c>
      <c r="I2157" t="s">
        <v>3</v>
      </c>
      <c r="J2157" s="5">
        <v>0</v>
      </c>
      <c r="K2157" s="5">
        <v>0</v>
      </c>
      <c r="L2157" s="5">
        <v>165000000</v>
      </c>
      <c r="M2157" s="5">
        <v>0</v>
      </c>
      <c r="N2157" s="5">
        <v>0</v>
      </c>
      <c r="O2157" s="5">
        <v>0</v>
      </c>
      <c r="P2157" s="5">
        <v>165000000</v>
      </c>
    </row>
    <row r="2158" spans="1:16" x14ac:dyDescent="0.2">
      <c r="A2158" t="s">
        <v>10</v>
      </c>
      <c r="B2158" t="s">
        <v>2515</v>
      </c>
      <c r="D2158" t="s">
        <v>2516</v>
      </c>
      <c r="E2158" s="2">
        <v>4</v>
      </c>
      <c r="F2158" t="s">
        <v>13</v>
      </c>
      <c r="G2158" s="3">
        <v>43831</v>
      </c>
      <c r="H2158" s="4">
        <v>12</v>
      </c>
      <c r="I2158" t="s">
        <v>2172</v>
      </c>
      <c r="J2158" s="5">
        <v>0</v>
      </c>
      <c r="K2158" s="5">
        <v>0</v>
      </c>
      <c r="L2158" s="5">
        <v>50000000</v>
      </c>
      <c r="M2158" s="5">
        <v>0</v>
      </c>
      <c r="N2158" s="5">
        <v>0</v>
      </c>
      <c r="O2158" s="5">
        <v>0</v>
      </c>
      <c r="P2158" s="5">
        <v>50000000</v>
      </c>
    </row>
    <row r="2159" spans="1:16" x14ac:dyDescent="0.2">
      <c r="A2159" t="s">
        <v>15</v>
      </c>
      <c r="B2159" t="s">
        <v>2513</v>
      </c>
      <c r="D2159" t="s">
        <v>2514</v>
      </c>
      <c r="E2159" s="2">
        <v>4</v>
      </c>
      <c r="F2159" t="s">
        <v>13</v>
      </c>
      <c r="G2159" s="3"/>
      <c r="H2159" s="4">
        <v>0</v>
      </c>
      <c r="I2159" t="s">
        <v>3</v>
      </c>
      <c r="J2159" s="5">
        <v>0</v>
      </c>
      <c r="K2159" s="5">
        <v>0</v>
      </c>
      <c r="L2159" s="5">
        <v>50000000</v>
      </c>
      <c r="M2159" s="5">
        <v>0</v>
      </c>
      <c r="N2159" s="5">
        <v>0</v>
      </c>
      <c r="O2159" s="5">
        <v>0</v>
      </c>
      <c r="P2159" s="5">
        <v>50000000</v>
      </c>
    </row>
    <row r="2160" spans="1:16" x14ac:dyDescent="0.2">
      <c r="A2160" t="s">
        <v>16</v>
      </c>
      <c r="B2160" t="s">
        <v>2173</v>
      </c>
      <c r="D2160" t="s">
        <v>2174</v>
      </c>
      <c r="E2160" s="2">
        <v>4</v>
      </c>
      <c r="F2160" t="s">
        <v>13</v>
      </c>
      <c r="G2160" s="3"/>
      <c r="H2160" s="4">
        <v>0</v>
      </c>
      <c r="I2160" t="s">
        <v>3</v>
      </c>
      <c r="J2160" s="5">
        <v>0</v>
      </c>
      <c r="K2160" s="5">
        <v>0</v>
      </c>
      <c r="L2160" s="5">
        <v>50000000</v>
      </c>
      <c r="M2160" s="5">
        <v>0</v>
      </c>
      <c r="N2160" s="5">
        <v>0</v>
      </c>
      <c r="O2160" s="5">
        <v>0</v>
      </c>
      <c r="P2160" s="5">
        <v>50000000</v>
      </c>
    </row>
    <row r="2161" spans="1:16" x14ac:dyDescent="0.2">
      <c r="A2161" t="s">
        <v>10</v>
      </c>
      <c r="B2161" t="s">
        <v>2517</v>
      </c>
      <c r="D2161" t="s">
        <v>2518</v>
      </c>
      <c r="E2161" s="2">
        <v>40</v>
      </c>
      <c r="F2161" t="s">
        <v>13</v>
      </c>
      <c r="G2161" s="3">
        <v>43831</v>
      </c>
      <c r="H2161" s="4">
        <v>12</v>
      </c>
      <c r="I2161" t="s">
        <v>2172</v>
      </c>
      <c r="J2161" s="5">
        <v>0</v>
      </c>
      <c r="K2161" s="5">
        <v>0</v>
      </c>
      <c r="L2161" s="5">
        <v>157014000</v>
      </c>
      <c r="M2161" s="5">
        <v>0</v>
      </c>
      <c r="N2161" s="5">
        <v>0</v>
      </c>
      <c r="O2161" s="5">
        <v>0</v>
      </c>
      <c r="P2161" s="5">
        <v>157014000</v>
      </c>
    </row>
    <row r="2162" spans="1:16" x14ac:dyDescent="0.2">
      <c r="A2162" t="s">
        <v>15</v>
      </c>
      <c r="B2162" t="s">
        <v>2513</v>
      </c>
      <c r="D2162" t="s">
        <v>2514</v>
      </c>
      <c r="E2162" s="2">
        <v>40</v>
      </c>
      <c r="F2162" t="s">
        <v>13</v>
      </c>
      <c r="G2162" s="3"/>
      <c r="H2162" s="4">
        <v>0</v>
      </c>
      <c r="I2162" t="s">
        <v>3</v>
      </c>
      <c r="J2162" s="5">
        <v>0</v>
      </c>
      <c r="K2162" s="5">
        <v>0</v>
      </c>
      <c r="L2162" s="5">
        <v>157014000</v>
      </c>
      <c r="M2162" s="5">
        <v>0</v>
      </c>
      <c r="N2162" s="5">
        <v>0</v>
      </c>
      <c r="O2162" s="5">
        <v>0</v>
      </c>
      <c r="P2162" s="5">
        <v>157014000</v>
      </c>
    </row>
    <row r="2163" spans="1:16" x14ac:dyDescent="0.2">
      <c r="A2163" t="s">
        <v>16</v>
      </c>
      <c r="B2163" t="s">
        <v>2173</v>
      </c>
      <c r="D2163" t="s">
        <v>2174</v>
      </c>
      <c r="E2163" s="2">
        <v>40</v>
      </c>
      <c r="F2163" t="s">
        <v>13</v>
      </c>
      <c r="G2163" s="3"/>
      <c r="H2163" s="4">
        <v>0</v>
      </c>
      <c r="I2163" t="s">
        <v>3</v>
      </c>
      <c r="J2163" s="5">
        <v>0</v>
      </c>
      <c r="K2163" s="5">
        <v>0</v>
      </c>
      <c r="L2163" s="5">
        <v>157014000</v>
      </c>
      <c r="M2163" s="5">
        <v>0</v>
      </c>
      <c r="N2163" s="5">
        <v>0</v>
      </c>
      <c r="O2163" s="5">
        <v>0</v>
      </c>
      <c r="P2163" s="5">
        <v>157014000</v>
      </c>
    </row>
    <row r="2164" spans="1:16" x14ac:dyDescent="0.2">
      <c r="A2164" t="s">
        <v>10</v>
      </c>
      <c r="B2164" t="s">
        <v>2519</v>
      </c>
      <c r="D2164" t="s">
        <v>2520</v>
      </c>
      <c r="E2164" s="2">
        <v>10000</v>
      </c>
      <c r="F2164" t="s">
        <v>13</v>
      </c>
      <c r="G2164" s="3">
        <v>43831</v>
      </c>
      <c r="H2164" s="4">
        <v>12</v>
      </c>
      <c r="I2164" t="s">
        <v>2172</v>
      </c>
      <c r="J2164" s="5">
        <v>0</v>
      </c>
      <c r="K2164" s="5">
        <v>0</v>
      </c>
      <c r="L2164" s="5">
        <v>95245624</v>
      </c>
      <c r="M2164" s="5">
        <v>0</v>
      </c>
      <c r="N2164" s="5">
        <v>0</v>
      </c>
      <c r="O2164" s="5">
        <v>0</v>
      </c>
      <c r="P2164" s="5">
        <v>95245624</v>
      </c>
    </row>
    <row r="2165" spans="1:16" x14ac:dyDescent="0.2">
      <c r="A2165" t="s">
        <v>15</v>
      </c>
      <c r="B2165" t="s">
        <v>2513</v>
      </c>
      <c r="D2165" t="s">
        <v>2514</v>
      </c>
      <c r="E2165" s="2">
        <v>10000</v>
      </c>
      <c r="F2165" t="s">
        <v>13</v>
      </c>
      <c r="G2165" s="3"/>
      <c r="H2165" s="4">
        <v>0</v>
      </c>
      <c r="I2165" t="s">
        <v>3</v>
      </c>
      <c r="J2165" s="5">
        <v>0</v>
      </c>
      <c r="K2165" s="5">
        <v>0</v>
      </c>
      <c r="L2165" s="5">
        <v>95245624</v>
      </c>
      <c r="M2165" s="5">
        <v>0</v>
      </c>
      <c r="N2165" s="5">
        <v>0</v>
      </c>
      <c r="O2165" s="5">
        <v>0</v>
      </c>
      <c r="P2165" s="5">
        <v>95245624</v>
      </c>
    </row>
    <row r="2166" spans="1:16" x14ac:dyDescent="0.2">
      <c r="A2166" t="s">
        <v>16</v>
      </c>
      <c r="B2166" t="s">
        <v>2173</v>
      </c>
      <c r="D2166" t="s">
        <v>2174</v>
      </c>
      <c r="E2166" s="2">
        <v>10000</v>
      </c>
      <c r="F2166" t="s">
        <v>13</v>
      </c>
      <c r="G2166" s="3"/>
      <c r="H2166" s="4">
        <v>0</v>
      </c>
      <c r="I2166" t="s">
        <v>3</v>
      </c>
      <c r="J2166" s="5">
        <v>0</v>
      </c>
      <c r="K2166" s="5">
        <v>0</v>
      </c>
      <c r="L2166" s="5">
        <v>95245624</v>
      </c>
      <c r="M2166" s="5">
        <v>0</v>
      </c>
      <c r="N2166" s="5">
        <v>0</v>
      </c>
      <c r="O2166" s="5">
        <v>0</v>
      </c>
      <c r="P2166" s="5">
        <v>95245624</v>
      </c>
    </row>
    <row r="2167" spans="1:16" x14ac:dyDescent="0.2">
      <c r="A2167" t="s">
        <v>0</v>
      </c>
      <c r="B2167" t="s">
        <v>2521</v>
      </c>
      <c r="D2167" t="s">
        <v>2522</v>
      </c>
      <c r="E2167" s="2">
        <v>0</v>
      </c>
      <c r="F2167" t="s">
        <v>3</v>
      </c>
      <c r="G2167" s="3"/>
      <c r="H2167" s="4">
        <v>0</v>
      </c>
      <c r="I2167" t="s">
        <v>3</v>
      </c>
      <c r="J2167" s="5">
        <v>0</v>
      </c>
      <c r="K2167" s="5">
        <v>100000000</v>
      </c>
      <c r="L2167" s="5">
        <v>100000000</v>
      </c>
      <c r="M2167" s="5">
        <v>0</v>
      </c>
      <c r="N2167" s="5">
        <v>0</v>
      </c>
      <c r="O2167" s="5">
        <v>0</v>
      </c>
      <c r="P2167" s="5">
        <v>100000000</v>
      </c>
    </row>
    <row r="2168" spans="1:16" x14ac:dyDescent="0.2">
      <c r="A2168" t="s">
        <v>4</v>
      </c>
      <c r="B2168" t="s">
        <v>2523</v>
      </c>
      <c r="D2168" t="s">
        <v>2524</v>
      </c>
      <c r="E2168" s="2">
        <v>0</v>
      </c>
      <c r="F2168" t="s">
        <v>3</v>
      </c>
      <c r="G2168" s="3"/>
      <c r="H2168" s="4">
        <v>0</v>
      </c>
      <c r="I2168" t="s">
        <v>3</v>
      </c>
      <c r="J2168" s="5">
        <v>0</v>
      </c>
      <c r="K2168" s="5">
        <v>100000000</v>
      </c>
      <c r="L2168" s="5">
        <v>100000000</v>
      </c>
      <c r="M2168" s="5">
        <v>0</v>
      </c>
      <c r="N2168" s="5">
        <v>0</v>
      </c>
      <c r="O2168" s="5">
        <v>0</v>
      </c>
      <c r="P2168" s="5">
        <v>100000000</v>
      </c>
    </row>
    <row r="2169" spans="1:16" x14ac:dyDescent="0.2">
      <c r="A2169" t="s">
        <v>7</v>
      </c>
      <c r="B2169" t="s">
        <v>2525</v>
      </c>
      <c r="D2169" t="s">
        <v>2526</v>
      </c>
      <c r="E2169" s="2">
        <v>0</v>
      </c>
      <c r="F2169" t="s">
        <v>3</v>
      </c>
      <c r="G2169" s="3"/>
      <c r="H2169" s="4">
        <v>0</v>
      </c>
      <c r="I2169" t="s">
        <v>3</v>
      </c>
      <c r="J2169" s="5">
        <v>0</v>
      </c>
      <c r="K2169" s="5">
        <v>100000000</v>
      </c>
      <c r="L2169" s="5">
        <v>100000000</v>
      </c>
      <c r="M2169" s="5">
        <v>0</v>
      </c>
      <c r="N2169" s="5">
        <v>0</v>
      </c>
      <c r="O2169" s="5">
        <v>0</v>
      </c>
      <c r="P2169" s="5">
        <v>100000000</v>
      </c>
    </row>
    <row r="2170" spans="1:16" x14ac:dyDescent="0.2">
      <c r="A2170" t="s">
        <v>10</v>
      </c>
      <c r="B2170" t="s">
        <v>2527</v>
      </c>
      <c r="D2170" t="s">
        <v>2528</v>
      </c>
      <c r="E2170" s="2">
        <v>1</v>
      </c>
      <c r="F2170" t="s">
        <v>13</v>
      </c>
      <c r="G2170" s="3">
        <v>43831</v>
      </c>
      <c r="H2170" s="4">
        <v>12</v>
      </c>
      <c r="I2170" t="s">
        <v>2529</v>
      </c>
      <c r="J2170" s="5">
        <v>0</v>
      </c>
      <c r="K2170" s="5">
        <v>0</v>
      </c>
      <c r="L2170" s="5">
        <v>100000000</v>
      </c>
      <c r="M2170" s="5">
        <v>0</v>
      </c>
      <c r="N2170" s="5">
        <v>0</v>
      </c>
      <c r="O2170" s="5">
        <v>0</v>
      </c>
      <c r="P2170" s="5">
        <v>100000000</v>
      </c>
    </row>
    <row r="2171" spans="1:16" x14ac:dyDescent="0.2">
      <c r="A2171" t="s">
        <v>15</v>
      </c>
      <c r="B2171" t="s">
        <v>2521</v>
      </c>
      <c r="D2171" t="s">
        <v>2522</v>
      </c>
      <c r="E2171" s="2">
        <v>1</v>
      </c>
      <c r="F2171" t="s">
        <v>13</v>
      </c>
      <c r="G2171" s="3"/>
      <c r="H2171" s="4">
        <v>0</v>
      </c>
      <c r="I2171" t="s">
        <v>3</v>
      </c>
      <c r="J2171" s="5">
        <v>0</v>
      </c>
      <c r="K2171" s="5">
        <v>0</v>
      </c>
      <c r="L2171" s="5">
        <v>100000000</v>
      </c>
      <c r="M2171" s="5">
        <v>0</v>
      </c>
      <c r="N2171" s="5">
        <v>0</v>
      </c>
      <c r="O2171" s="5">
        <v>0</v>
      </c>
      <c r="P2171" s="5">
        <v>100000000</v>
      </c>
    </row>
    <row r="2172" spans="1:16" x14ac:dyDescent="0.2">
      <c r="A2172" t="s">
        <v>16</v>
      </c>
      <c r="B2172" t="s">
        <v>2530</v>
      </c>
      <c r="D2172" t="s">
        <v>2531</v>
      </c>
      <c r="E2172" s="2">
        <v>1</v>
      </c>
      <c r="F2172" t="s">
        <v>13</v>
      </c>
      <c r="G2172" s="3"/>
      <c r="H2172" s="4">
        <v>0</v>
      </c>
      <c r="I2172" t="s">
        <v>3</v>
      </c>
      <c r="J2172" s="5">
        <v>0</v>
      </c>
      <c r="K2172" s="5">
        <v>0</v>
      </c>
      <c r="L2172" s="5">
        <v>100000000</v>
      </c>
      <c r="M2172" s="5">
        <v>0</v>
      </c>
      <c r="N2172" s="5">
        <v>0</v>
      </c>
      <c r="O2172" s="5">
        <v>0</v>
      </c>
      <c r="P2172" s="5">
        <v>100000000</v>
      </c>
    </row>
    <row r="2173" spans="1:16" x14ac:dyDescent="0.2">
      <c r="A2173" t="s">
        <v>0</v>
      </c>
      <c r="B2173" t="s">
        <v>2532</v>
      </c>
      <c r="D2173" t="s">
        <v>2533</v>
      </c>
      <c r="E2173" s="2">
        <v>0</v>
      </c>
      <c r="F2173" t="s">
        <v>3</v>
      </c>
      <c r="G2173" s="3"/>
      <c r="H2173" s="4">
        <v>0</v>
      </c>
      <c r="I2173" t="s">
        <v>3</v>
      </c>
      <c r="J2173" s="5">
        <v>0</v>
      </c>
      <c r="K2173" s="5">
        <v>1000000000</v>
      </c>
      <c r="L2173" s="5">
        <v>1000000000</v>
      </c>
      <c r="M2173" s="5">
        <v>0</v>
      </c>
      <c r="N2173" s="5">
        <v>0</v>
      </c>
      <c r="O2173" s="5">
        <v>0</v>
      </c>
      <c r="P2173" s="5">
        <v>1000000000</v>
      </c>
    </row>
    <row r="2174" spans="1:16" x14ac:dyDescent="0.2">
      <c r="A2174" t="s">
        <v>4</v>
      </c>
      <c r="B2174" t="s">
        <v>2534</v>
      </c>
      <c r="D2174" t="s">
        <v>2535</v>
      </c>
      <c r="E2174" s="2">
        <v>0</v>
      </c>
      <c r="F2174" t="s">
        <v>3</v>
      </c>
      <c r="G2174" s="3"/>
      <c r="H2174" s="4">
        <v>0</v>
      </c>
      <c r="I2174" t="s">
        <v>3</v>
      </c>
      <c r="J2174" s="5">
        <v>0</v>
      </c>
      <c r="K2174" s="5">
        <v>1000000000</v>
      </c>
      <c r="L2174" s="5">
        <v>1000000000</v>
      </c>
      <c r="M2174" s="5">
        <v>0</v>
      </c>
      <c r="N2174" s="5">
        <v>0</v>
      </c>
      <c r="O2174" s="5">
        <v>0</v>
      </c>
      <c r="P2174" s="5">
        <v>1000000000</v>
      </c>
    </row>
    <row r="2175" spans="1:16" x14ac:dyDescent="0.2">
      <c r="A2175" t="s">
        <v>7</v>
      </c>
      <c r="B2175" t="s">
        <v>2536</v>
      </c>
      <c r="D2175" t="s">
        <v>2537</v>
      </c>
      <c r="E2175" s="2">
        <v>0</v>
      </c>
      <c r="F2175" t="s">
        <v>3</v>
      </c>
      <c r="G2175" s="3"/>
      <c r="H2175" s="4">
        <v>0</v>
      </c>
      <c r="I2175" t="s">
        <v>3</v>
      </c>
      <c r="J2175" s="5">
        <v>0</v>
      </c>
      <c r="K2175" s="5">
        <v>1000000000</v>
      </c>
      <c r="L2175" s="5">
        <v>1000000000</v>
      </c>
      <c r="M2175" s="5">
        <v>0</v>
      </c>
      <c r="N2175" s="5">
        <v>0</v>
      </c>
      <c r="O2175" s="5">
        <v>0</v>
      </c>
      <c r="P2175" s="5">
        <v>1000000000</v>
      </c>
    </row>
    <row r="2176" spans="1:16" x14ac:dyDescent="0.2">
      <c r="A2176" t="s">
        <v>10</v>
      </c>
      <c r="B2176" t="s">
        <v>2538</v>
      </c>
      <c r="D2176" t="s">
        <v>2539</v>
      </c>
      <c r="E2176" s="2">
        <v>5</v>
      </c>
      <c r="F2176" t="s">
        <v>13</v>
      </c>
      <c r="G2176" s="3">
        <v>43831</v>
      </c>
      <c r="H2176" s="4">
        <v>12</v>
      </c>
      <c r="I2176" t="s">
        <v>773</v>
      </c>
      <c r="J2176" s="5">
        <v>0</v>
      </c>
      <c r="K2176" s="5">
        <v>0</v>
      </c>
      <c r="L2176" s="5">
        <v>300000000</v>
      </c>
      <c r="M2176" s="5">
        <v>0</v>
      </c>
      <c r="N2176" s="5">
        <v>0</v>
      </c>
      <c r="O2176" s="5">
        <v>0</v>
      </c>
      <c r="P2176" s="5">
        <v>300000000</v>
      </c>
    </row>
    <row r="2177" spans="1:16" x14ac:dyDescent="0.2">
      <c r="A2177" t="s">
        <v>15</v>
      </c>
      <c r="B2177" t="s">
        <v>2532</v>
      </c>
      <c r="D2177" t="s">
        <v>2533</v>
      </c>
      <c r="E2177" s="2">
        <v>5</v>
      </c>
      <c r="F2177" t="s">
        <v>13</v>
      </c>
      <c r="G2177" s="3"/>
      <c r="H2177" s="4">
        <v>0</v>
      </c>
      <c r="I2177" t="s">
        <v>3</v>
      </c>
      <c r="J2177" s="5">
        <v>0</v>
      </c>
      <c r="K2177" s="5">
        <v>0</v>
      </c>
      <c r="L2177" s="5">
        <v>300000000</v>
      </c>
      <c r="M2177" s="5">
        <v>0</v>
      </c>
      <c r="N2177" s="5">
        <v>0</v>
      </c>
      <c r="O2177" s="5">
        <v>0</v>
      </c>
      <c r="P2177" s="5">
        <v>300000000</v>
      </c>
    </row>
    <row r="2178" spans="1:16" x14ac:dyDescent="0.2">
      <c r="A2178" t="s">
        <v>16</v>
      </c>
      <c r="B2178" t="s">
        <v>2540</v>
      </c>
      <c r="D2178" t="s">
        <v>2541</v>
      </c>
      <c r="E2178" s="2">
        <v>5</v>
      </c>
      <c r="F2178" t="s">
        <v>13</v>
      </c>
      <c r="G2178" s="3"/>
      <c r="H2178" s="4">
        <v>0</v>
      </c>
      <c r="I2178" t="s">
        <v>3</v>
      </c>
      <c r="J2178" s="5">
        <v>0</v>
      </c>
      <c r="K2178" s="5">
        <v>0</v>
      </c>
      <c r="L2178" s="5">
        <v>300000000</v>
      </c>
      <c r="M2178" s="5">
        <v>0</v>
      </c>
      <c r="N2178" s="5">
        <v>0</v>
      </c>
      <c r="O2178" s="5">
        <v>0</v>
      </c>
      <c r="P2178" s="5">
        <v>300000000</v>
      </c>
    </row>
    <row r="2179" spans="1:16" x14ac:dyDescent="0.2">
      <c r="A2179" t="s">
        <v>10</v>
      </c>
      <c r="B2179" t="s">
        <v>2542</v>
      </c>
      <c r="D2179" t="s">
        <v>2543</v>
      </c>
      <c r="E2179" s="2">
        <v>116</v>
      </c>
      <c r="F2179" t="s">
        <v>13</v>
      </c>
      <c r="G2179" s="3">
        <v>43831</v>
      </c>
      <c r="H2179" s="4">
        <v>12</v>
      </c>
      <c r="I2179" t="s">
        <v>773</v>
      </c>
      <c r="J2179" s="5">
        <v>0</v>
      </c>
      <c r="K2179" s="5">
        <v>0</v>
      </c>
      <c r="L2179" s="5">
        <v>700000000</v>
      </c>
      <c r="M2179" s="5">
        <v>0</v>
      </c>
      <c r="N2179" s="5">
        <v>0</v>
      </c>
      <c r="O2179" s="5">
        <v>0</v>
      </c>
      <c r="P2179" s="5">
        <v>700000000</v>
      </c>
    </row>
    <row r="2180" spans="1:16" x14ac:dyDescent="0.2">
      <c r="A2180" t="s">
        <v>15</v>
      </c>
      <c r="B2180" t="s">
        <v>2532</v>
      </c>
      <c r="D2180" t="s">
        <v>2533</v>
      </c>
      <c r="E2180" s="2">
        <v>116</v>
      </c>
      <c r="F2180" t="s">
        <v>13</v>
      </c>
      <c r="G2180" s="3"/>
      <c r="H2180" s="4">
        <v>0</v>
      </c>
      <c r="I2180" t="s">
        <v>3</v>
      </c>
      <c r="J2180" s="5">
        <v>0</v>
      </c>
      <c r="K2180" s="5">
        <v>0</v>
      </c>
      <c r="L2180" s="5">
        <v>700000000</v>
      </c>
      <c r="M2180" s="5">
        <v>0</v>
      </c>
      <c r="N2180" s="5">
        <v>0</v>
      </c>
      <c r="O2180" s="5">
        <v>0</v>
      </c>
      <c r="P2180" s="5">
        <v>700000000</v>
      </c>
    </row>
    <row r="2181" spans="1:16" x14ac:dyDescent="0.2">
      <c r="A2181" t="s">
        <v>16</v>
      </c>
      <c r="B2181" t="s">
        <v>2540</v>
      </c>
      <c r="D2181" t="s">
        <v>2541</v>
      </c>
      <c r="E2181" s="2">
        <v>116</v>
      </c>
      <c r="F2181" t="s">
        <v>13</v>
      </c>
      <c r="G2181" s="3"/>
      <c r="H2181" s="4">
        <v>0</v>
      </c>
      <c r="I2181" t="s">
        <v>3</v>
      </c>
      <c r="J2181" s="5">
        <v>0</v>
      </c>
      <c r="K2181" s="5">
        <v>0</v>
      </c>
      <c r="L2181" s="5">
        <v>700000000</v>
      </c>
      <c r="M2181" s="5">
        <v>0</v>
      </c>
      <c r="N2181" s="5">
        <v>0</v>
      </c>
      <c r="O2181" s="5">
        <v>0</v>
      </c>
      <c r="P2181" s="5">
        <v>700000000</v>
      </c>
    </row>
    <row r="2182" spans="1:16" x14ac:dyDescent="0.2">
      <c r="A2182" t="s">
        <v>0</v>
      </c>
      <c r="B2182" t="s">
        <v>2544</v>
      </c>
      <c r="D2182" t="s">
        <v>2545</v>
      </c>
      <c r="E2182" s="2">
        <v>0</v>
      </c>
      <c r="F2182" t="s">
        <v>3</v>
      </c>
      <c r="G2182" s="3"/>
      <c r="H2182" s="4">
        <v>0</v>
      </c>
      <c r="I2182" t="s">
        <v>3</v>
      </c>
      <c r="J2182" s="5">
        <v>0</v>
      </c>
      <c r="K2182" s="5">
        <v>0</v>
      </c>
      <c r="L2182" s="5">
        <v>0</v>
      </c>
      <c r="M2182" s="5">
        <v>0</v>
      </c>
      <c r="N2182" s="5">
        <v>50056711338</v>
      </c>
      <c r="O2182" s="5">
        <v>0</v>
      </c>
      <c r="P2182" s="5">
        <v>50056711338</v>
      </c>
    </row>
    <row r="2183" spans="1:16" x14ac:dyDescent="0.2">
      <c r="A2183" t="s">
        <v>4</v>
      </c>
      <c r="B2183" t="s">
        <v>2546</v>
      </c>
      <c r="D2183" t="s">
        <v>2547</v>
      </c>
      <c r="E2183" s="2">
        <v>0</v>
      </c>
      <c r="F2183" t="s">
        <v>3</v>
      </c>
      <c r="G2183" s="3"/>
      <c r="H2183" s="4">
        <v>0</v>
      </c>
      <c r="I2183" t="s">
        <v>3</v>
      </c>
      <c r="J2183" s="5">
        <v>0</v>
      </c>
      <c r="K2183" s="5">
        <v>0</v>
      </c>
      <c r="L2183" s="5">
        <v>0</v>
      </c>
      <c r="M2183" s="5">
        <v>0</v>
      </c>
      <c r="N2183" s="5">
        <v>15823514681</v>
      </c>
      <c r="O2183" s="5">
        <v>0</v>
      </c>
      <c r="P2183" s="5">
        <v>15823514681</v>
      </c>
    </row>
    <row r="2184" spans="1:16" x14ac:dyDescent="0.2">
      <c r="A2184" t="s">
        <v>7</v>
      </c>
      <c r="B2184" t="s">
        <v>2548</v>
      </c>
      <c r="D2184" t="s">
        <v>2549</v>
      </c>
      <c r="E2184" s="2">
        <v>0</v>
      </c>
      <c r="F2184" t="s">
        <v>3</v>
      </c>
      <c r="G2184" s="3"/>
      <c r="H2184" s="4">
        <v>0</v>
      </c>
      <c r="I2184" t="s">
        <v>3</v>
      </c>
      <c r="J2184" s="5">
        <v>0</v>
      </c>
      <c r="K2184" s="5">
        <v>0</v>
      </c>
      <c r="L2184" s="5">
        <v>0</v>
      </c>
      <c r="M2184" s="5">
        <v>0</v>
      </c>
      <c r="N2184" s="5">
        <v>15823514681</v>
      </c>
      <c r="O2184" s="5">
        <v>0</v>
      </c>
      <c r="P2184" s="5">
        <v>15823514681</v>
      </c>
    </row>
    <row r="2185" spans="1:16" x14ac:dyDescent="0.2">
      <c r="A2185" t="s">
        <v>10</v>
      </c>
      <c r="B2185" t="s">
        <v>2550</v>
      </c>
      <c r="D2185" t="s">
        <v>2551</v>
      </c>
      <c r="E2185" s="2">
        <v>800</v>
      </c>
      <c r="F2185" t="s">
        <v>13</v>
      </c>
      <c r="G2185" s="3">
        <v>43831</v>
      </c>
      <c r="H2185" s="4">
        <v>12</v>
      </c>
      <c r="I2185" t="s">
        <v>2552</v>
      </c>
      <c r="J2185" s="5">
        <v>0</v>
      </c>
      <c r="K2185" s="5">
        <v>0</v>
      </c>
      <c r="L2185" s="5">
        <v>0</v>
      </c>
      <c r="M2185" s="5">
        <v>0</v>
      </c>
      <c r="N2185" s="5">
        <v>15823514681</v>
      </c>
      <c r="O2185" s="5">
        <v>0</v>
      </c>
      <c r="P2185" s="5">
        <v>15823514681</v>
      </c>
    </row>
    <row r="2186" spans="1:16" x14ac:dyDescent="0.2">
      <c r="A2186" t="s">
        <v>15</v>
      </c>
      <c r="B2186" t="s">
        <v>2544</v>
      </c>
      <c r="D2186" t="s">
        <v>2545</v>
      </c>
      <c r="E2186" s="2">
        <v>800</v>
      </c>
      <c r="F2186" t="s">
        <v>13</v>
      </c>
      <c r="G2186" s="3"/>
      <c r="H2186" s="4">
        <v>0</v>
      </c>
      <c r="I2186" t="s">
        <v>3</v>
      </c>
      <c r="J2186" s="5">
        <v>0</v>
      </c>
      <c r="K2186" s="5">
        <v>0</v>
      </c>
      <c r="L2186" s="5">
        <v>0</v>
      </c>
      <c r="M2186" s="5">
        <v>0</v>
      </c>
      <c r="N2186" s="5">
        <v>15823514681</v>
      </c>
      <c r="O2186" s="5">
        <v>0</v>
      </c>
      <c r="P2186" s="5">
        <v>15823514681</v>
      </c>
    </row>
    <row r="2187" spans="1:16" x14ac:dyDescent="0.2">
      <c r="A2187" t="s">
        <v>16</v>
      </c>
      <c r="B2187" t="s">
        <v>2553</v>
      </c>
      <c r="D2187" t="s">
        <v>2554</v>
      </c>
      <c r="E2187" s="2">
        <v>800</v>
      </c>
      <c r="F2187" t="s">
        <v>13</v>
      </c>
      <c r="G2187" s="3"/>
      <c r="H2187" s="4">
        <v>0</v>
      </c>
      <c r="I2187" t="s">
        <v>3</v>
      </c>
      <c r="J2187" s="5">
        <v>0</v>
      </c>
      <c r="K2187" s="5">
        <v>0</v>
      </c>
      <c r="L2187" s="5">
        <v>0</v>
      </c>
      <c r="M2187" s="5">
        <v>0</v>
      </c>
      <c r="N2187" s="5">
        <v>15823514681</v>
      </c>
      <c r="O2187" s="5">
        <v>0</v>
      </c>
      <c r="P2187" s="5">
        <v>15823514681</v>
      </c>
    </row>
    <row r="2188" spans="1:16" x14ac:dyDescent="0.2">
      <c r="A2188" t="s">
        <v>4</v>
      </c>
      <c r="B2188" t="s">
        <v>2555</v>
      </c>
      <c r="D2188" t="s">
        <v>2556</v>
      </c>
      <c r="E2188" s="2">
        <v>0</v>
      </c>
      <c r="F2188" t="s">
        <v>3</v>
      </c>
      <c r="G2188" s="3"/>
      <c r="H2188" s="4">
        <v>0</v>
      </c>
      <c r="I2188" t="s">
        <v>3</v>
      </c>
      <c r="J2188" s="5">
        <v>0</v>
      </c>
      <c r="K2188" s="5">
        <v>0</v>
      </c>
      <c r="L2188" s="5">
        <v>0</v>
      </c>
      <c r="M2188" s="5">
        <v>0</v>
      </c>
      <c r="N2188" s="5">
        <v>34233196657</v>
      </c>
      <c r="O2188" s="5">
        <v>0</v>
      </c>
      <c r="P2188" s="5">
        <v>34233196657</v>
      </c>
    </row>
    <row r="2189" spans="1:16" x14ac:dyDescent="0.2">
      <c r="A2189" t="s">
        <v>7</v>
      </c>
      <c r="B2189" t="s">
        <v>2557</v>
      </c>
      <c r="D2189" t="s">
        <v>2549</v>
      </c>
      <c r="E2189" s="2">
        <v>0</v>
      </c>
      <c r="F2189" t="s">
        <v>3</v>
      </c>
      <c r="G2189" s="3"/>
      <c r="H2189" s="4">
        <v>0</v>
      </c>
      <c r="I2189" t="s">
        <v>3</v>
      </c>
      <c r="J2189" s="5">
        <v>0</v>
      </c>
      <c r="K2189" s="5">
        <v>0</v>
      </c>
      <c r="L2189" s="5">
        <v>0</v>
      </c>
      <c r="M2189" s="5">
        <v>0</v>
      </c>
      <c r="N2189" s="5">
        <v>34233196657</v>
      </c>
      <c r="O2189" s="5">
        <v>0</v>
      </c>
      <c r="P2189" s="5">
        <v>34233196657</v>
      </c>
    </row>
    <row r="2190" spans="1:16" x14ac:dyDescent="0.2">
      <c r="A2190" t="s">
        <v>10</v>
      </c>
      <c r="B2190" t="s">
        <v>2558</v>
      </c>
      <c r="D2190" t="s">
        <v>2559</v>
      </c>
      <c r="E2190" s="2">
        <v>1500</v>
      </c>
      <c r="F2190" t="s">
        <v>13</v>
      </c>
      <c r="G2190" s="3">
        <v>43831</v>
      </c>
      <c r="H2190" s="4">
        <v>12</v>
      </c>
      <c r="I2190" t="s">
        <v>2552</v>
      </c>
      <c r="J2190" s="5">
        <v>0</v>
      </c>
      <c r="K2190" s="5">
        <v>0</v>
      </c>
      <c r="L2190" s="5">
        <v>0</v>
      </c>
      <c r="M2190" s="5">
        <v>0</v>
      </c>
      <c r="N2190" s="5">
        <v>34233196657</v>
      </c>
      <c r="O2190" s="5">
        <v>0</v>
      </c>
      <c r="P2190" s="5">
        <v>34233196657</v>
      </c>
    </row>
    <row r="2191" spans="1:16" x14ac:dyDescent="0.2">
      <c r="A2191" t="s">
        <v>15</v>
      </c>
      <c r="B2191" t="s">
        <v>2544</v>
      </c>
      <c r="D2191" t="s">
        <v>2545</v>
      </c>
      <c r="E2191" s="2">
        <v>1500</v>
      </c>
      <c r="F2191" t="s">
        <v>13</v>
      </c>
      <c r="G2191" s="3"/>
      <c r="H2191" s="4">
        <v>0</v>
      </c>
      <c r="I2191" t="s">
        <v>3</v>
      </c>
      <c r="J2191" s="5">
        <v>0</v>
      </c>
      <c r="K2191" s="5">
        <v>0</v>
      </c>
      <c r="L2191" s="5">
        <v>0</v>
      </c>
      <c r="M2191" s="5">
        <v>0</v>
      </c>
      <c r="N2191" s="5">
        <v>34233196657</v>
      </c>
      <c r="O2191" s="5">
        <v>0</v>
      </c>
      <c r="P2191" s="5">
        <v>34233196657</v>
      </c>
    </row>
    <row r="2192" spans="1:16" x14ac:dyDescent="0.2">
      <c r="A2192" t="s">
        <v>16</v>
      </c>
      <c r="B2192" t="s">
        <v>2560</v>
      </c>
      <c r="D2192" t="s">
        <v>2561</v>
      </c>
      <c r="E2192" s="2">
        <v>1500</v>
      </c>
      <c r="F2192" t="s">
        <v>13</v>
      </c>
      <c r="G2192" s="3"/>
      <c r="H2192" s="4">
        <v>0</v>
      </c>
      <c r="I2192" t="s">
        <v>3</v>
      </c>
      <c r="J2192" s="5">
        <v>0</v>
      </c>
      <c r="K2192" s="5">
        <v>0</v>
      </c>
      <c r="L2192" s="5">
        <v>0</v>
      </c>
      <c r="M2192" s="5">
        <v>0</v>
      </c>
      <c r="N2192" s="5">
        <v>34233196657</v>
      </c>
      <c r="O2192" s="5">
        <v>0</v>
      </c>
      <c r="P2192" s="5">
        <v>34233196657</v>
      </c>
    </row>
    <row r="2193" spans="1:16" x14ac:dyDescent="0.2">
      <c r="A2193" t="s">
        <v>0</v>
      </c>
      <c r="B2193" t="s">
        <v>2562</v>
      </c>
      <c r="D2193" t="s">
        <v>2563</v>
      </c>
      <c r="E2193" s="2">
        <v>0</v>
      </c>
      <c r="F2193" t="s">
        <v>3</v>
      </c>
      <c r="G2193" s="3"/>
      <c r="H2193" s="4">
        <v>0</v>
      </c>
      <c r="I2193" t="s">
        <v>3</v>
      </c>
      <c r="J2193" s="5">
        <v>0</v>
      </c>
      <c r="K2193" s="5">
        <v>11244251600</v>
      </c>
      <c r="L2193" s="5">
        <v>11244251600</v>
      </c>
      <c r="M2193" s="5">
        <v>0</v>
      </c>
      <c r="N2193" s="5">
        <v>0</v>
      </c>
      <c r="O2193" s="5">
        <v>0</v>
      </c>
      <c r="P2193" s="5">
        <v>11244251600</v>
      </c>
    </row>
    <row r="2194" spans="1:16" x14ac:dyDescent="0.2">
      <c r="A2194" t="s">
        <v>4</v>
      </c>
      <c r="B2194" t="s">
        <v>2564</v>
      </c>
      <c r="D2194" t="s">
        <v>2565</v>
      </c>
      <c r="E2194" s="2">
        <v>0</v>
      </c>
      <c r="F2194" t="s">
        <v>3</v>
      </c>
      <c r="G2194" s="3"/>
      <c r="H2194" s="4">
        <v>0</v>
      </c>
      <c r="I2194" t="s">
        <v>3</v>
      </c>
      <c r="J2194" s="5">
        <v>0</v>
      </c>
      <c r="K2194" s="5">
        <v>2853698810</v>
      </c>
      <c r="L2194" s="5">
        <v>2853698810</v>
      </c>
      <c r="M2194" s="5">
        <v>0</v>
      </c>
      <c r="N2194" s="5">
        <v>0</v>
      </c>
      <c r="O2194" s="5">
        <v>0</v>
      </c>
      <c r="P2194" s="5">
        <v>2853698810</v>
      </c>
    </row>
    <row r="2195" spans="1:16" x14ac:dyDescent="0.2">
      <c r="A2195" t="s">
        <v>7</v>
      </c>
      <c r="B2195" t="s">
        <v>2566</v>
      </c>
      <c r="D2195" t="s">
        <v>2567</v>
      </c>
      <c r="E2195" s="2">
        <v>0</v>
      </c>
      <c r="F2195" t="s">
        <v>3</v>
      </c>
      <c r="G2195" s="3"/>
      <c r="H2195" s="4">
        <v>0</v>
      </c>
      <c r="I2195" t="s">
        <v>3</v>
      </c>
      <c r="J2195" s="5">
        <v>0</v>
      </c>
      <c r="K2195" s="5">
        <v>2496563648</v>
      </c>
      <c r="L2195" s="5">
        <v>2496563648</v>
      </c>
      <c r="M2195" s="5">
        <v>0</v>
      </c>
      <c r="N2195" s="5">
        <v>0</v>
      </c>
      <c r="O2195" s="5">
        <v>0</v>
      </c>
      <c r="P2195" s="5">
        <v>2496563648</v>
      </c>
    </row>
    <row r="2196" spans="1:16" x14ac:dyDescent="0.2">
      <c r="A2196" t="s">
        <v>10</v>
      </c>
      <c r="B2196" t="s">
        <v>2568</v>
      </c>
      <c r="D2196" t="s">
        <v>2569</v>
      </c>
      <c r="E2196" s="2">
        <v>54</v>
      </c>
      <c r="F2196" t="s">
        <v>13</v>
      </c>
      <c r="G2196" s="3">
        <v>43831</v>
      </c>
      <c r="H2196" s="4">
        <v>12</v>
      </c>
      <c r="I2196" t="s">
        <v>2570</v>
      </c>
      <c r="J2196" s="5">
        <v>0</v>
      </c>
      <c r="K2196" s="5">
        <v>0</v>
      </c>
      <c r="L2196" s="5">
        <v>36444968</v>
      </c>
      <c r="M2196" s="5">
        <v>0</v>
      </c>
      <c r="N2196" s="5">
        <v>0</v>
      </c>
      <c r="O2196" s="5">
        <v>0</v>
      </c>
      <c r="P2196" s="5">
        <v>36444968</v>
      </c>
    </row>
    <row r="2197" spans="1:16" x14ac:dyDescent="0.2">
      <c r="A2197" t="s">
        <v>15</v>
      </c>
      <c r="B2197" t="s">
        <v>2562</v>
      </c>
      <c r="D2197" t="s">
        <v>2563</v>
      </c>
      <c r="E2197" s="2">
        <v>54</v>
      </c>
      <c r="F2197" t="s">
        <v>13</v>
      </c>
      <c r="G2197" s="3"/>
      <c r="H2197" s="4">
        <v>0</v>
      </c>
      <c r="I2197" t="s">
        <v>3</v>
      </c>
      <c r="J2197" s="5">
        <v>0</v>
      </c>
      <c r="K2197" s="5">
        <v>0</v>
      </c>
      <c r="L2197" s="5">
        <v>36444968</v>
      </c>
      <c r="M2197" s="5">
        <v>0</v>
      </c>
      <c r="N2197" s="5">
        <v>0</v>
      </c>
      <c r="O2197" s="5">
        <v>0</v>
      </c>
      <c r="P2197" s="5">
        <v>36444968</v>
      </c>
    </row>
    <row r="2198" spans="1:16" x14ac:dyDescent="0.2">
      <c r="A2198" t="s">
        <v>16</v>
      </c>
      <c r="B2198" t="s">
        <v>2571</v>
      </c>
      <c r="D2198" t="s">
        <v>2572</v>
      </c>
      <c r="E2198" s="2">
        <v>54</v>
      </c>
      <c r="F2198" t="s">
        <v>13</v>
      </c>
      <c r="G2198" s="3"/>
      <c r="H2198" s="4">
        <v>0</v>
      </c>
      <c r="I2198" t="s">
        <v>3</v>
      </c>
      <c r="J2198" s="5">
        <v>0</v>
      </c>
      <c r="K2198" s="5">
        <v>0</v>
      </c>
      <c r="L2198" s="5">
        <v>36444968</v>
      </c>
      <c r="M2198" s="5">
        <v>0</v>
      </c>
      <c r="N2198" s="5">
        <v>0</v>
      </c>
      <c r="O2198" s="5">
        <v>0</v>
      </c>
      <c r="P2198" s="5">
        <v>36444968</v>
      </c>
    </row>
    <row r="2199" spans="1:16" x14ac:dyDescent="0.2">
      <c r="A2199" t="s">
        <v>10</v>
      </c>
      <c r="B2199" t="s">
        <v>2573</v>
      </c>
      <c r="D2199" t="s">
        <v>2574</v>
      </c>
      <c r="E2199" s="2">
        <v>31</v>
      </c>
      <c r="F2199" t="s">
        <v>13</v>
      </c>
      <c r="G2199" s="3">
        <v>43831</v>
      </c>
      <c r="H2199" s="4">
        <v>12</v>
      </c>
      <c r="I2199" t="s">
        <v>2570</v>
      </c>
      <c r="J2199" s="5">
        <v>0</v>
      </c>
      <c r="K2199" s="5">
        <v>0</v>
      </c>
      <c r="L2199" s="5">
        <v>677373</v>
      </c>
      <c r="M2199" s="5">
        <v>0</v>
      </c>
      <c r="N2199" s="5">
        <v>0</v>
      </c>
      <c r="O2199" s="5">
        <v>0</v>
      </c>
      <c r="P2199" s="5">
        <v>677373</v>
      </c>
    </row>
    <row r="2200" spans="1:16" x14ac:dyDescent="0.2">
      <c r="A2200" t="s">
        <v>15</v>
      </c>
      <c r="B2200" t="s">
        <v>2562</v>
      </c>
      <c r="D2200" t="s">
        <v>2563</v>
      </c>
      <c r="E2200" s="2">
        <v>31</v>
      </c>
      <c r="F2200" t="s">
        <v>13</v>
      </c>
      <c r="G2200" s="3"/>
      <c r="H2200" s="4">
        <v>0</v>
      </c>
      <c r="I2200" t="s">
        <v>3</v>
      </c>
      <c r="J2200" s="5">
        <v>0</v>
      </c>
      <c r="K2200" s="5">
        <v>0</v>
      </c>
      <c r="L2200" s="5">
        <v>677373</v>
      </c>
      <c r="M2200" s="5">
        <v>0</v>
      </c>
      <c r="N2200" s="5">
        <v>0</v>
      </c>
      <c r="O2200" s="5">
        <v>0</v>
      </c>
      <c r="P2200" s="5">
        <v>677373</v>
      </c>
    </row>
    <row r="2201" spans="1:16" x14ac:dyDescent="0.2">
      <c r="A2201" t="s">
        <v>16</v>
      </c>
      <c r="B2201" t="s">
        <v>2575</v>
      </c>
      <c r="D2201" t="s">
        <v>2576</v>
      </c>
      <c r="E2201" s="2">
        <v>31</v>
      </c>
      <c r="F2201" t="s">
        <v>13</v>
      </c>
      <c r="G2201" s="3"/>
      <c r="H2201" s="4">
        <v>0</v>
      </c>
      <c r="I2201" t="s">
        <v>3</v>
      </c>
      <c r="J2201" s="5">
        <v>0</v>
      </c>
      <c r="K2201" s="5">
        <v>0</v>
      </c>
      <c r="L2201" s="5">
        <v>677373</v>
      </c>
      <c r="M2201" s="5">
        <v>0</v>
      </c>
      <c r="N2201" s="5">
        <v>0</v>
      </c>
      <c r="O2201" s="5">
        <v>0</v>
      </c>
      <c r="P2201" s="5">
        <v>677373</v>
      </c>
    </row>
    <row r="2202" spans="1:16" x14ac:dyDescent="0.2">
      <c r="A2202" t="s">
        <v>10</v>
      </c>
      <c r="B2202" t="s">
        <v>2577</v>
      </c>
      <c r="D2202" t="s">
        <v>2578</v>
      </c>
      <c r="E2202" s="2">
        <v>31</v>
      </c>
      <c r="F2202" t="s">
        <v>13</v>
      </c>
      <c r="G2202" s="3">
        <v>43831</v>
      </c>
      <c r="H2202" s="4">
        <v>12</v>
      </c>
      <c r="I2202" t="s">
        <v>2570</v>
      </c>
      <c r="J2202" s="5">
        <v>0</v>
      </c>
      <c r="K2202" s="5">
        <v>0</v>
      </c>
      <c r="L2202" s="5">
        <v>4000000</v>
      </c>
      <c r="M2202" s="5">
        <v>0</v>
      </c>
      <c r="N2202" s="5">
        <v>0</v>
      </c>
      <c r="O2202" s="5">
        <v>0</v>
      </c>
      <c r="P2202" s="5">
        <v>4000000</v>
      </c>
    </row>
    <row r="2203" spans="1:16" x14ac:dyDescent="0.2">
      <c r="A2203" t="s">
        <v>15</v>
      </c>
      <c r="B2203" t="s">
        <v>2562</v>
      </c>
      <c r="D2203" t="s">
        <v>2563</v>
      </c>
      <c r="E2203" s="2">
        <v>31</v>
      </c>
      <c r="F2203" t="s">
        <v>13</v>
      </c>
      <c r="G2203" s="3"/>
      <c r="H2203" s="4">
        <v>0</v>
      </c>
      <c r="I2203" t="s">
        <v>3</v>
      </c>
      <c r="J2203" s="5">
        <v>0</v>
      </c>
      <c r="K2203" s="5">
        <v>0</v>
      </c>
      <c r="L2203" s="5">
        <v>4000000</v>
      </c>
      <c r="M2203" s="5">
        <v>0</v>
      </c>
      <c r="N2203" s="5">
        <v>0</v>
      </c>
      <c r="O2203" s="5">
        <v>0</v>
      </c>
      <c r="P2203" s="5">
        <v>4000000</v>
      </c>
    </row>
    <row r="2204" spans="1:16" x14ac:dyDescent="0.2">
      <c r="A2204" t="s">
        <v>16</v>
      </c>
      <c r="B2204" t="s">
        <v>2575</v>
      </c>
      <c r="D2204" t="s">
        <v>2576</v>
      </c>
      <c r="E2204" s="2">
        <v>31</v>
      </c>
      <c r="F2204" t="s">
        <v>13</v>
      </c>
      <c r="G2204" s="3"/>
      <c r="H2204" s="4">
        <v>0</v>
      </c>
      <c r="I2204" t="s">
        <v>3</v>
      </c>
      <c r="J2204" s="5">
        <v>0</v>
      </c>
      <c r="K2204" s="5">
        <v>0</v>
      </c>
      <c r="L2204" s="5">
        <v>4000000</v>
      </c>
      <c r="M2204" s="5">
        <v>0</v>
      </c>
      <c r="N2204" s="5">
        <v>0</v>
      </c>
      <c r="O2204" s="5">
        <v>0</v>
      </c>
      <c r="P2204" s="5">
        <v>4000000</v>
      </c>
    </row>
    <row r="2205" spans="1:16" x14ac:dyDescent="0.2">
      <c r="A2205" t="s">
        <v>10</v>
      </c>
      <c r="B2205" t="s">
        <v>2579</v>
      </c>
      <c r="D2205" t="s">
        <v>2580</v>
      </c>
      <c r="E2205" s="2">
        <v>31</v>
      </c>
      <c r="F2205" t="s">
        <v>13</v>
      </c>
      <c r="G2205" s="3">
        <v>43831</v>
      </c>
      <c r="H2205" s="4">
        <v>12</v>
      </c>
      <c r="I2205" t="s">
        <v>2570</v>
      </c>
      <c r="J2205" s="5">
        <v>0</v>
      </c>
      <c r="K2205" s="5">
        <v>0</v>
      </c>
      <c r="L2205" s="5">
        <v>4000000</v>
      </c>
      <c r="M2205" s="5">
        <v>0</v>
      </c>
      <c r="N2205" s="5">
        <v>0</v>
      </c>
      <c r="O2205" s="5">
        <v>0</v>
      </c>
      <c r="P2205" s="5">
        <v>4000000</v>
      </c>
    </row>
    <row r="2206" spans="1:16" x14ac:dyDescent="0.2">
      <c r="A2206" t="s">
        <v>15</v>
      </c>
      <c r="B2206" t="s">
        <v>2562</v>
      </c>
      <c r="D2206" t="s">
        <v>2563</v>
      </c>
      <c r="E2206" s="2">
        <v>31</v>
      </c>
      <c r="F2206" t="s">
        <v>13</v>
      </c>
      <c r="G2206" s="3"/>
      <c r="H2206" s="4">
        <v>0</v>
      </c>
      <c r="I2206" t="s">
        <v>3</v>
      </c>
      <c r="J2206" s="5">
        <v>0</v>
      </c>
      <c r="K2206" s="5">
        <v>0</v>
      </c>
      <c r="L2206" s="5">
        <v>4000000</v>
      </c>
      <c r="M2206" s="5">
        <v>0</v>
      </c>
      <c r="N2206" s="5">
        <v>0</v>
      </c>
      <c r="O2206" s="5">
        <v>0</v>
      </c>
      <c r="P2206" s="5">
        <v>4000000</v>
      </c>
    </row>
    <row r="2207" spans="1:16" x14ac:dyDescent="0.2">
      <c r="A2207" t="s">
        <v>16</v>
      </c>
      <c r="B2207" t="s">
        <v>2575</v>
      </c>
      <c r="D2207" t="s">
        <v>2576</v>
      </c>
      <c r="E2207" s="2">
        <v>31</v>
      </c>
      <c r="F2207" t="s">
        <v>13</v>
      </c>
      <c r="G2207" s="3"/>
      <c r="H2207" s="4">
        <v>0</v>
      </c>
      <c r="I2207" t="s">
        <v>3</v>
      </c>
      <c r="J2207" s="5">
        <v>0</v>
      </c>
      <c r="K2207" s="5">
        <v>0</v>
      </c>
      <c r="L2207" s="5">
        <v>4000000</v>
      </c>
      <c r="M2207" s="5">
        <v>0</v>
      </c>
      <c r="N2207" s="5">
        <v>0</v>
      </c>
      <c r="O2207" s="5">
        <v>0</v>
      </c>
      <c r="P2207" s="5">
        <v>4000000</v>
      </c>
    </row>
    <row r="2208" spans="1:16" x14ac:dyDescent="0.2">
      <c r="A2208" t="s">
        <v>10</v>
      </c>
      <c r="B2208" t="s">
        <v>2581</v>
      </c>
      <c r="D2208" t="s">
        <v>2582</v>
      </c>
      <c r="E2208" s="2">
        <v>12</v>
      </c>
      <c r="F2208" t="s">
        <v>13</v>
      </c>
      <c r="G2208" s="3">
        <v>43831</v>
      </c>
      <c r="H2208" s="4">
        <v>12</v>
      </c>
      <c r="I2208" t="s">
        <v>2570</v>
      </c>
      <c r="J2208" s="5">
        <v>0</v>
      </c>
      <c r="K2208" s="5">
        <v>0</v>
      </c>
      <c r="L2208" s="5">
        <v>109356581</v>
      </c>
      <c r="M2208" s="5">
        <v>0</v>
      </c>
      <c r="N2208" s="5">
        <v>0</v>
      </c>
      <c r="O2208" s="5">
        <v>0</v>
      </c>
      <c r="P2208" s="5">
        <v>109356581</v>
      </c>
    </row>
    <row r="2209" spans="1:16" x14ac:dyDescent="0.2">
      <c r="A2209" t="s">
        <v>15</v>
      </c>
      <c r="B2209" t="s">
        <v>2562</v>
      </c>
      <c r="D2209" t="s">
        <v>2563</v>
      </c>
      <c r="E2209" s="2">
        <v>12</v>
      </c>
      <c r="F2209" t="s">
        <v>13</v>
      </c>
      <c r="G2209" s="3"/>
      <c r="H2209" s="4">
        <v>0</v>
      </c>
      <c r="I2209" t="s">
        <v>3</v>
      </c>
      <c r="J2209" s="5">
        <v>0</v>
      </c>
      <c r="K2209" s="5">
        <v>0</v>
      </c>
      <c r="L2209" s="5">
        <v>109356581</v>
      </c>
      <c r="M2209" s="5">
        <v>0</v>
      </c>
      <c r="N2209" s="5">
        <v>0</v>
      </c>
      <c r="O2209" s="5">
        <v>0</v>
      </c>
      <c r="P2209" s="5">
        <v>109356581</v>
      </c>
    </row>
    <row r="2210" spans="1:16" x14ac:dyDescent="0.2">
      <c r="A2210" t="s">
        <v>16</v>
      </c>
      <c r="B2210" t="s">
        <v>2583</v>
      </c>
      <c r="D2210" t="s">
        <v>2584</v>
      </c>
      <c r="E2210" s="2">
        <v>12</v>
      </c>
      <c r="F2210" t="s">
        <v>13</v>
      </c>
      <c r="G2210" s="3"/>
      <c r="H2210" s="4">
        <v>0</v>
      </c>
      <c r="I2210" t="s">
        <v>3</v>
      </c>
      <c r="J2210" s="5">
        <v>0</v>
      </c>
      <c r="K2210" s="5">
        <v>0</v>
      </c>
      <c r="L2210" s="5">
        <v>109356581</v>
      </c>
      <c r="M2210" s="5">
        <v>0</v>
      </c>
      <c r="N2210" s="5">
        <v>0</v>
      </c>
      <c r="O2210" s="5">
        <v>0</v>
      </c>
      <c r="P2210" s="5">
        <v>109356581</v>
      </c>
    </row>
    <row r="2211" spans="1:16" x14ac:dyDescent="0.2">
      <c r="A2211" t="s">
        <v>10</v>
      </c>
      <c r="B2211" t="s">
        <v>2585</v>
      </c>
      <c r="D2211" t="s">
        <v>2586</v>
      </c>
      <c r="E2211" s="2">
        <v>12</v>
      </c>
      <c r="F2211" t="s">
        <v>13</v>
      </c>
      <c r="G2211" s="3">
        <v>43831</v>
      </c>
      <c r="H2211" s="4">
        <v>12</v>
      </c>
      <c r="I2211" t="s">
        <v>2570</v>
      </c>
      <c r="J2211" s="5">
        <v>0</v>
      </c>
      <c r="K2211" s="5">
        <v>0</v>
      </c>
      <c r="L2211" s="5">
        <v>290000000</v>
      </c>
      <c r="M2211" s="5">
        <v>0</v>
      </c>
      <c r="N2211" s="5">
        <v>0</v>
      </c>
      <c r="O2211" s="5">
        <v>0</v>
      </c>
      <c r="P2211" s="5">
        <v>290000000</v>
      </c>
    </row>
    <row r="2212" spans="1:16" x14ac:dyDescent="0.2">
      <c r="A2212" t="s">
        <v>15</v>
      </c>
      <c r="B2212" t="s">
        <v>2562</v>
      </c>
      <c r="D2212" t="s">
        <v>2563</v>
      </c>
      <c r="E2212" s="2">
        <v>12</v>
      </c>
      <c r="F2212" t="s">
        <v>13</v>
      </c>
      <c r="G2212" s="3"/>
      <c r="H2212" s="4">
        <v>0</v>
      </c>
      <c r="I2212" t="s">
        <v>3</v>
      </c>
      <c r="J2212" s="5">
        <v>0</v>
      </c>
      <c r="K2212" s="5">
        <v>0</v>
      </c>
      <c r="L2212" s="5">
        <v>290000000</v>
      </c>
      <c r="M2212" s="5">
        <v>0</v>
      </c>
      <c r="N2212" s="5">
        <v>0</v>
      </c>
      <c r="O2212" s="5">
        <v>0</v>
      </c>
      <c r="P2212" s="5">
        <v>290000000</v>
      </c>
    </row>
    <row r="2213" spans="1:16" x14ac:dyDescent="0.2">
      <c r="A2213" t="s">
        <v>16</v>
      </c>
      <c r="B2213" t="s">
        <v>2583</v>
      </c>
      <c r="D2213" t="s">
        <v>2584</v>
      </c>
      <c r="E2213" s="2">
        <v>12</v>
      </c>
      <c r="F2213" t="s">
        <v>13</v>
      </c>
      <c r="G2213" s="3"/>
      <c r="H2213" s="4">
        <v>0</v>
      </c>
      <c r="I2213" t="s">
        <v>3</v>
      </c>
      <c r="J2213" s="5">
        <v>0</v>
      </c>
      <c r="K2213" s="5">
        <v>0</v>
      </c>
      <c r="L2213" s="5">
        <v>290000000</v>
      </c>
      <c r="M2213" s="5">
        <v>0</v>
      </c>
      <c r="N2213" s="5">
        <v>0</v>
      </c>
      <c r="O2213" s="5">
        <v>0</v>
      </c>
      <c r="P2213" s="5">
        <v>290000000</v>
      </c>
    </row>
    <row r="2214" spans="1:16" x14ac:dyDescent="0.2">
      <c r="A2214" t="s">
        <v>10</v>
      </c>
      <c r="B2214" t="s">
        <v>2587</v>
      </c>
      <c r="D2214" t="s">
        <v>2588</v>
      </c>
      <c r="E2214" s="2">
        <v>12</v>
      </c>
      <c r="F2214" t="s">
        <v>13</v>
      </c>
      <c r="G2214" s="3">
        <v>43831</v>
      </c>
      <c r="H2214" s="4">
        <v>12</v>
      </c>
      <c r="I2214" t="s">
        <v>2570</v>
      </c>
      <c r="J2214" s="5">
        <v>0</v>
      </c>
      <c r="K2214" s="5">
        <v>0</v>
      </c>
      <c r="L2214" s="5">
        <v>300000000</v>
      </c>
      <c r="M2214" s="5">
        <v>0</v>
      </c>
      <c r="N2214" s="5">
        <v>0</v>
      </c>
      <c r="O2214" s="5">
        <v>0</v>
      </c>
      <c r="P2214" s="5">
        <v>300000000</v>
      </c>
    </row>
    <row r="2215" spans="1:16" x14ac:dyDescent="0.2">
      <c r="A2215" t="s">
        <v>15</v>
      </c>
      <c r="B2215" t="s">
        <v>2562</v>
      </c>
      <c r="D2215" t="s">
        <v>2563</v>
      </c>
      <c r="E2215" s="2">
        <v>12</v>
      </c>
      <c r="F2215" t="s">
        <v>13</v>
      </c>
      <c r="G2215" s="3"/>
      <c r="H2215" s="4">
        <v>0</v>
      </c>
      <c r="I2215" t="s">
        <v>3</v>
      </c>
      <c r="J2215" s="5">
        <v>0</v>
      </c>
      <c r="K2215" s="5">
        <v>0</v>
      </c>
      <c r="L2215" s="5">
        <v>300000000</v>
      </c>
      <c r="M2215" s="5">
        <v>0</v>
      </c>
      <c r="N2215" s="5">
        <v>0</v>
      </c>
      <c r="O2215" s="5">
        <v>0</v>
      </c>
      <c r="P2215" s="5">
        <v>300000000</v>
      </c>
    </row>
    <row r="2216" spans="1:16" x14ac:dyDescent="0.2">
      <c r="A2216" t="s">
        <v>16</v>
      </c>
      <c r="B2216" t="s">
        <v>2583</v>
      </c>
      <c r="D2216" t="s">
        <v>2584</v>
      </c>
      <c r="E2216" s="2">
        <v>12</v>
      </c>
      <c r="F2216" t="s">
        <v>13</v>
      </c>
      <c r="G2216" s="3"/>
      <c r="H2216" s="4">
        <v>0</v>
      </c>
      <c r="I2216" t="s">
        <v>3</v>
      </c>
      <c r="J2216" s="5">
        <v>0</v>
      </c>
      <c r="K2216" s="5">
        <v>0</v>
      </c>
      <c r="L2216" s="5">
        <v>300000000</v>
      </c>
      <c r="M2216" s="5">
        <v>0</v>
      </c>
      <c r="N2216" s="5">
        <v>0</v>
      </c>
      <c r="O2216" s="5">
        <v>0</v>
      </c>
      <c r="P2216" s="5">
        <v>300000000</v>
      </c>
    </row>
    <row r="2217" spans="1:16" x14ac:dyDescent="0.2">
      <c r="A2217" t="s">
        <v>10</v>
      </c>
      <c r="B2217" t="s">
        <v>2589</v>
      </c>
      <c r="D2217" t="s">
        <v>2590</v>
      </c>
      <c r="E2217" s="2">
        <v>1000</v>
      </c>
      <c r="F2217" t="s">
        <v>13</v>
      </c>
      <c r="G2217" s="3">
        <v>43831</v>
      </c>
      <c r="H2217" s="4">
        <v>12</v>
      </c>
      <c r="I2217" t="s">
        <v>2570</v>
      </c>
      <c r="J2217" s="5">
        <v>0</v>
      </c>
      <c r="K2217" s="5">
        <v>0</v>
      </c>
      <c r="L2217" s="5">
        <v>77040987</v>
      </c>
      <c r="M2217" s="5">
        <v>0</v>
      </c>
      <c r="N2217" s="5">
        <v>0</v>
      </c>
      <c r="O2217" s="5">
        <v>0</v>
      </c>
      <c r="P2217" s="5">
        <v>77040987</v>
      </c>
    </row>
    <row r="2218" spans="1:16" x14ac:dyDescent="0.2">
      <c r="A2218" t="s">
        <v>15</v>
      </c>
      <c r="B2218" t="s">
        <v>2562</v>
      </c>
      <c r="D2218" t="s">
        <v>2563</v>
      </c>
      <c r="E2218" s="2">
        <v>1000</v>
      </c>
      <c r="F2218" t="s">
        <v>13</v>
      </c>
      <c r="G2218" s="3"/>
      <c r="H2218" s="4">
        <v>0</v>
      </c>
      <c r="I2218" t="s">
        <v>3</v>
      </c>
      <c r="J2218" s="5">
        <v>0</v>
      </c>
      <c r="K2218" s="5">
        <v>0</v>
      </c>
      <c r="L2218" s="5">
        <v>77040987</v>
      </c>
      <c r="M2218" s="5">
        <v>0</v>
      </c>
      <c r="N2218" s="5">
        <v>0</v>
      </c>
      <c r="O2218" s="5">
        <v>0</v>
      </c>
      <c r="P2218" s="5">
        <v>77040987</v>
      </c>
    </row>
    <row r="2219" spans="1:16" x14ac:dyDescent="0.2">
      <c r="A2219" t="s">
        <v>16</v>
      </c>
      <c r="B2219" t="s">
        <v>2591</v>
      </c>
      <c r="D2219" t="s">
        <v>2592</v>
      </c>
      <c r="E2219" s="2">
        <v>1000</v>
      </c>
      <c r="F2219" t="s">
        <v>13</v>
      </c>
      <c r="G2219" s="3"/>
      <c r="H2219" s="4">
        <v>0</v>
      </c>
      <c r="I2219" t="s">
        <v>3</v>
      </c>
      <c r="J2219" s="5">
        <v>0</v>
      </c>
      <c r="K2219" s="5">
        <v>0</v>
      </c>
      <c r="L2219" s="5">
        <v>77040987</v>
      </c>
      <c r="M2219" s="5">
        <v>0</v>
      </c>
      <c r="N2219" s="5">
        <v>0</v>
      </c>
      <c r="O2219" s="5">
        <v>0</v>
      </c>
      <c r="P2219" s="5">
        <v>77040987</v>
      </c>
    </row>
    <row r="2220" spans="1:16" x14ac:dyDescent="0.2">
      <c r="A2220" t="s">
        <v>10</v>
      </c>
      <c r="B2220" t="s">
        <v>2593</v>
      </c>
      <c r="D2220" t="s">
        <v>2594</v>
      </c>
      <c r="E2220" s="2">
        <v>500</v>
      </c>
      <c r="F2220" t="s">
        <v>13</v>
      </c>
      <c r="G2220" s="3">
        <v>43831</v>
      </c>
      <c r="H2220" s="4">
        <v>12</v>
      </c>
      <c r="I2220" t="s">
        <v>2570</v>
      </c>
      <c r="J2220" s="5">
        <v>0</v>
      </c>
      <c r="K2220" s="5">
        <v>0</v>
      </c>
      <c r="L2220" s="5">
        <v>400000000</v>
      </c>
      <c r="M2220" s="5">
        <v>0</v>
      </c>
      <c r="N2220" s="5">
        <v>0</v>
      </c>
      <c r="O2220" s="5">
        <v>0</v>
      </c>
      <c r="P2220" s="5">
        <v>400000000</v>
      </c>
    </row>
    <row r="2221" spans="1:16" x14ac:dyDescent="0.2">
      <c r="A2221" t="s">
        <v>15</v>
      </c>
      <c r="B2221" t="s">
        <v>2562</v>
      </c>
      <c r="D2221" t="s">
        <v>2563</v>
      </c>
      <c r="E2221" s="2">
        <v>500</v>
      </c>
      <c r="F2221" t="s">
        <v>13</v>
      </c>
      <c r="G2221" s="3"/>
      <c r="H2221" s="4">
        <v>0</v>
      </c>
      <c r="I2221" t="s">
        <v>3</v>
      </c>
      <c r="J2221" s="5">
        <v>0</v>
      </c>
      <c r="K2221" s="5">
        <v>0</v>
      </c>
      <c r="L2221" s="5">
        <v>400000000</v>
      </c>
      <c r="M2221" s="5">
        <v>0</v>
      </c>
      <c r="N2221" s="5">
        <v>0</v>
      </c>
      <c r="O2221" s="5">
        <v>0</v>
      </c>
      <c r="P2221" s="5">
        <v>400000000</v>
      </c>
    </row>
    <row r="2222" spans="1:16" x14ac:dyDescent="0.2">
      <c r="A2222" t="s">
        <v>16</v>
      </c>
      <c r="B2222" t="s">
        <v>2591</v>
      </c>
      <c r="D2222" t="s">
        <v>2592</v>
      </c>
      <c r="E2222" s="2">
        <v>500</v>
      </c>
      <c r="F2222" t="s">
        <v>13</v>
      </c>
      <c r="G2222" s="3"/>
      <c r="H2222" s="4">
        <v>0</v>
      </c>
      <c r="I2222" t="s">
        <v>3</v>
      </c>
      <c r="J2222" s="5">
        <v>0</v>
      </c>
      <c r="K2222" s="5">
        <v>0</v>
      </c>
      <c r="L2222" s="5">
        <v>400000000</v>
      </c>
      <c r="M2222" s="5">
        <v>0</v>
      </c>
      <c r="N2222" s="5">
        <v>0</v>
      </c>
      <c r="O2222" s="5">
        <v>0</v>
      </c>
      <c r="P2222" s="5">
        <v>400000000</v>
      </c>
    </row>
    <row r="2223" spans="1:16" x14ac:dyDescent="0.2">
      <c r="A2223" t="s">
        <v>10</v>
      </c>
      <c r="B2223" t="s">
        <v>2595</v>
      </c>
      <c r="D2223" t="s">
        <v>2596</v>
      </c>
      <c r="E2223" s="2">
        <v>1000</v>
      </c>
      <c r="F2223" t="s">
        <v>13</v>
      </c>
      <c r="G2223" s="3">
        <v>43831</v>
      </c>
      <c r="H2223" s="4">
        <v>12</v>
      </c>
      <c r="I2223" t="s">
        <v>2570</v>
      </c>
      <c r="J2223" s="5">
        <v>0</v>
      </c>
      <c r="K2223" s="5">
        <v>0</v>
      </c>
      <c r="L2223" s="5">
        <v>380000000</v>
      </c>
      <c r="M2223" s="5">
        <v>0</v>
      </c>
      <c r="N2223" s="5">
        <v>0</v>
      </c>
      <c r="O2223" s="5">
        <v>0</v>
      </c>
      <c r="P2223" s="5">
        <v>380000000</v>
      </c>
    </row>
    <row r="2224" spans="1:16" x14ac:dyDescent="0.2">
      <c r="A2224" t="s">
        <v>15</v>
      </c>
      <c r="B2224" t="s">
        <v>2562</v>
      </c>
      <c r="D2224" t="s">
        <v>2563</v>
      </c>
      <c r="E2224" s="2">
        <v>1000</v>
      </c>
      <c r="F2224" t="s">
        <v>13</v>
      </c>
      <c r="G2224" s="3"/>
      <c r="H2224" s="4">
        <v>0</v>
      </c>
      <c r="I2224" t="s">
        <v>3</v>
      </c>
      <c r="J2224" s="5">
        <v>0</v>
      </c>
      <c r="K2224" s="5">
        <v>0</v>
      </c>
      <c r="L2224" s="5">
        <v>380000000</v>
      </c>
      <c r="M2224" s="5">
        <v>0</v>
      </c>
      <c r="N2224" s="5">
        <v>0</v>
      </c>
      <c r="O2224" s="5">
        <v>0</v>
      </c>
      <c r="P2224" s="5">
        <v>380000000</v>
      </c>
    </row>
    <row r="2225" spans="1:16" x14ac:dyDescent="0.2">
      <c r="A2225" t="s">
        <v>16</v>
      </c>
      <c r="B2225" t="s">
        <v>2591</v>
      </c>
      <c r="D2225" t="s">
        <v>2592</v>
      </c>
      <c r="E2225" s="2">
        <v>1000</v>
      </c>
      <c r="F2225" t="s">
        <v>13</v>
      </c>
      <c r="G2225" s="3"/>
      <c r="H2225" s="4">
        <v>0</v>
      </c>
      <c r="I2225" t="s">
        <v>3</v>
      </c>
      <c r="J2225" s="5">
        <v>0</v>
      </c>
      <c r="K2225" s="5">
        <v>0</v>
      </c>
      <c r="L2225" s="5">
        <v>380000000</v>
      </c>
      <c r="M2225" s="5">
        <v>0</v>
      </c>
      <c r="N2225" s="5">
        <v>0</v>
      </c>
      <c r="O2225" s="5">
        <v>0</v>
      </c>
      <c r="P2225" s="5">
        <v>380000000</v>
      </c>
    </row>
    <row r="2226" spans="1:16" x14ac:dyDescent="0.2">
      <c r="A2226" t="s">
        <v>10</v>
      </c>
      <c r="B2226" t="s">
        <v>2597</v>
      </c>
      <c r="D2226" t="s">
        <v>2598</v>
      </c>
      <c r="E2226" s="2">
        <v>6000</v>
      </c>
      <c r="F2226" t="s">
        <v>13</v>
      </c>
      <c r="G2226" s="3">
        <v>43831</v>
      </c>
      <c r="H2226" s="4">
        <v>12</v>
      </c>
      <c r="I2226" t="s">
        <v>2570</v>
      </c>
      <c r="J2226" s="5">
        <v>0</v>
      </c>
      <c r="K2226" s="5">
        <v>0</v>
      </c>
      <c r="L2226" s="5">
        <v>95043739</v>
      </c>
      <c r="M2226" s="5">
        <v>0</v>
      </c>
      <c r="N2226" s="5">
        <v>0</v>
      </c>
      <c r="O2226" s="5">
        <v>0</v>
      </c>
      <c r="P2226" s="5">
        <v>95043739</v>
      </c>
    </row>
    <row r="2227" spans="1:16" x14ac:dyDescent="0.2">
      <c r="A2227" t="s">
        <v>15</v>
      </c>
      <c r="B2227" t="s">
        <v>2562</v>
      </c>
      <c r="D2227" t="s">
        <v>2563</v>
      </c>
      <c r="E2227" s="2">
        <v>6000</v>
      </c>
      <c r="F2227" t="s">
        <v>13</v>
      </c>
      <c r="G2227" s="3"/>
      <c r="H2227" s="4">
        <v>0</v>
      </c>
      <c r="I2227" t="s">
        <v>3</v>
      </c>
      <c r="J2227" s="5">
        <v>0</v>
      </c>
      <c r="K2227" s="5">
        <v>0</v>
      </c>
      <c r="L2227" s="5">
        <v>95043739</v>
      </c>
      <c r="M2227" s="5">
        <v>0</v>
      </c>
      <c r="N2227" s="5">
        <v>0</v>
      </c>
      <c r="O2227" s="5">
        <v>0</v>
      </c>
      <c r="P2227" s="5">
        <v>95043739</v>
      </c>
    </row>
    <row r="2228" spans="1:16" x14ac:dyDescent="0.2">
      <c r="A2228" t="s">
        <v>16</v>
      </c>
      <c r="B2228" t="s">
        <v>2599</v>
      </c>
      <c r="D2228" t="s">
        <v>2600</v>
      </c>
      <c r="E2228" s="2">
        <v>6000</v>
      </c>
      <c r="F2228" t="s">
        <v>13</v>
      </c>
      <c r="G2228" s="3"/>
      <c r="H2228" s="4">
        <v>0</v>
      </c>
      <c r="I2228" t="s">
        <v>3</v>
      </c>
      <c r="J2228" s="5">
        <v>0</v>
      </c>
      <c r="K2228" s="5">
        <v>0</v>
      </c>
      <c r="L2228" s="5">
        <v>95043739</v>
      </c>
      <c r="M2228" s="5">
        <v>0</v>
      </c>
      <c r="N2228" s="5">
        <v>0</v>
      </c>
      <c r="O2228" s="5">
        <v>0</v>
      </c>
      <c r="P2228" s="5">
        <v>95043739</v>
      </c>
    </row>
    <row r="2229" spans="1:16" x14ac:dyDescent="0.2">
      <c r="A2229" t="s">
        <v>10</v>
      </c>
      <c r="B2229" t="s">
        <v>2601</v>
      </c>
      <c r="D2229" t="s">
        <v>2602</v>
      </c>
      <c r="E2229" s="2">
        <v>3000</v>
      </c>
      <c r="F2229" t="s">
        <v>13</v>
      </c>
      <c r="G2229" s="3">
        <v>43831</v>
      </c>
      <c r="H2229" s="4">
        <v>12</v>
      </c>
      <c r="I2229" t="s">
        <v>2570</v>
      </c>
      <c r="J2229" s="5">
        <v>0</v>
      </c>
      <c r="K2229" s="5">
        <v>0</v>
      </c>
      <c r="L2229" s="5">
        <v>380000000</v>
      </c>
      <c r="M2229" s="5">
        <v>0</v>
      </c>
      <c r="N2229" s="5">
        <v>0</v>
      </c>
      <c r="O2229" s="5">
        <v>0</v>
      </c>
      <c r="P2229" s="5">
        <v>380000000</v>
      </c>
    </row>
    <row r="2230" spans="1:16" x14ac:dyDescent="0.2">
      <c r="A2230" t="s">
        <v>15</v>
      </c>
      <c r="B2230" t="s">
        <v>2562</v>
      </c>
      <c r="D2230" t="s">
        <v>2563</v>
      </c>
      <c r="E2230" s="2">
        <v>3000</v>
      </c>
      <c r="F2230" t="s">
        <v>13</v>
      </c>
      <c r="G2230" s="3"/>
      <c r="H2230" s="4">
        <v>0</v>
      </c>
      <c r="I2230" t="s">
        <v>3</v>
      </c>
      <c r="J2230" s="5">
        <v>0</v>
      </c>
      <c r="K2230" s="5">
        <v>0</v>
      </c>
      <c r="L2230" s="5">
        <v>380000000</v>
      </c>
      <c r="M2230" s="5">
        <v>0</v>
      </c>
      <c r="N2230" s="5">
        <v>0</v>
      </c>
      <c r="O2230" s="5">
        <v>0</v>
      </c>
      <c r="P2230" s="5">
        <v>380000000</v>
      </c>
    </row>
    <row r="2231" spans="1:16" x14ac:dyDescent="0.2">
      <c r="A2231" t="s">
        <v>16</v>
      </c>
      <c r="B2231" t="s">
        <v>2599</v>
      </c>
      <c r="D2231" t="s">
        <v>2600</v>
      </c>
      <c r="E2231" s="2">
        <v>3000</v>
      </c>
      <c r="F2231" t="s">
        <v>13</v>
      </c>
      <c r="G2231" s="3"/>
      <c r="H2231" s="4">
        <v>0</v>
      </c>
      <c r="I2231" t="s">
        <v>3</v>
      </c>
      <c r="J2231" s="5">
        <v>0</v>
      </c>
      <c r="K2231" s="5">
        <v>0</v>
      </c>
      <c r="L2231" s="5">
        <v>380000000</v>
      </c>
      <c r="M2231" s="5">
        <v>0</v>
      </c>
      <c r="N2231" s="5">
        <v>0</v>
      </c>
      <c r="O2231" s="5">
        <v>0</v>
      </c>
      <c r="P2231" s="5">
        <v>380000000</v>
      </c>
    </row>
    <row r="2232" spans="1:16" x14ac:dyDescent="0.2">
      <c r="A2232" t="s">
        <v>10</v>
      </c>
      <c r="B2232" t="s">
        <v>2603</v>
      </c>
      <c r="D2232" t="s">
        <v>2604</v>
      </c>
      <c r="E2232" s="2">
        <v>6000</v>
      </c>
      <c r="F2232" t="s">
        <v>13</v>
      </c>
      <c r="G2232" s="3">
        <v>43831</v>
      </c>
      <c r="H2232" s="4">
        <v>12</v>
      </c>
      <c r="I2232" t="s">
        <v>2570</v>
      </c>
      <c r="J2232" s="5">
        <v>0</v>
      </c>
      <c r="K2232" s="5">
        <v>0</v>
      </c>
      <c r="L2232" s="5">
        <v>420000000</v>
      </c>
      <c r="M2232" s="5">
        <v>0</v>
      </c>
      <c r="N2232" s="5">
        <v>0</v>
      </c>
      <c r="O2232" s="5">
        <v>0</v>
      </c>
      <c r="P2232" s="5">
        <v>420000000</v>
      </c>
    </row>
    <row r="2233" spans="1:16" x14ac:dyDescent="0.2">
      <c r="A2233" t="s">
        <v>15</v>
      </c>
      <c r="B2233" t="s">
        <v>2562</v>
      </c>
      <c r="D2233" t="s">
        <v>2563</v>
      </c>
      <c r="E2233" s="2">
        <v>6000</v>
      </c>
      <c r="F2233" t="s">
        <v>13</v>
      </c>
      <c r="G2233" s="3"/>
      <c r="H2233" s="4">
        <v>0</v>
      </c>
      <c r="I2233" t="s">
        <v>3</v>
      </c>
      <c r="J2233" s="5">
        <v>0</v>
      </c>
      <c r="K2233" s="5">
        <v>0</v>
      </c>
      <c r="L2233" s="5">
        <v>420000000</v>
      </c>
      <c r="M2233" s="5">
        <v>0</v>
      </c>
      <c r="N2233" s="5">
        <v>0</v>
      </c>
      <c r="O2233" s="5">
        <v>0</v>
      </c>
      <c r="P2233" s="5">
        <v>420000000</v>
      </c>
    </row>
    <row r="2234" spans="1:16" x14ac:dyDescent="0.2">
      <c r="A2234" t="s">
        <v>16</v>
      </c>
      <c r="B2234" t="s">
        <v>2599</v>
      </c>
      <c r="D2234" t="s">
        <v>2600</v>
      </c>
      <c r="E2234" s="2">
        <v>6000</v>
      </c>
      <c r="F2234" t="s">
        <v>13</v>
      </c>
      <c r="G2234" s="3"/>
      <c r="H2234" s="4">
        <v>0</v>
      </c>
      <c r="I2234" t="s">
        <v>3</v>
      </c>
      <c r="J2234" s="5">
        <v>0</v>
      </c>
      <c r="K2234" s="5">
        <v>0</v>
      </c>
      <c r="L2234" s="5">
        <v>420000000</v>
      </c>
      <c r="M2234" s="5">
        <v>0</v>
      </c>
      <c r="N2234" s="5">
        <v>0</v>
      </c>
      <c r="O2234" s="5">
        <v>0</v>
      </c>
      <c r="P2234" s="5">
        <v>420000000</v>
      </c>
    </row>
    <row r="2235" spans="1:16" x14ac:dyDescent="0.2">
      <c r="A2235" t="s">
        <v>7</v>
      </c>
      <c r="B2235" t="s">
        <v>2605</v>
      </c>
      <c r="D2235" t="s">
        <v>2606</v>
      </c>
      <c r="E2235" s="2">
        <v>0</v>
      </c>
      <c r="F2235" t="s">
        <v>3</v>
      </c>
      <c r="G2235" s="3"/>
      <c r="H2235" s="4">
        <v>0</v>
      </c>
      <c r="I2235" t="s">
        <v>3</v>
      </c>
      <c r="J2235" s="5">
        <v>0</v>
      </c>
      <c r="K2235" s="5">
        <v>357135162</v>
      </c>
      <c r="L2235" s="5">
        <v>357135162</v>
      </c>
      <c r="M2235" s="5">
        <v>0</v>
      </c>
      <c r="N2235" s="5">
        <v>0</v>
      </c>
      <c r="O2235" s="5">
        <v>0</v>
      </c>
      <c r="P2235" s="5">
        <v>357135162</v>
      </c>
    </row>
    <row r="2236" spans="1:16" x14ac:dyDescent="0.2">
      <c r="A2236" t="s">
        <v>10</v>
      </c>
      <c r="B2236" t="s">
        <v>2607</v>
      </c>
      <c r="D2236" t="s">
        <v>2608</v>
      </c>
      <c r="E2236" s="2">
        <v>31</v>
      </c>
      <c r="F2236" t="s">
        <v>13</v>
      </c>
      <c r="G2236" s="3">
        <v>43831</v>
      </c>
      <c r="H2236" s="4">
        <v>12</v>
      </c>
      <c r="I2236" t="s">
        <v>2570</v>
      </c>
      <c r="J2236" s="5">
        <v>0</v>
      </c>
      <c r="K2236" s="5">
        <v>0</v>
      </c>
      <c r="L2236" s="5">
        <v>57135162</v>
      </c>
      <c r="M2236" s="5">
        <v>0</v>
      </c>
      <c r="N2236" s="5">
        <v>0</v>
      </c>
      <c r="O2236" s="5">
        <v>0</v>
      </c>
      <c r="P2236" s="5">
        <v>57135162</v>
      </c>
    </row>
    <row r="2237" spans="1:16" x14ac:dyDescent="0.2">
      <c r="A2237" t="s">
        <v>15</v>
      </c>
      <c r="B2237" t="s">
        <v>2562</v>
      </c>
      <c r="D2237" t="s">
        <v>2563</v>
      </c>
      <c r="E2237" s="2">
        <v>31</v>
      </c>
      <c r="F2237" t="s">
        <v>13</v>
      </c>
      <c r="G2237" s="3"/>
      <c r="H2237" s="4">
        <v>0</v>
      </c>
      <c r="I2237" t="s">
        <v>3</v>
      </c>
      <c r="J2237" s="5">
        <v>0</v>
      </c>
      <c r="K2237" s="5">
        <v>0</v>
      </c>
      <c r="L2237" s="5">
        <v>57135162</v>
      </c>
      <c r="M2237" s="5">
        <v>0</v>
      </c>
      <c r="N2237" s="5">
        <v>0</v>
      </c>
      <c r="O2237" s="5">
        <v>0</v>
      </c>
      <c r="P2237" s="5">
        <v>57135162</v>
      </c>
    </row>
    <row r="2238" spans="1:16" x14ac:dyDescent="0.2">
      <c r="A2238" t="s">
        <v>16</v>
      </c>
      <c r="B2238" t="s">
        <v>2609</v>
      </c>
      <c r="D2238" t="s">
        <v>2610</v>
      </c>
      <c r="E2238" s="2">
        <v>31</v>
      </c>
      <c r="F2238" t="s">
        <v>13</v>
      </c>
      <c r="G2238" s="3"/>
      <c r="H2238" s="4">
        <v>0</v>
      </c>
      <c r="I2238" t="s">
        <v>3</v>
      </c>
      <c r="J2238" s="5">
        <v>0</v>
      </c>
      <c r="K2238" s="5">
        <v>0</v>
      </c>
      <c r="L2238" s="5">
        <v>57135162</v>
      </c>
      <c r="M2238" s="5">
        <v>0</v>
      </c>
      <c r="N2238" s="5">
        <v>0</v>
      </c>
      <c r="O2238" s="5">
        <v>0</v>
      </c>
      <c r="P2238" s="5">
        <v>57135162</v>
      </c>
    </row>
    <row r="2239" spans="1:16" x14ac:dyDescent="0.2">
      <c r="A2239" t="s">
        <v>10</v>
      </c>
      <c r="B2239" t="s">
        <v>2611</v>
      </c>
      <c r="D2239" t="s">
        <v>2612</v>
      </c>
      <c r="E2239" s="2">
        <v>31</v>
      </c>
      <c r="F2239" t="s">
        <v>13</v>
      </c>
      <c r="G2239" s="3">
        <v>43831</v>
      </c>
      <c r="H2239" s="4">
        <v>12</v>
      </c>
      <c r="I2239" t="s">
        <v>2570</v>
      </c>
      <c r="J2239" s="5">
        <v>0</v>
      </c>
      <c r="K2239" s="5">
        <v>0</v>
      </c>
      <c r="L2239" s="5">
        <v>150000000</v>
      </c>
      <c r="M2239" s="5">
        <v>0</v>
      </c>
      <c r="N2239" s="5">
        <v>0</v>
      </c>
      <c r="O2239" s="5">
        <v>0</v>
      </c>
      <c r="P2239" s="5">
        <v>150000000</v>
      </c>
    </row>
    <row r="2240" spans="1:16" x14ac:dyDescent="0.2">
      <c r="A2240" t="s">
        <v>15</v>
      </c>
      <c r="B2240" t="s">
        <v>2562</v>
      </c>
      <c r="D2240" t="s">
        <v>2563</v>
      </c>
      <c r="E2240" s="2">
        <v>31</v>
      </c>
      <c r="F2240" t="s">
        <v>13</v>
      </c>
      <c r="G2240" s="3"/>
      <c r="H2240" s="4">
        <v>0</v>
      </c>
      <c r="I2240" t="s">
        <v>3</v>
      </c>
      <c r="J2240" s="5">
        <v>0</v>
      </c>
      <c r="K2240" s="5">
        <v>0</v>
      </c>
      <c r="L2240" s="5">
        <v>150000000</v>
      </c>
      <c r="M2240" s="5">
        <v>0</v>
      </c>
      <c r="N2240" s="5">
        <v>0</v>
      </c>
      <c r="O2240" s="5">
        <v>0</v>
      </c>
      <c r="P2240" s="5">
        <v>150000000</v>
      </c>
    </row>
    <row r="2241" spans="1:16" x14ac:dyDescent="0.2">
      <c r="A2241" t="s">
        <v>16</v>
      </c>
      <c r="B2241" t="s">
        <v>2609</v>
      </c>
      <c r="D2241" t="s">
        <v>2610</v>
      </c>
      <c r="E2241" s="2">
        <v>31</v>
      </c>
      <c r="F2241" t="s">
        <v>13</v>
      </c>
      <c r="G2241" s="3"/>
      <c r="H2241" s="4">
        <v>0</v>
      </c>
      <c r="I2241" t="s">
        <v>3</v>
      </c>
      <c r="J2241" s="5">
        <v>0</v>
      </c>
      <c r="K2241" s="5">
        <v>0</v>
      </c>
      <c r="L2241" s="5">
        <v>150000000</v>
      </c>
      <c r="M2241" s="5">
        <v>0</v>
      </c>
      <c r="N2241" s="5">
        <v>0</v>
      </c>
      <c r="O2241" s="5">
        <v>0</v>
      </c>
      <c r="P2241" s="5">
        <v>150000000</v>
      </c>
    </row>
    <row r="2242" spans="1:16" x14ac:dyDescent="0.2">
      <c r="A2242" t="s">
        <v>10</v>
      </c>
      <c r="B2242" t="s">
        <v>2613</v>
      </c>
      <c r="D2242" t="s">
        <v>2614</v>
      </c>
      <c r="E2242" s="2">
        <v>31</v>
      </c>
      <c r="F2242" t="s">
        <v>13</v>
      </c>
      <c r="G2242" s="3">
        <v>43831</v>
      </c>
      <c r="H2242" s="4">
        <v>12</v>
      </c>
      <c r="I2242" t="s">
        <v>2570</v>
      </c>
      <c r="J2242" s="5">
        <v>0</v>
      </c>
      <c r="K2242" s="5">
        <v>0</v>
      </c>
      <c r="L2242" s="5">
        <v>150000000</v>
      </c>
      <c r="M2242" s="5">
        <v>0</v>
      </c>
      <c r="N2242" s="5">
        <v>0</v>
      </c>
      <c r="O2242" s="5">
        <v>0</v>
      </c>
      <c r="P2242" s="5">
        <v>150000000</v>
      </c>
    </row>
    <row r="2243" spans="1:16" x14ac:dyDescent="0.2">
      <c r="A2243" t="s">
        <v>15</v>
      </c>
      <c r="B2243" t="s">
        <v>2562</v>
      </c>
      <c r="D2243" t="s">
        <v>2563</v>
      </c>
      <c r="E2243" s="2">
        <v>31</v>
      </c>
      <c r="F2243" t="s">
        <v>13</v>
      </c>
      <c r="G2243" s="3"/>
      <c r="H2243" s="4">
        <v>0</v>
      </c>
      <c r="I2243" t="s">
        <v>3</v>
      </c>
      <c r="J2243" s="5">
        <v>0</v>
      </c>
      <c r="K2243" s="5">
        <v>0</v>
      </c>
      <c r="L2243" s="5">
        <v>150000000</v>
      </c>
      <c r="M2243" s="5">
        <v>0</v>
      </c>
      <c r="N2243" s="5">
        <v>0</v>
      </c>
      <c r="O2243" s="5">
        <v>0</v>
      </c>
      <c r="P2243" s="5">
        <v>150000000</v>
      </c>
    </row>
    <row r="2244" spans="1:16" x14ac:dyDescent="0.2">
      <c r="A2244" t="s">
        <v>16</v>
      </c>
      <c r="B2244" t="s">
        <v>2609</v>
      </c>
      <c r="D2244" t="s">
        <v>2610</v>
      </c>
      <c r="E2244" s="2">
        <v>31</v>
      </c>
      <c r="F2244" t="s">
        <v>13</v>
      </c>
      <c r="G2244" s="3"/>
      <c r="H2244" s="4">
        <v>0</v>
      </c>
      <c r="I2244" t="s">
        <v>3</v>
      </c>
      <c r="J2244" s="5">
        <v>0</v>
      </c>
      <c r="K2244" s="5">
        <v>0</v>
      </c>
      <c r="L2244" s="5">
        <v>150000000</v>
      </c>
      <c r="M2244" s="5">
        <v>0</v>
      </c>
      <c r="N2244" s="5">
        <v>0</v>
      </c>
      <c r="O2244" s="5">
        <v>0</v>
      </c>
      <c r="P2244" s="5">
        <v>150000000</v>
      </c>
    </row>
    <row r="2245" spans="1:16" x14ac:dyDescent="0.2">
      <c r="A2245" t="s">
        <v>4</v>
      </c>
      <c r="B2245" t="s">
        <v>2615</v>
      </c>
      <c r="D2245" t="s">
        <v>2616</v>
      </c>
      <c r="E2245" s="2">
        <v>0</v>
      </c>
      <c r="F2245" t="s">
        <v>3</v>
      </c>
      <c r="G2245" s="3"/>
      <c r="H2245" s="4">
        <v>0</v>
      </c>
      <c r="I2245" t="s">
        <v>3</v>
      </c>
      <c r="J2245" s="5">
        <v>0</v>
      </c>
      <c r="K2245" s="5">
        <v>92558647</v>
      </c>
      <c r="L2245" s="5">
        <v>92558647</v>
      </c>
      <c r="M2245" s="5">
        <v>0</v>
      </c>
      <c r="N2245" s="5">
        <v>0</v>
      </c>
      <c r="O2245" s="5">
        <v>0</v>
      </c>
      <c r="P2245" s="5">
        <v>92558647</v>
      </c>
    </row>
    <row r="2246" spans="1:16" x14ac:dyDescent="0.2">
      <c r="A2246" t="s">
        <v>7</v>
      </c>
      <c r="B2246" t="s">
        <v>2617</v>
      </c>
      <c r="D2246" t="s">
        <v>2618</v>
      </c>
      <c r="E2246" s="2">
        <v>0</v>
      </c>
      <c r="F2246" t="s">
        <v>3</v>
      </c>
      <c r="G2246" s="3"/>
      <c r="H2246" s="4">
        <v>0</v>
      </c>
      <c r="I2246" t="s">
        <v>3</v>
      </c>
      <c r="J2246" s="5">
        <v>0</v>
      </c>
      <c r="K2246" s="5">
        <v>34709493</v>
      </c>
      <c r="L2246" s="5">
        <v>34709493</v>
      </c>
      <c r="M2246" s="5">
        <v>0</v>
      </c>
      <c r="N2246" s="5">
        <v>0</v>
      </c>
      <c r="O2246" s="5">
        <v>0</v>
      </c>
      <c r="P2246" s="5">
        <v>34709493</v>
      </c>
    </row>
    <row r="2247" spans="1:16" x14ac:dyDescent="0.2">
      <c r="A2247" t="s">
        <v>10</v>
      </c>
      <c r="B2247" t="s">
        <v>2619</v>
      </c>
      <c r="D2247" t="s">
        <v>2620</v>
      </c>
      <c r="E2247" s="2">
        <v>2</v>
      </c>
      <c r="F2247" t="s">
        <v>13</v>
      </c>
      <c r="G2247" s="3">
        <v>43831</v>
      </c>
      <c r="H2247" s="4">
        <v>12</v>
      </c>
      <c r="I2247" t="s">
        <v>2570</v>
      </c>
      <c r="J2247" s="5">
        <v>0</v>
      </c>
      <c r="K2247" s="5">
        <v>0</v>
      </c>
      <c r="L2247" s="5">
        <v>14709493</v>
      </c>
      <c r="M2247" s="5">
        <v>0</v>
      </c>
      <c r="N2247" s="5">
        <v>0</v>
      </c>
      <c r="O2247" s="5">
        <v>0</v>
      </c>
      <c r="P2247" s="5">
        <v>14709493</v>
      </c>
    </row>
    <row r="2248" spans="1:16" x14ac:dyDescent="0.2">
      <c r="A2248" t="s">
        <v>15</v>
      </c>
      <c r="B2248" t="s">
        <v>2562</v>
      </c>
      <c r="D2248" t="s">
        <v>2563</v>
      </c>
      <c r="E2248" s="2">
        <v>2</v>
      </c>
      <c r="F2248" t="s">
        <v>13</v>
      </c>
      <c r="G2248" s="3"/>
      <c r="H2248" s="4">
        <v>0</v>
      </c>
      <c r="I2248" t="s">
        <v>3</v>
      </c>
      <c r="J2248" s="5">
        <v>0</v>
      </c>
      <c r="K2248" s="5">
        <v>0</v>
      </c>
      <c r="L2248" s="5">
        <v>14709493</v>
      </c>
      <c r="M2248" s="5">
        <v>0</v>
      </c>
      <c r="N2248" s="5">
        <v>0</v>
      </c>
      <c r="O2248" s="5">
        <v>0</v>
      </c>
      <c r="P2248" s="5">
        <v>14709493</v>
      </c>
    </row>
    <row r="2249" spans="1:16" x14ac:dyDescent="0.2">
      <c r="A2249" t="s">
        <v>16</v>
      </c>
      <c r="B2249" t="s">
        <v>2621</v>
      </c>
      <c r="D2249" t="s">
        <v>2622</v>
      </c>
      <c r="E2249" s="2">
        <v>2</v>
      </c>
      <c r="F2249" t="s">
        <v>13</v>
      </c>
      <c r="G2249" s="3"/>
      <c r="H2249" s="4">
        <v>0</v>
      </c>
      <c r="I2249" t="s">
        <v>3</v>
      </c>
      <c r="J2249" s="5">
        <v>0</v>
      </c>
      <c r="K2249" s="5">
        <v>0</v>
      </c>
      <c r="L2249" s="5">
        <v>14709493</v>
      </c>
      <c r="M2249" s="5">
        <v>0</v>
      </c>
      <c r="N2249" s="5">
        <v>0</v>
      </c>
      <c r="O2249" s="5">
        <v>0</v>
      </c>
      <c r="P2249" s="5">
        <v>14709493</v>
      </c>
    </row>
    <row r="2250" spans="1:16" x14ac:dyDescent="0.2">
      <c r="A2250" t="s">
        <v>10</v>
      </c>
      <c r="B2250" t="s">
        <v>2623</v>
      </c>
      <c r="D2250" t="s">
        <v>2624</v>
      </c>
      <c r="E2250" s="2">
        <v>40</v>
      </c>
      <c r="F2250" t="s">
        <v>13</v>
      </c>
      <c r="G2250" s="3">
        <v>43831</v>
      </c>
      <c r="H2250" s="4">
        <v>12</v>
      </c>
      <c r="I2250" t="s">
        <v>2570</v>
      </c>
      <c r="J2250" s="5">
        <v>0</v>
      </c>
      <c r="K2250" s="5">
        <v>0</v>
      </c>
      <c r="L2250" s="5">
        <v>20000000</v>
      </c>
      <c r="M2250" s="5">
        <v>0</v>
      </c>
      <c r="N2250" s="5">
        <v>0</v>
      </c>
      <c r="O2250" s="5">
        <v>0</v>
      </c>
      <c r="P2250" s="5">
        <v>20000000</v>
      </c>
    </row>
    <row r="2251" spans="1:16" x14ac:dyDescent="0.2">
      <c r="A2251" t="s">
        <v>15</v>
      </c>
      <c r="B2251" t="s">
        <v>2562</v>
      </c>
      <c r="D2251" t="s">
        <v>2563</v>
      </c>
      <c r="E2251" s="2">
        <v>40</v>
      </c>
      <c r="F2251" t="s">
        <v>13</v>
      </c>
      <c r="G2251" s="3"/>
      <c r="H2251" s="4">
        <v>0</v>
      </c>
      <c r="I2251" t="s">
        <v>3</v>
      </c>
      <c r="J2251" s="5">
        <v>0</v>
      </c>
      <c r="K2251" s="5">
        <v>0</v>
      </c>
      <c r="L2251" s="5">
        <v>20000000</v>
      </c>
      <c r="M2251" s="5">
        <v>0</v>
      </c>
      <c r="N2251" s="5">
        <v>0</v>
      </c>
      <c r="O2251" s="5">
        <v>0</v>
      </c>
      <c r="P2251" s="5">
        <v>20000000</v>
      </c>
    </row>
    <row r="2252" spans="1:16" x14ac:dyDescent="0.2">
      <c r="A2252" t="s">
        <v>16</v>
      </c>
      <c r="B2252" t="s">
        <v>2621</v>
      </c>
      <c r="D2252" t="s">
        <v>2622</v>
      </c>
      <c r="E2252" s="2">
        <v>40</v>
      </c>
      <c r="F2252" t="s">
        <v>13</v>
      </c>
      <c r="G2252" s="3"/>
      <c r="H2252" s="4">
        <v>0</v>
      </c>
      <c r="I2252" t="s">
        <v>3</v>
      </c>
      <c r="J2252" s="5">
        <v>0</v>
      </c>
      <c r="K2252" s="5">
        <v>0</v>
      </c>
      <c r="L2252" s="5">
        <v>20000000</v>
      </c>
      <c r="M2252" s="5">
        <v>0</v>
      </c>
      <c r="N2252" s="5">
        <v>0</v>
      </c>
      <c r="O2252" s="5">
        <v>0</v>
      </c>
      <c r="P2252" s="5">
        <v>20000000</v>
      </c>
    </row>
    <row r="2253" spans="1:16" x14ac:dyDescent="0.2">
      <c r="A2253" t="s">
        <v>7</v>
      </c>
      <c r="B2253" t="s">
        <v>2625</v>
      </c>
      <c r="D2253" t="s">
        <v>2626</v>
      </c>
      <c r="E2253" s="2">
        <v>0</v>
      </c>
      <c r="F2253" t="s">
        <v>3</v>
      </c>
      <c r="G2253" s="3"/>
      <c r="H2253" s="4">
        <v>0</v>
      </c>
      <c r="I2253" t="s">
        <v>3</v>
      </c>
      <c r="J2253" s="5">
        <v>0</v>
      </c>
      <c r="K2253" s="5">
        <v>57849154</v>
      </c>
      <c r="L2253" s="5">
        <v>57849154</v>
      </c>
      <c r="M2253" s="5">
        <v>0</v>
      </c>
      <c r="N2253" s="5">
        <v>0</v>
      </c>
      <c r="O2253" s="5">
        <v>0</v>
      </c>
      <c r="P2253" s="5">
        <v>57849154</v>
      </c>
    </row>
    <row r="2254" spans="1:16" x14ac:dyDescent="0.2">
      <c r="A2254" t="s">
        <v>10</v>
      </c>
      <c r="B2254" t="s">
        <v>2627</v>
      </c>
      <c r="D2254" t="s">
        <v>2628</v>
      </c>
      <c r="E2254" s="2">
        <v>5</v>
      </c>
      <c r="F2254" t="s">
        <v>13</v>
      </c>
      <c r="G2254" s="3">
        <v>43831</v>
      </c>
      <c r="H2254" s="4">
        <v>12</v>
      </c>
      <c r="I2254" t="s">
        <v>2570</v>
      </c>
      <c r="J2254" s="5">
        <v>0</v>
      </c>
      <c r="K2254" s="5">
        <v>0</v>
      </c>
      <c r="L2254" s="5">
        <v>5139662</v>
      </c>
      <c r="M2254" s="5">
        <v>0</v>
      </c>
      <c r="N2254" s="5">
        <v>0</v>
      </c>
      <c r="O2254" s="5">
        <v>0</v>
      </c>
      <c r="P2254" s="5">
        <v>5139662</v>
      </c>
    </row>
    <row r="2255" spans="1:16" x14ac:dyDescent="0.2">
      <c r="A2255" t="s">
        <v>15</v>
      </c>
      <c r="B2255" t="s">
        <v>2562</v>
      </c>
      <c r="D2255" t="s">
        <v>2563</v>
      </c>
      <c r="E2255" s="2">
        <v>5</v>
      </c>
      <c r="F2255" t="s">
        <v>13</v>
      </c>
      <c r="G2255" s="3"/>
      <c r="H2255" s="4">
        <v>0</v>
      </c>
      <c r="I2255" t="s">
        <v>3</v>
      </c>
      <c r="J2255" s="5">
        <v>0</v>
      </c>
      <c r="K2255" s="5">
        <v>0</v>
      </c>
      <c r="L2255" s="5">
        <v>5139662</v>
      </c>
      <c r="M2255" s="5">
        <v>0</v>
      </c>
      <c r="N2255" s="5">
        <v>0</v>
      </c>
      <c r="O2255" s="5">
        <v>0</v>
      </c>
      <c r="P2255" s="5">
        <v>5139662</v>
      </c>
    </row>
    <row r="2256" spans="1:16" x14ac:dyDescent="0.2">
      <c r="A2256" t="s">
        <v>16</v>
      </c>
      <c r="B2256" t="s">
        <v>2629</v>
      </c>
      <c r="D2256" t="s">
        <v>2630</v>
      </c>
      <c r="E2256" s="2">
        <v>5</v>
      </c>
      <c r="F2256" t="s">
        <v>13</v>
      </c>
      <c r="G2256" s="3"/>
      <c r="H2256" s="4">
        <v>0</v>
      </c>
      <c r="I2256" t="s">
        <v>3</v>
      </c>
      <c r="J2256" s="5">
        <v>0</v>
      </c>
      <c r="K2256" s="5">
        <v>0</v>
      </c>
      <c r="L2256" s="5">
        <v>5139662</v>
      </c>
      <c r="M2256" s="5">
        <v>0</v>
      </c>
      <c r="N2256" s="5">
        <v>0</v>
      </c>
      <c r="O2256" s="5">
        <v>0</v>
      </c>
      <c r="P2256" s="5">
        <v>5139662</v>
      </c>
    </row>
    <row r="2257" spans="1:16" x14ac:dyDescent="0.2">
      <c r="A2257" t="s">
        <v>10</v>
      </c>
      <c r="B2257" t="s">
        <v>2631</v>
      </c>
      <c r="D2257" t="s">
        <v>2632</v>
      </c>
      <c r="E2257" s="2">
        <v>5</v>
      </c>
      <c r="F2257" t="s">
        <v>13</v>
      </c>
      <c r="G2257" s="3">
        <v>43831</v>
      </c>
      <c r="H2257" s="4">
        <v>12</v>
      </c>
      <c r="I2257" t="s">
        <v>2570</v>
      </c>
      <c r="J2257" s="5">
        <v>0</v>
      </c>
      <c r="K2257" s="5">
        <v>0</v>
      </c>
      <c r="L2257" s="5">
        <v>18000000</v>
      </c>
      <c r="M2257" s="5">
        <v>0</v>
      </c>
      <c r="N2257" s="5">
        <v>0</v>
      </c>
      <c r="O2257" s="5">
        <v>0</v>
      </c>
      <c r="P2257" s="5">
        <v>18000000</v>
      </c>
    </row>
    <row r="2258" spans="1:16" x14ac:dyDescent="0.2">
      <c r="A2258" t="s">
        <v>15</v>
      </c>
      <c r="B2258" t="s">
        <v>2562</v>
      </c>
      <c r="D2258" t="s">
        <v>2563</v>
      </c>
      <c r="E2258" s="2">
        <v>5</v>
      </c>
      <c r="F2258" t="s">
        <v>13</v>
      </c>
      <c r="G2258" s="3"/>
      <c r="H2258" s="4">
        <v>0</v>
      </c>
      <c r="I2258" t="s">
        <v>3</v>
      </c>
      <c r="J2258" s="5">
        <v>0</v>
      </c>
      <c r="K2258" s="5">
        <v>0</v>
      </c>
      <c r="L2258" s="5">
        <v>18000000</v>
      </c>
      <c r="M2258" s="5">
        <v>0</v>
      </c>
      <c r="N2258" s="5">
        <v>0</v>
      </c>
      <c r="O2258" s="5">
        <v>0</v>
      </c>
      <c r="P2258" s="5">
        <v>18000000</v>
      </c>
    </row>
    <row r="2259" spans="1:16" x14ac:dyDescent="0.2">
      <c r="A2259" t="s">
        <v>16</v>
      </c>
      <c r="B2259" t="s">
        <v>2629</v>
      </c>
      <c r="D2259" t="s">
        <v>2630</v>
      </c>
      <c r="E2259" s="2">
        <v>5</v>
      </c>
      <c r="F2259" t="s">
        <v>13</v>
      </c>
      <c r="G2259" s="3"/>
      <c r="H2259" s="4">
        <v>0</v>
      </c>
      <c r="I2259" t="s">
        <v>3</v>
      </c>
      <c r="J2259" s="5">
        <v>0</v>
      </c>
      <c r="K2259" s="5">
        <v>0</v>
      </c>
      <c r="L2259" s="5">
        <v>18000000</v>
      </c>
      <c r="M2259" s="5">
        <v>0</v>
      </c>
      <c r="N2259" s="5">
        <v>0</v>
      </c>
      <c r="O2259" s="5">
        <v>0</v>
      </c>
      <c r="P2259" s="5">
        <v>18000000</v>
      </c>
    </row>
    <row r="2260" spans="1:16" x14ac:dyDescent="0.2">
      <c r="A2260" t="s">
        <v>10</v>
      </c>
      <c r="B2260" t="s">
        <v>2633</v>
      </c>
      <c r="D2260" t="s">
        <v>2634</v>
      </c>
      <c r="E2260" s="2">
        <v>4</v>
      </c>
      <c r="F2260" t="s">
        <v>13</v>
      </c>
      <c r="G2260" s="3">
        <v>43831</v>
      </c>
      <c r="H2260" s="4">
        <v>12</v>
      </c>
      <c r="I2260" t="s">
        <v>2570</v>
      </c>
      <c r="J2260" s="5">
        <v>0</v>
      </c>
      <c r="K2260" s="5">
        <v>0</v>
      </c>
      <c r="L2260" s="5">
        <v>10000000</v>
      </c>
      <c r="M2260" s="5">
        <v>0</v>
      </c>
      <c r="N2260" s="5">
        <v>0</v>
      </c>
      <c r="O2260" s="5">
        <v>0</v>
      </c>
      <c r="P2260" s="5">
        <v>10000000</v>
      </c>
    </row>
    <row r="2261" spans="1:16" x14ac:dyDescent="0.2">
      <c r="A2261" t="s">
        <v>15</v>
      </c>
      <c r="B2261" t="s">
        <v>2562</v>
      </c>
      <c r="D2261" t="s">
        <v>2563</v>
      </c>
      <c r="E2261" s="2">
        <v>4</v>
      </c>
      <c r="F2261" t="s">
        <v>13</v>
      </c>
      <c r="G2261" s="3"/>
      <c r="H2261" s="4">
        <v>0</v>
      </c>
      <c r="I2261" t="s">
        <v>3</v>
      </c>
      <c r="J2261" s="5">
        <v>0</v>
      </c>
      <c r="K2261" s="5">
        <v>0</v>
      </c>
      <c r="L2261" s="5">
        <v>10000000</v>
      </c>
      <c r="M2261" s="5">
        <v>0</v>
      </c>
      <c r="N2261" s="5">
        <v>0</v>
      </c>
      <c r="O2261" s="5">
        <v>0</v>
      </c>
      <c r="P2261" s="5">
        <v>10000000</v>
      </c>
    </row>
    <row r="2262" spans="1:16" x14ac:dyDescent="0.2">
      <c r="A2262" t="s">
        <v>16</v>
      </c>
      <c r="B2262" t="s">
        <v>2635</v>
      </c>
      <c r="D2262" t="s">
        <v>2636</v>
      </c>
      <c r="E2262" s="2">
        <v>4</v>
      </c>
      <c r="F2262" t="s">
        <v>13</v>
      </c>
      <c r="G2262" s="3"/>
      <c r="H2262" s="4">
        <v>0</v>
      </c>
      <c r="I2262" t="s">
        <v>3</v>
      </c>
      <c r="J2262" s="5">
        <v>0</v>
      </c>
      <c r="K2262" s="5">
        <v>0</v>
      </c>
      <c r="L2262" s="5">
        <v>10000000</v>
      </c>
      <c r="M2262" s="5">
        <v>0</v>
      </c>
      <c r="N2262" s="5">
        <v>0</v>
      </c>
      <c r="O2262" s="5">
        <v>0</v>
      </c>
      <c r="P2262" s="5">
        <v>10000000</v>
      </c>
    </row>
    <row r="2263" spans="1:16" x14ac:dyDescent="0.2">
      <c r="A2263" t="s">
        <v>10</v>
      </c>
      <c r="B2263" t="s">
        <v>2637</v>
      </c>
      <c r="D2263" t="s">
        <v>2638</v>
      </c>
      <c r="E2263" s="2">
        <v>40</v>
      </c>
      <c r="F2263" t="s">
        <v>13</v>
      </c>
      <c r="G2263" s="3">
        <v>43831</v>
      </c>
      <c r="H2263" s="4">
        <v>12</v>
      </c>
      <c r="I2263" t="s">
        <v>2570</v>
      </c>
      <c r="J2263" s="5">
        <v>0</v>
      </c>
      <c r="K2263" s="5">
        <v>0</v>
      </c>
      <c r="L2263" s="5">
        <v>24709492</v>
      </c>
      <c r="M2263" s="5">
        <v>0</v>
      </c>
      <c r="N2263" s="5">
        <v>0</v>
      </c>
      <c r="O2263" s="5">
        <v>0</v>
      </c>
      <c r="P2263" s="5">
        <v>24709492</v>
      </c>
    </row>
    <row r="2264" spans="1:16" x14ac:dyDescent="0.2">
      <c r="A2264" t="s">
        <v>15</v>
      </c>
      <c r="B2264" t="s">
        <v>2562</v>
      </c>
      <c r="D2264" t="s">
        <v>2563</v>
      </c>
      <c r="E2264" s="2">
        <v>40</v>
      </c>
      <c r="F2264" t="s">
        <v>13</v>
      </c>
      <c r="G2264" s="3"/>
      <c r="H2264" s="4">
        <v>0</v>
      </c>
      <c r="I2264" t="s">
        <v>3</v>
      </c>
      <c r="J2264" s="5">
        <v>0</v>
      </c>
      <c r="K2264" s="5">
        <v>0</v>
      </c>
      <c r="L2264" s="5">
        <v>24709492</v>
      </c>
      <c r="M2264" s="5">
        <v>0</v>
      </c>
      <c r="N2264" s="5">
        <v>0</v>
      </c>
      <c r="O2264" s="5">
        <v>0</v>
      </c>
      <c r="P2264" s="5">
        <v>24709492</v>
      </c>
    </row>
    <row r="2265" spans="1:16" x14ac:dyDescent="0.2">
      <c r="A2265" t="s">
        <v>16</v>
      </c>
      <c r="B2265" t="s">
        <v>2635</v>
      </c>
      <c r="D2265" t="s">
        <v>2636</v>
      </c>
      <c r="E2265" s="2">
        <v>40</v>
      </c>
      <c r="F2265" t="s">
        <v>13</v>
      </c>
      <c r="G2265" s="3"/>
      <c r="H2265" s="4">
        <v>0</v>
      </c>
      <c r="I2265" t="s">
        <v>3</v>
      </c>
      <c r="J2265" s="5">
        <v>0</v>
      </c>
      <c r="K2265" s="5">
        <v>0</v>
      </c>
      <c r="L2265" s="5">
        <v>24709492</v>
      </c>
      <c r="M2265" s="5">
        <v>0</v>
      </c>
      <c r="N2265" s="5">
        <v>0</v>
      </c>
      <c r="O2265" s="5">
        <v>0</v>
      </c>
      <c r="P2265" s="5">
        <v>24709492</v>
      </c>
    </row>
    <row r="2266" spans="1:16" x14ac:dyDescent="0.2">
      <c r="A2266" t="s">
        <v>4</v>
      </c>
      <c r="B2266" t="s">
        <v>2639</v>
      </c>
      <c r="D2266" t="s">
        <v>2640</v>
      </c>
      <c r="E2266" s="2">
        <v>0</v>
      </c>
      <c r="F2266" t="s">
        <v>3</v>
      </c>
      <c r="G2266" s="3"/>
      <c r="H2266" s="4">
        <v>0</v>
      </c>
      <c r="I2266" t="s">
        <v>3</v>
      </c>
      <c r="J2266" s="5">
        <v>0</v>
      </c>
      <c r="K2266" s="5">
        <v>333668141</v>
      </c>
      <c r="L2266" s="5">
        <v>333668141</v>
      </c>
      <c r="M2266" s="5">
        <v>0</v>
      </c>
      <c r="N2266" s="5">
        <v>0</v>
      </c>
      <c r="O2266" s="5">
        <v>0</v>
      </c>
      <c r="P2266" s="5">
        <v>333668141</v>
      </c>
    </row>
    <row r="2267" spans="1:16" x14ac:dyDescent="0.2">
      <c r="A2267" t="s">
        <v>7</v>
      </c>
      <c r="B2267" t="s">
        <v>2641</v>
      </c>
      <c r="D2267" t="s">
        <v>2626</v>
      </c>
      <c r="E2267" s="2">
        <v>0</v>
      </c>
      <c r="F2267" t="s">
        <v>3</v>
      </c>
      <c r="G2267" s="3"/>
      <c r="H2267" s="4">
        <v>0</v>
      </c>
      <c r="I2267" t="s">
        <v>3</v>
      </c>
      <c r="J2267" s="5">
        <v>0</v>
      </c>
      <c r="K2267" s="5">
        <v>271891028</v>
      </c>
      <c r="L2267" s="5">
        <v>271891028</v>
      </c>
      <c r="M2267" s="5">
        <v>0</v>
      </c>
      <c r="N2267" s="5">
        <v>0</v>
      </c>
      <c r="O2267" s="5">
        <v>0</v>
      </c>
      <c r="P2267" s="5">
        <v>271891028</v>
      </c>
    </row>
    <row r="2268" spans="1:16" x14ac:dyDescent="0.2">
      <c r="A2268" t="s">
        <v>10</v>
      </c>
      <c r="B2268" t="s">
        <v>2642</v>
      </c>
      <c r="D2268" t="s">
        <v>2643</v>
      </c>
      <c r="E2268" s="2">
        <v>1</v>
      </c>
      <c r="F2268" t="s">
        <v>13</v>
      </c>
      <c r="G2268" s="3">
        <v>43831</v>
      </c>
      <c r="H2268" s="4">
        <v>12</v>
      </c>
      <c r="I2268" t="s">
        <v>2570</v>
      </c>
      <c r="J2268" s="5">
        <v>0</v>
      </c>
      <c r="K2268" s="5">
        <v>0</v>
      </c>
      <c r="L2268" s="5">
        <v>7311444</v>
      </c>
      <c r="M2268" s="5">
        <v>0</v>
      </c>
      <c r="N2268" s="5">
        <v>0</v>
      </c>
      <c r="O2268" s="5">
        <v>0</v>
      </c>
      <c r="P2268" s="5">
        <v>7311444</v>
      </c>
    </row>
    <row r="2269" spans="1:16" x14ac:dyDescent="0.2">
      <c r="A2269" t="s">
        <v>15</v>
      </c>
      <c r="B2269" t="s">
        <v>2562</v>
      </c>
      <c r="D2269" t="s">
        <v>2563</v>
      </c>
      <c r="E2269" s="2">
        <v>1</v>
      </c>
      <c r="F2269" t="s">
        <v>13</v>
      </c>
      <c r="G2269" s="3"/>
      <c r="H2269" s="4">
        <v>0</v>
      </c>
      <c r="I2269" t="s">
        <v>3</v>
      </c>
      <c r="J2269" s="5">
        <v>0</v>
      </c>
      <c r="K2269" s="5">
        <v>0</v>
      </c>
      <c r="L2269" s="5">
        <v>7311444</v>
      </c>
      <c r="M2269" s="5">
        <v>0</v>
      </c>
      <c r="N2269" s="5">
        <v>0</v>
      </c>
      <c r="O2269" s="5">
        <v>0</v>
      </c>
      <c r="P2269" s="5">
        <v>7311444</v>
      </c>
    </row>
    <row r="2270" spans="1:16" x14ac:dyDescent="0.2">
      <c r="A2270" t="s">
        <v>16</v>
      </c>
      <c r="B2270" t="s">
        <v>2644</v>
      </c>
      <c r="D2270" t="s">
        <v>2645</v>
      </c>
      <c r="E2270" s="2">
        <v>1</v>
      </c>
      <c r="F2270" t="s">
        <v>13</v>
      </c>
      <c r="G2270" s="3"/>
      <c r="H2270" s="4">
        <v>0</v>
      </c>
      <c r="I2270" t="s">
        <v>3</v>
      </c>
      <c r="J2270" s="5">
        <v>0</v>
      </c>
      <c r="K2270" s="5">
        <v>0</v>
      </c>
      <c r="L2270" s="5">
        <v>7311444</v>
      </c>
      <c r="M2270" s="5">
        <v>0</v>
      </c>
      <c r="N2270" s="5">
        <v>0</v>
      </c>
      <c r="O2270" s="5">
        <v>0</v>
      </c>
      <c r="P2270" s="5">
        <v>7311444</v>
      </c>
    </row>
    <row r="2271" spans="1:16" x14ac:dyDescent="0.2">
      <c r="A2271" t="s">
        <v>10</v>
      </c>
      <c r="B2271" t="s">
        <v>2646</v>
      </c>
      <c r="D2271" t="s">
        <v>2647</v>
      </c>
      <c r="E2271" s="2">
        <v>1</v>
      </c>
      <c r="F2271" t="s">
        <v>13</v>
      </c>
      <c r="G2271" s="3">
        <v>43831</v>
      </c>
      <c r="H2271" s="4">
        <v>12</v>
      </c>
      <c r="I2271" t="s">
        <v>2570</v>
      </c>
      <c r="J2271" s="5">
        <v>0</v>
      </c>
      <c r="K2271" s="5">
        <v>0</v>
      </c>
      <c r="L2271" s="5">
        <v>15000000</v>
      </c>
      <c r="M2271" s="5">
        <v>0</v>
      </c>
      <c r="N2271" s="5">
        <v>0</v>
      </c>
      <c r="O2271" s="5">
        <v>0</v>
      </c>
      <c r="P2271" s="5">
        <v>15000000</v>
      </c>
    </row>
    <row r="2272" spans="1:16" x14ac:dyDescent="0.2">
      <c r="A2272" t="s">
        <v>15</v>
      </c>
      <c r="B2272" t="s">
        <v>2562</v>
      </c>
      <c r="D2272" t="s">
        <v>2563</v>
      </c>
      <c r="E2272" s="2">
        <v>1</v>
      </c>
      <c r="F2272" t="s">
        <v>13</v>
      </c>
      <c r="G2272" s="3"/>
      <c r="H2272" s="4">
        <v>0</v>
      </c>
      <c r="I2272" t="s">
        <v>3</v>
      </c>
      <c r="J2272" s="5">
        <v>0</v>
      </c>
      <c r="K2272" s="5">
        <v>0</v>
      </c>
      <c r="L2272" s="5">
        <v>15000000</v>
      </c>
      <c r="M2272" s="5">
        <v>0</v>
      </c>
      <c r="N2272" s="5">
        <v>0</v>
      </c>
      <c r="O2272" s="5">
        <v>0</v>
      </c>
      <c r="P2272" s="5">
        <v>15000000</v>
      </c>
    </row>
    <row r="2273" spans="1:16" x14ac:dyDescent="0.2">
      <c r="A2273" t="s">
        <v>16</v>
      </c>
      <c r="B2273" t="s">
        <v>2644</v>
      </c>
      <c r="D2273" t="s">
        <v>2645</v>
      </c>
      <c r="E2273" s="2">
        <v>1</v>
      </c>
      <c r="F2273" t="s">
        <v>13</v>
      </c>
      <c r="G2273" s="3"/>
      <c r="H2273" s="4">
        <v>0</v>
      </c>
      <c r="I2273" t="s">
        <v>3</v>
      </c>
      <c r="J2273" s="5">
        <v>0</v>
      </c>
      <c r="K2273" s="5">
        <v>0</v>
      </c>
      <c r="L2273" s="5">
        <v>15000000</v>
      </c>
      <c r="M2273" s="5">
        <v>0</v>
      </c>
      <c r="N2273" s="5">
        <v>0</v>
      </c>
      <c r="O2273" s="5">
        <v>0</v>
      </c>
      <c r="P2273" s="5">
        <v>15000000</v>
      </c>
    </row>
    <row r="2274" spans="1:16" x14ac:dyDescent="0.2">
      <c r="A2274" t="s">
        <v>10</v>
      </c>
      <c r="B2274" t="s">
        <v>2648</v>
      </c>
      <c r="D2274" t="s">
        <v>2649</v>
      </c>
      <c r="E2274" s="2">
        <v>1</v>
      </c>
      <c r="F2274" t="s">
        <v>13</v>
      </c>
      <c r="G2274" s="3">
        <v>43831</v>
      </c>
      <c r="H2274" s="4">
        <v>12</v>
      </c>
      <c r="I2274" t="s">
        <v>2570</v>
      </c>
      <c r="J2274" s="5">
        <v>0</v>
      </c>
      <c r="K2274" s="5">
        <v>0</v>
      </c>
      <c r="L2274" s="5">
        <v>50000000</v>
      </c>
      <c r="M2274" s="5">
        <v>0</v>
      </c>
      <c r="N2274" s="5">
        <v>0</v>
      </c>
      <c r="O2274" s="5">
        <v>0</v>
      </c>
      <c r="P2274" s="5">
        <v>50000000</v>
      </c>
    </row>
    <row r="2275" spans="1:16" x14ac:dyDescent="0.2">
      <c r="A2275" t="s">
        <v>15</v>
      </c>
      <c r="B2275" t="s">
        <v>2562</v>
      </c>
      <c r="D2275" t="s">
        <v>2563</v>
      </c>
      <c r="E2275" s="2">
        <v>1</v>
      </c>
      <c r="F2275" t="s">
        <v>13</v>
      </c>
      <c r="G2275" s="3"/>
      <c r="H2275" s="4">
        <v>0</v>
      </c>
      <c r="I2275" t="s">
        <v>3</v>
      </c>
      <c r="J2275" s="5">
        <v>0</v>
      </c>
      <c r="K2275" s="5">
        <v>0</v>
      </c>
      <c r="L2275" s="5">
        <v>50000000</v>
      </c>
      <c r="M2275" s="5">
        <v>0</v>
      </c>
      <c r="N2275" s="5">
        <v>0</v>
      </c>
      <c r="O2275" s="5">
        <v>0</v>
      </c>
      <c r="P2275" s="5">
        <v>50000000</v>
      </c>
    </row>
    <row r="2276" spans="1:16" x14ac:dyDescent="0.2">
      <c r="A2276" t="s">
        <v>16</v>
      </c>
      <c r="B2276" t="s">
        <v>2644</v>
      </c>
      <c r="D2276" t="s">
        <v>2645</v>
      </c>
      <c r="E2276" s="2">
        <v>1</v>
      </c>
      <c r="F2276" t="s">
        <v>13</v>
      </c>
      <c r="G2276" s="3"/>
      <c r="H2276" s="4">
        <v>0</v>
      </c>
      <c r="I2276" t="s">
        <v>3</v>
      </c>
      <c r="J2276" s="5">
        <v>0</v>
      </c>
      <c r="K2276" s="5">
        <v>0</v>
      </c>
      <c r="L2276" s="5">
        <v>50000000</v>
      </c>
      <c r="M2276" s="5">
        <v>0</v>
      </c>
      <c r="N2276" s="5">
        <v>0</v>
      </c>
      <c r="O2276" s="5">
        <v>0</v>
      </c>
      <c r="P2276" s="5">
        <v>50000000</v>
      </c>
    </row>
    <row r="2277" spans="1:16" x14ac:dyDescent="0.2">
      <c r="A2277" t="s">
        <v>10</v>
      </c>
      <c r="B2277" t="s">
        <v>2650</v>
      </c>
      <c r="D2277" t="s">
        <v>2651</v>
      </c>
      <c r="E2277" s="2">
        <v>1</v>
      </c>
      <c r="F2277" t="s">
        <v>13</v>
      </c>
      <c r="G2277" s="3">
        <v>43831</v>
      </c>
      <c r="H2277" s="4">
        <v>12</v>
      </c>
      <c r="I2277" t="s">
        <v>2570</v>
      </c>
      <c r="J2277" s="5">
        <v>0</v>
      </c>
      <c r="K2277" s="5">
        <v>0</v>
      </c>
      <c r="L2277" s="5">
        <v>19332380</v>
      </c>
      <c r="M2277" s="5">
        <v>0</v>
      </c>
      <c r="N2277" s="5">
        <v>0</v>
      </c>
      <c r="O2277" s="5">
        <v>0</v>
      </c>
      <c r="P2277" s="5">
        <v>19332380</v>
      </c>
    </row>
    <row r="2278" spans="1:16" x14ac:dyDescent="0.2">
      <c r="A2278" t="s">
        <v>15</v>
      </c>
      <c r="B2278" t="s">
        <v>2562</v>
      </c>
      <c r="D2278" t="s">
        <v>2563</v>
      </c>
      <c r="E2278" s="2">
        <v>1</v>
      </c>
      <c r="F2278" t="s">
        <v>13</v>
      </c>
      <c r="G2278" s="3"/>
      <c r="H2278" s="4">
        <v>0</v>
      </c>
      <c r="I2278" t="s">
        <v>3</v>
      </c>
      <c r="J2278" s="5">
        <v>0</v>
      </c>
      <c r="K2278" s="5">
        <v>0</v>
      </c>
      <c r="L2278" s="5">
        <v>19332380</v>
      </c>
      <c r="M2278" s="5">
        <v>0</v>
      </c>
      <c r="N2278" s="5">
        <v>0</v>
      </c>
      <c r="O2278" s="5">
        <v>0</v>
      </c>
      <c r="P2278" s="5">
        <v>19332380</v>
      </c>
    </row>
    <row r="2279" spans="1:16" x14ac:dyDescent="0.2">
      <c r="A2279" t="s">
        <v>16</v>
      </c>
      <c r="B2279" t="s">
        <v>2652</v>
      </c>
      <c r="D2279" t="s">
        <v>2653</v>
      </c>
      <c r="E2279" s="2">
        <v>1</v>
      </c>
      <c r="F2279" t="s">
        <v>13</v>
      </c>
      <c r="G2279" s="3"/>
      <c r="H2279" s="4">
        <v>0</v>
      </c>
      <c r="I2279" t="s">
        <v>3</v>
      </c>
      <c r="J2279" s="5">
        <v>0</v>
      </c>
      <c r="K2279" s="5">
        <v>0</v>
      </c>
      <c r="L2279" s="5">
        <v>19332380</v>
      </c>
      <c r="M2279" s="5">
        <v>0</v>
      </c>
      <c r="N2279" s="5">
        <v>0</v>
      </c>
      <c r="O2279" s="5">
        <v>0</v>
      </c>
      <c r="P2279" s="5">
        <v>19332380</v>
      </c>
    </row>
    <row r="2280" spans="1:16" x14ac:dyDescent="0.2">
      <c r="A2280" t="s">
        <v>10</v>
      </c>
      <c r="B2280" t="s">
        <v>2654</v>
      </c>
      <c r="D2280" t="s">
        <v>2655</v>
      </c>
      <c r="E2280" s="2">
        <v>4</v>
      </c>
      <c r="F2280" t="s">
        <v>13</v>
      </c>
      <c r="G2280" s="3">
        <v>43831</v>
      </c>
      <c r="H2280" s="4">
        <v>12</v>
      </c>
      <c r="I2280" t="s">
        <v>2570</v>
      </c>
      <c r="J2280" s="5">
        <v>0</v>
      </c>
      <c r="K2280" s="5">
        <v>0</v>
      </c>
      <c r="L2280" s="5">
        <v>50000000</v>
      </c>
      <c r="M2280" s="5">
        <v>0</v>
      </c>
      <c r="N2280" s="5">
        <v>0</v>
      </c>
      <c r="O2280" s="5">
        <v>0</v>
      </c>
      <c r="P2280" s="5">
        <v>50000000</v>
      </c>
    </row>
    <row r="2281" spans="1:16" x14ac:dyDescent="0.2">
      <c r="A2281" t="s">
        <v>15</v>
      </c>
      <c r="B2281" t="s">
        <v>2562</v>
      </c>
      <c r="D2281" t="s">
        <v>2563</v>
      </c>
      <c r="E2281" s="2">
        <v>4</v>
      </c>
      <c r="F2281" t="s">
        <v>13</v>
      </c>
      <c r="G2281" s="3"/>
      <c r="H2281" s="4">
        <v>0</v>
      </c>
      <c r="I2281" t="s">
        <v>3</v>
      </c>
      <c r="J2281" s="5">
        <v>0</v>
      </c>
      <c r="K2281" s="5">
        <v>0</v>
      </c>
      <c r="L2281" s="5">
        <v>50000000</v>
      </c>
      <c r="M2281" s="5">
        <v>0</v>
      </c>
      <c r="N2281" s="5">
        <v>0</v>
      </c>
      <c r="O2281" s="5">
        <v>0</v>
      </c>
      <c r="P2281" s="5">
        <v>50000000</v>
      </c>
    </row>
    <row r="2282" spans="1:16" x14ac:dyDescent="0.2">
      <c r="A2282" t="s">
        <v>16</v>
      </c>
      <c r="B2282" t="s">
        <v>2652</v>
      </c>
      <c r="D2282" t="s">
        <v>2653</v>
      </c>
      <c r="E2282" s="2">
        <v>4</v>
      </c>
      <c r="F2282" t="s">
        <v>13</v>
      </c>
      <c r="G2282" s="3"/>
      <c r="H2282" s="4">
        <v>0</v>
      </c>
      <c r="I2282" t="s">
        <v>3</v>
      </c>
      <c r="J2282" s="5">
        <v>0</v>
      </c>
      <c r="K2282" s="5">
        <v>0</v>
      </c>
      <c r="L2282" s="5">
        <v>50000000</v>
      </c>
      <c r="M2282" s="5">
        <v>0</v>
      </c>
      <c r="N2282" s="5">
        <v>0</v>
      </c>
      <c r="O2282" s="5">
        <v>0</v>
      </c>
      <c r="P2282" s="5">
        <v>50000000</v>
      </c>
    </row>
    <row r="2283" spans="1:16" x14ac:dyDescent="0.2">
      <c r="A2283" t="s">
        <v>10</v>
      </c>
      <c r="B2283" t="s">
        <v>2656</v>
      </c>
      <c r="D2283" t="s">
        <v>2657</v>
      </c>
      <c r="E2283" s="2">
        <v>12</v>
      </c>
      <c r="F2283" t="s">
        <v>13</v>
      </c>
      <c r="G2283" s="3">
        <v>43831</v>
      </c>
      <c r="H2283" s="4">
        <v>12</v>
      </c>
      <c r="I2283" t="s">
        <v>2570</v>
      </c>
      <c r="J2283" s="5">
        <v>0</v>
      </c>
      <c r="K2283" s="5">
        <v>0</v>
      </c>
      <c r="L2283" s="5">
        <v>110000000</v>
      </c>
      <c r="M2283" s="5">
        <v>0</v>
      </c>
      <c r="N2283" s="5">
        <v>0</v>
      </c>
      <c r="O2283" s="5">
        <v>0</v>
      </c>
      <c r="P2283" s="5">
        <v>110000000</v>
      </c>
    </row>
    <row r="2284" spans="1:16" x14ac:dyDescent="0.2">
      <c r="A2284" t="s">
        <v>15</v>
      </c>
      <c r="B2284" t="s">
        <v>2562</v>
      </c>
      <c r="D2284" t="s">
        <v>2563</v>
      </c>
      <c r="E2284" s="2">
        <v>12</v>
      </c>
      <c r="F2284" t="s">
        <v>13</v>
      </c>
      <c r="G2284" s="3"/>
      <c r="H2284" s="4">
        <v>0</v>
      </c>
      <c r="I2284" t="s">
        <v>3</v>
      </c>
      <c r="J2284" s="5">
        <v>0</v>
      </c>
      <c r="K2284" s="5">
        <v>0</v>
      </c>
      <c r="L2284" s="5">
        <v>110000000</v>
      </c>
      <c r="M2284" s="5">
        <v>0</v>
      </c>
      <c r="N2284" s="5">
        <v>0</v>
      </c>
      <c r="O2284" s="5">
        <v>0</v>
      </c>
      <c r="P2284" s="5">
        <v>110000000</v>
      </c>
    </row>
    <row r="2285" spans="1:16" x14ac:dyDescent="0.2">
      <c r="A2285" t="s">
        <v>16</v>
      </c>
      <c r="B2285" t="s">
        <v>2652</v>
      </c>
      <c r="D2285" t="s">
        <v>2653</v>
      </c>
      <c r="E2285" s="2">
        <v>12</v>
      </c>
      <c r="F2285" t="s">
        <v>13</v>
      </c>
      <c r="G2285" s="3"/>
      <c r="H2285" s="4">
        <v>0</v>
      </c>
      <c r="I2285" t="s">
        <v>3</v>
      </c>
      <c r="J2285" s="5">
        <v>0</v>
      </c>
      <c r="K2285" s="5">
        <v>0</v>
      </c>
      <c r="L2285" s="5">
        <v>110000000</v>
      </c>
      <c r="M2285" s="5">
        <v>0</v>
      </c>
      <c r="N2285" s="5">
        <v>0</v>
      </c>
      <c r="O2285" s="5">
        <v>0</v>
      </c>
      <c r="P2285" s="5">
        <v>110000000</v>
      </c>
    </row>
    <row r="2286" spans="1:16" x14ac:dyDescent="0.2">
      <c r="A2286" t="s">
        <v>10</v>
      </c>
      <c r="B2286" t="s">
        <v>2658</v>
      </c>
      <c r="D2286" t="s">
        <v>2659</v>
      </c>
      <c r="E2286" s="2">
        <v>10</v>
      </c>
      <c r="F2286" t="s">
        <v>13</v>
      </c>
      <c r="G2286" s="3">
        <v>43831</v>
      </c>
      <c r="H2286" s="4">
        <v>12</v>
      </c>
      <c r="I2286" t="s">
        <v>2570</v>
      </c>
      <c r="J2286" s="5">
        <v>0</v>
      </c>
      <c r="K2286" s="5">
        <v>0</v>
      </c>
      <c r="L2286" s="5">
        <v>5247204</v>
      </c>
      <c r="M2286" s="5">
        <v>0</v>
      </c>
      <c r="N2286" s="5">
        <v>0</v>
      </c>
      <c r="O2286" s="5">
        <v>0</v>
      </c>
      <c r="P2286" s="5">
        <v>5247204</v>
      </c>
    </row>
    <row r="2287" spans="1:16" x14ac:dyDescent="0.2">
      <c r="A2287" t="s">
        <v>15</v>
      </c>
      <c r="B2287" t="s">
        <v>2562</v>
      </c>
      <c r="D2287" t="s">
        <v>2563</v>
      </c>
      <c r="E2287" s="2">
        <v>10</v>
      </c>
      <c r="F2287" t="s">
        <v>13</v>
      </c>
      <c r="G2287" s="3"/>
      <c r="H2287" s="4">
        <v>0</v>
      </c>
      <c r="I2287" t="s">
        <v>3</v>
      </c>
      <c r="J2287" s="5">
        <v>0</v>
      </c>
      <c r="K2287" s="5">
        <v>0</v>
      </c>
      <c r="L2287" s="5">
        <v>5247204</v>
      </c>
      <c r="M2287" s="5">
        <v>0</v>
      </c>
      <c r="N2287" s="5">
        <v>0</v>
      </c>
      <c r="O2287" s="5">
        <v>0</v>
      </c>
      <c r="P2287" s="5">
        <v>5247204</v>
      </c>
    </row>
    <row r="2288" spans="1:16" x14ac:dyDescent="0.2">
      <c r="A2288" t="s">
        <v>16</v>
      </c>
      <c r="B2288" t="s">
        <v>2660</v>
      </c>
      <c r="D2288" t="s">
        <v>2661</v>
      </c>
      <c r="E2288" s="2">
        <v>10</v>
      </c>
      <c r="F2288" t="s">
        <v>13</v>
      </c>
      <c r="G2288" s="3"/>
      <c r="H2288" s="4">
        <v>0</v>
      </c>
      <c r="I2288" t="s">
        <v>3</v>
      </c>
      <c r="J2288" s="5">
        <v>0</v>
      </c>
      <c r="K2288" s="5">
        <v>0</v>
      </c>
      <c r="L2288" s="5">
        <v>5247204</v>
      </c>
      <c r="M2288" s="5">
        <v>0</v>
      </c>
      <c r="N2288" s="5">
        <v>0</v>
      </c>
      <c r="O2288" s="5">
        <v>0</v>
      </c>
      <c r="P2288" s="5">
        <v>5247204</v>
      </c>
    </row>
    <row r="2289" spans="1:16" x14ac:dyDescent="0.2">
      <c r="A2289" t="s">
        <v>10</v>
      </c>
      <c r="B2289" t="s">
        <v>2662</v>
      </c>
      <c r="D2289" t="s">
        <v>2663</v>
      </c>
      <c r="E2289" s="2">
        <v>10</v>
      </c>
      <c r="F2289" t="s">
        <v>13</v>
      </c>
      <c r="G2289" s="3">
        <v>43831</v>
      </c>
      <c r="H2289" s="4">
        <v>12</v>
      </c>
      <c r="I2289" t="s">
        <v>2570</v>
      </c>
      <c r="J2289" s="5">
        <v>0</v>
      </c>
      <c r="K2289" s="5">
        <v>0</v>
      </c>
      <c r="L2289" s="5">
        <v>15000000</v>
      </c>
      <c r="M2289" s="5">
        <v>0</v>
      </c>
      <c r="N2289" s="5">
        <v>0</v>
      </c>
      <c r="O2289" s="5">
        <v>0</v>
      </c>
      <c r="P2289" s="5">
        <v>15000000</v>
      </c>
    </row>
    <row r="2290" spans="1:16" x14ac:dyDescent="0.2">
      <c r="A2290" t="s">
        <v>15</v>
      </c>
      <c r="B2290" t="s">
        <v>2562</v>
      </c>
      <c r="D2290" t="s">
        <v>2563</v>
      </c>
      <c r="E2290" s="2">
        <v>10</v>
      </c>
      <c r="F2290" t="s">
        <v>13</v>
      </c>
      <c r="G2290" s="3"/>
      <c r="H2290" s="4">
        <v>0</v>
      </c>
      <c r="I2290" t="s">
        <v>3</v>
      </c>
      <c r="J2290" s="5">
        <v>0</v>
      </c>
      <c r="K2290" s="5">
        <v>0</v>
      </c>
      <c r="L2290" s="5">
        <v>15000000</v>
      </c>
      <c r="M2290" s="5">
        <v>0</v>
      </c>
      <c r="N2290" s="5">
        <v>0</v>
      </c>
      <c r="O2290" s="5">
        <v>0</v>
      </c>
      <c r="P2290" s="5">
        <v>15000000</v>
      </c>
    </row>
    <row r="2291" spans="1:16" x14ac:dyDescent="0.2">
      <c r="A2291" t="s">
        <v>16</v>
      </c>
      <c r="B2291" t="s">
        <v>2660</v>
      </c>
      <c r="D2291" t="s">
        <v>2661</v>
      </c>
      <c r="E2291" s="2">
        <v>10</v>
      </c>
      <c r="F2291" t="s">
        <v>13</v>
      </c>
      <c r="G2291" s="3"/>
      <c r="H2291" s="4">
        <v>0</v>
      </c>
      <c r="I2291" t="s">
        <v>3</v>
      </c>
      <c r="J2291" s="5">
        <v>0</v>
      </c>
      <c r="K2291" s="5">
        <v>0</v>
      </c>
      <c r="L2291" s="5">
        <v>15000000</v>
      </c>
      <c r="M2291" s="5">
        <v>0</v>
      </c>
      <c r="N2291" s="5">
        <v>0</v>
      </c>
      <c r="O2291" s="5">
        <v>0</v>
      </c>
      <c r="P2291" s="5">
        <v>15000000</v>
      </c>
    </row>
    <row r="2292" spans="1:16" x14ac:dyDescent="0.2">
      <c r="A2292" t="s">
        <v>7</v>
      </c>
      <c r="B2292" t="s">
        <v>2664</v>
      </c>
      <c r="D2292" t="s">
        <v>2665</v>
      </c>
      <c r="E2292" s="2">
        <v>0</v>
      </c>
      <c r="F2292" t="s">
        <v>3</v>
      </c>
      <c r="G2292" s="3"/>
      <c r="H2292" s="4">
        <v>0</v>
      </c>
      <c r="I2292" t="s">
        <v>3</v>
      </c>
      <c r="J2292" s="5">
        <v>0</v>
      </c>
      <c r="K2292" s="5">
        <v>38637451</v>
      </c>
      <c r="L2292" s="5">
        <v>38637451</v>
      </c>
      <c r="M2292" s="5">
        <v>0</v>
      </c>
      <c r="N2292" s="5">
        <v>0</v>
      </c>
      <c r="O2292" s="5">
        <v>0</v>
      </c>
      <c r="P2292" s="5">
        <v>38637451</v>
      </c>
    </row>
    <row r="2293" spans="1:16" x14ac:dyDescent="0.2">
      <c r="A2293" t="s">
        <v>10</v>
      </c>
      <c r="B2293" t="s">
        <v>2666</v>
      </c>
      <c r="D2293" t="s">
        <v>2667</v>
      </c>
      <c r="E2293" s="2">
        <v>1</v>
      </c>
      <c r="F2293" t="s">
        <v>13</v>
      </c>
      <c r="G2293" s="3">
        <v>43831</v>
      </c>
      <c r="H2293" s="4">
        <v>12</v>
      </c>
      <c r="I2293" t="s">
        <v>2570</v>
      </c>
      <c r="J2293" s="5">
        <v>0</v>
      </c>
      <c r="K2293" s="5">
        <v>0</v>
      </c>
      <c r="L2293" s="5">
        <v>5139662</v>
      </c>
      <c r="M2293" s="5">
        <v>0</v>
      </c>
      <c r="N2293" s="5">
        <v>0</v>
      </c>
      <c r="O2293" s="5">
        <v>0</v>
      </c>
      <c r="P2293" s="5">
        <v>5139662</v>
      </c>
    </row>
    <row r="2294" spans="1:16" x14ac:dyDescent="0.2">
      <c r="A2294" t="s">
        <v>15</v>
      </c>
      <c r="B2294" t="s">
        <v>2562</v>
      </c>
      <c r="D2294" t="s">
        <v>2563</v>
      </c>
      <c r="E2294" s="2">
        <v>1</v>
      </c>
      <c r="F2294" t="s">
        <v>13</v>
      </c>
      <c r="G2294" s="3"/>
      <c r="H2294" s="4">
        <v>0</v>
      </c>
      <c r="I2294" t="s">
        <v>3</v>
      </c>
      <c r="J2294" s="5">
        <v>0</v>
      </c>
      <c r="K2294" s="5">
        <v>0</v>
      </c>
      <c r="L2294" s="5">
        <v>5139662</v>
      </c>
      <c r="M2294" s="5">
        <v>0</v>
      </c>
      <c r="N2294" s="5">
        <v>0</v>
      </c>
      <c r="O2294" s="5">
        <v>0</v>
      </c>
      <c r="P2294" s="5">
        <v>5139662</v>
      </c>
    </row>
    <row r="2295" spans="1:16" x14ac:dyDescent="0.2">
      <c r="A2295" t="s">
        <v>16</v>
      </c>
      <c r="B2295" t="s">
        <v>2668</v>
      </c>
      <c r="D2295" t="s">
        <v>2669</v>
      </c>
      <c r="E2295" s="2">
        <v>1</v>
      </c>
      <c r="F2295" t="s">
        <v>13</v>
      </c>
      <c r="G2295" s="3"/>
      <c r="H2295" s="4">
        <v>0</v>
      </c>
      <c r="I2295" t="s">
        <v>3</v>
      </c>
      <c r="J2295" s="5">
        <v>0</v>
      </c>
      <c r="K2295" s="5">
        <v>0</v>
      </c>
      <c r="L2295" s="5">
        <v>5139662</v>
      </c>
      <c r="M2295" s="5">
        <v>0</v>
      </c>
      <c r="N2295" s="5">
        <v>0</v>
      </c>
      <c r="O2295" s="5">
        <v>0</v>
      </c>
      <c r="P2295" s="5">
        <v>5139662</v>
      </c>
    </row>
    <row r="2296" spans="1:16" x14ac:dyDescent="0.2">
      <c r="A2296" t="s">
        <v>10</v>
      </c>
      <c r="B2296" t="s">
        <v>2670</v>
      </c>
      <c r="D2296" t="s">
        <v>2671</v>
      </c>
      <c r="E2296" s="2">
        <v>1</v>
      </c>
      <c r="F2296" t="s">
        <v>13</v>
      </c>
      <c r="G2296" s="3">
        <v>43831</v>
      </c>
      <c r="H2296" s="4">
        <v>12</v>
      </c>
      <c r="I2296" t="s">
        <v>2570</v>
      </c>
      <c r="J2296" s="5">
        <v>0</v>
      </c>
      <c r="K2296" s="5">
        <v>0</v>
      </c>
      <c r="L2296" s="5">
        <v>18000000</v>
      </c>
      <c r="M2296" s="5">
        <v>0</v>
      </c>
      <c r="N2296" s="5">
        <v>0</v>
      </c>
      <c r="O2296" s="5">
        <v>0</v>
      </c>
      <c r="P2296" s="5">
        <v>18000000</v>
      </c>
    </row>
    <row r="2297" spans="1:16" x14ac:dyDescent="0.2">
      <c r="A2297" t="s">
        <v>15</v>
      </c>
      <c r="B2297" t="s">
        <v>2562</v>
      </c>
      <c r="D2297" t="s">
        <v>2563</v>
      </c>
      <c r="E2297" s="2">
        <v>1</v>
      </c>
      <c r="F2297" t="s">
        <v>13</v>
      </c>
      <c r="G2297" s="3"/>
      <c r="H2297" s="4">
        <v>0</v>
      </c>
      <c r="I2297" t="s">
        <v>3</v>
      </c>
      <c r="J2297" s="5">
        <v>0</v>
      </c>
      <c r="K2297" s="5">
        <v>0</v>
      </c>
      <c r="L2297" s="5">
        <v>18000000</v>
      </c>
      <c r="M2297" s="5">
        <v>0</v>
      </c>
      <c r="N2297" s="5">
        <v>0</v>
      </c>
      <c r="O2297" s="5">
        <v>0</v>
      </c>
      <c r="P2297" s="5">
        <v>18000000</v>
      </c>
    </row>
    <row r="2298" spans="1:16" x14ac:dyDescent="0.2">
      <c r="A2298" t="s">
        <v>16</v>
      </c>
      <c r="B2298" t="s">
        <v>2668</v>
      </c>
      <c r="D2298" t="s">
        <v>2669</v>
      </c>
      <c r="E2298" s="2">
        <v>1</v>
      </c>
      <c r="F2298" t="s">
        <v>13</v>
      </c>
      <c r="G2298" s="3"/>
      <c r="H2298" s="4">
        <v>0</v>
      </c>
      <c r="I2298" t="s">
        <v>3</v>
      </c>
      <c r="J2298" s="5">
        <v>0</v>
      </c>
      <c r="K2298" s="5">
        <v>0</v>
      </c>
      <c r="L2298" s="5">
        <v>18000000</v>
      </c>
      <c r="M2298" s="5">
        <v>0</v>
      </c>
      <c r="N2298" s="5">
        <v>0</v>
      </c>
      <c r="O2298" s="5">
        <v>0</v>
      </c>
      <c r="P2298" s="5">
        <v>18000000</v>
      </c>
    </row>
    <row r="2299" spans="1:16" x14ac:dyDescent="0.2">
      <c r="A2299" t="s">
        <v>10</v>
      </c>
      <c r="B2299" t="s">
        <v>2672</v>
      </c>
      <c r="D2299" t="s">
        <v>2673</v>
      </c>
      <c r="E2299" s="2">
        <v>1</v>
      </c>
      <c r="F2299" t="s">
        <v>13</v>
      </c>
      <c r="G2299" s="3">
        <v>43831</v>
      </c>
      <c r="H2299" s="4">
        <v>12</v>
      </c>
      <c r="I2299" t="s">
        <v>2570</v>
      </c>
      <c r="J2299" s="5">
        <v>0</v>
      </c>
      <c r="K2299" s="5">
        <v>0</v>
      </c>
      <c r="L2299" s="5">
        <v>5497789</v>
      </c>
      <c r="M2299" s="5">
        <v>0</v>
      </c>
      <c r="N2299" s="5">
        <v>0</v>
      </c>
      <c r="O2299" s="5">
        <v>0</v>
      </c>
      <c r="P2299" s="5">
        <v>5497789</v>
      </c>
    </row>
    <row r="2300" spans="1:16" x14ac:dyDescent="0.2">
      <c r="A2300" t="s">
        <v>15</v>
      </c>
      <c r="B2300" t="s">
        <v>2562</v>
      </c>
      <c r="D2300" t="s">
        <v>2563</v>
      </c>
      <c r="E2300" s="2">
        <v>1</v>
      </c>
      <c r="F2300" t="s">
        <v>13</v>
      </c>
      <c r="G2300" s="3"/>
      <c r="H2300" s="4">
        <v>0</v>
      </c>
      <c r="I2300" t="s">
        <v>3</v>
      </c>
      <c r="J2300" s="5">
        <v>0</v>
      </c>
      <c r="K2300" s="5">
        <v>0</v>
      </c>
      <c r="L2300" s="5">
        <v>5497789</v>
      </c>
      <c r="M2300" s="5">
        <v>0</v>
      </c>
      <c r="N2300" s="5">
        <v>0</v>
      </c>
      <c r="O2300" s="5">
        <v>0</v>
      </c>
      <c r="P2300" s="5">
        <v>5497789</v>
      </c>
    </row>
    <row r="2301" spans="1:16" x14ac:dyDescent="0.2">
      <c r="A2301" t="s">
        <v>16</v>
      </c>
      <c r="B2301" t="s">
        <v>2674</v>
      </c>
      <c r="D2301" t="s">
        <v>2675</v>
      </c>
      <c r="E2301" s="2">
        <v>1</v>
      </c>
      <c r="F2301" t="s">
        <v>13</v>
      </c>
      <c r="G2301" s="3"/>
      <c r="H2301" s="4">
        <v>0</v>
      </c>
      <c r="I2301" t="s">
        <v>3</v>
      </c>
      <c r="J2301" s="5">
        <v>0</v>
      </c>
      <c r="K2301" s="5">
        <v>0</v>
      </c>
      <c r="L2301" s="5">
        <v>5497789</v>
      </c>
      <c r="M2301" s="5">
        <v>0</v>
      </c>
      <c r="N2301" s="5">
        <v>0</v>
      </c>
      <c r="O2301" s="5">
        <v>0</v>
      </c>
      <c r="P2301" s="5">
        <v>5497789</v>
      </c>
    </row>
    <row r="2302" spans="1:16" x14ac:dyDescent="0.2">
      <c r="A2302" t="s">
        <v>10</v>
      </c>
      <c r="B2302" t="s">
        <v>2676</v>
      </c>
      <c r="D2302" t="s">
        <v>2677</v>
      </c>
      <c r="E2302" s="2">
        <v>6</v>
      </c>
      <c r="F2302" t="s">
        <v>13</v>
      </c>
      <c r="G2302" s="3">
        <v>43831</v>
      </c>
      <c r="H2302" s="4">
        <v>12</v>
      </c>
      <c r="I2302" t="s">
        <v>2570</v>
      </c>
      <c r="J2302" s="5">
        <v>0</v>
      </c>
      <c r="K2302" s="5">
        <v>0</v>
      </c>
      <c r="L2302" s="5">
        <v>10000000</v>
      </c>
      <c r="M2302" s="5">
        <v>0</v>
      </c>
      <c r="N2302" s="5">
        <v>0</v>
      </c>
      <c r="O2302" s="5">
        <v>0</v>
      </c>
      <c r="P2302" s="5">
        <v>10000000</v>
      </c>
    </row>
    <row r="2303" spans="1:16" x14ac:dyDescent="0.2">
      <c r="A2303" t="s">
        <v>15</v>
      </c>
      <c r="B2303" t="s">
        <v>2562</v>
      </c>
      <c r="D2303" t="s">
        <v>2563</v>
      </c>
      <c r="E2303" s="2">
        <v>6</v>
      </c>
      <c r="F2303" t="s">
        <v>13</v>
      </c>
      <c r="G2303" s="3"/>
      <c r="H2303" s="4">
        <v>0</v>
      </c>
      <c r="I2303" t="s">
        <v>3</v>
      </c>
      <c r="J2303" s="5">
        <v>0</v>
      </c>
      <c r="K2303" s="5">
        <v>0</v>
      </c>
      <c r="L2303" s="5">
        <v>10000000</v>
      </c>
      <c r="M2303" s="5">
        <v>0</v>
      </c>
      <c r="N2303" s="5">
        <v>0</v>
      </c>
      <c r="O2303" s="5">
        <v>0</v>
      </c>
      <c r="P2303" s="5">
        <v>10000000</v>
      </c>
    </row>
    <row r="2304" spans="1:16" x14ac:dyDescent="0.2">
      <c r="A2304" t="s">
        <v>16</v>
      </c>
      <c r="B2304" t="s">
        <v>2674</v>
      </c>
      <c r="D2304" t="s">
        <v>2675</v>
      </c>
      <c r="E2304" s="2">
        <v>6</v>
      </c>
      <c r="F2304" t="s">
        <v>13</v>
      </c>
      <c r="G2304" s="3"/>
      <c r="H2304" s="4">
        <v>0</v>
      </c>
      <c r="I2304" t="s">
        <v>3</v>
      </c>
      <c r="J2304" s="5">
        <v>0</v>
      </c>
      <c r="K2304" s="5">
        <v>0</v>
      </c>
      <c r="L2304" s="5">
        <v>10000000</v>
      </c>
      <c r="M2304" s="5">
        <v>0</v>
      </c>
      <c r="N2304" s="5">
        <v>0</v>
      </c>
      <c r="O2304" s="5">
        <v>0</v>
      </c>
      <c r="P2304" s="5">
        <v>10000000</v>
      </c>
    </row>
    <row r="2305" spans="1:16" x14ac:dyDescent="0.2">
      <c r="A2305" t="s">
        <v>7</v>
      </c>
      <c r="B2305" t="s">
        <v>2678</v>
      </c>
      <c r="D2305" t="s">
        <v>2618</v>
      </c>
      <c r="E2305" s="2">
        <v>0</v>
      </c>
      <c r="F2305" t="s">
        <v>3</v>
      </c>
      <c r="G2305" s="3"/>
      <c r="H2305" s="4">
        <v>0</v>
      </c>
      <c r="I2305" t="s">
        <v>3</v>
      </c>
      <c r="J2305" s="5">
        <v>0</v>
      </c>
      <c r="K2305" s="5">
        <v>23139662</v>
      </c>
      <c r="L2305" s="5">
        <v>23139662</v>
      </c>
      <c r="M2305" s="5">
        <v>0</v>
      </c>
      <c r="N2305" s="5">
        <v>0</v>
      </c>
      <c r="O2305" s="5">
        <v>0</v>
      </c>
      <c r="P2305" s="5">
        <v>23139662</v>
      </c>
    </row>
    <row r="2306" spans="1:16" x14ac:dyDescent="0.2">
      <c r="A2306" t="s">
        <v>10</v>
      </c>
      <c r="B2306" t="s">
        <v>2679</v>
      </c>
      <c r="D2306" t="s">
        <v>2680</v>
      </c>
      <c r="E2306" s="2">
        <v>10</v>
      </c>
      <c r="F2306" t="s">
        <v>13</v>
      </c>
      <c r="G2306" s="3">
        <v>43831</v>
      </c>
      <c r="H2306" s="4">
        <v>12</v>
      </c>
      <c r="I2306" t="s">
        <v>2570</v>
      </c>
      <c r="J2306" s="5">
        <v>0</v>
      </c>
      <c r="K2306" s="5">
        <v>0</v>
      </c>
      <c r="L2306" s="5">
        <v>4139662</v>
      </c>
      <c r="M2306" s="5">
        <v>0</v>
      </c>
      <c r="N2306" s="5">
        <v>0</v>
      </c>
      <c r="O2306" s="5">
        <v>0</v>
      </c>
      <c r="P2306" s="5">
        <v>4139662</v>
      </c>
    </row>
    <row r="2307" spans="1:16" x14ac:dyDescent="0.2">
      <c r="A2307" t="s">
        <v>15</v>
      </c>
      <c r="B2307" t="s">
        <v>2562</v>
      </c>
      <c r="D2307" t="s">
        <v>2563</v>
      </c>
      <c r="E2307" s="2">
        <v>10</v>
      </c>
      <c r="F2307" t="s">
        <v>13</v>
      </c>
      <c r="G2307" s="3"/>
      <c r="H2307" s="4">
        <v>0</v>
      </c>
      <c r="I2307" t="s">
        <v>3</v>
      </c>
      <c r="J2307" s="5">
        <v>0</v>
      </c>
      <c r="K2307" s="5">
        <v>0</v>
      </c>
      <c r="L2307" s="5">
        <v>4139662</v>
      </c>
      <c r="M2307" s="5">
        <v>0</v>
      </c>
      <c r="N2307" s="5">
        <v>0</v>
      </c>
      <c r="O2307" s="5">
        <v>0</v>
      </c>
      <c r="P2307" s="5">
        <v>4139662</v>
      </c>
    </row>
    <row r="2308" spans="1:16" x14ac:dyDescent="0.2">
      <c r="A2308" t="s">
        <v>16</v>
      </c>
      <c r="B2308" t="s">
        <v>2681</v>
      </c>
      <c r="D2308" t="s">
        <v>2682</v>
      </c>
      <c r="E2308" s="2">
        <v>10</v>
      </c>
      <c r="F2308" t="s">
        <v>13</v>
      </c>
      <c r="G2308" s="3"/>
      <c r="H2308" s="4">
        <v>0</v>
      </c>
      <c r="I2308" t="s">
        <v>3</v>
      </c>
      <c r="J2308" s="5">
        <v>0</v>
      </c>
      <c r="K2308" s="5">
        <v>0</v>
      </c>
      <c r="L2308" s="5">
        <v>4139662</v>
      </c>
      <c r="M2308" s="5">
        <v>0</v>
      </c>
      <c r="N2308" s="5">
        <v>0</v>
      </c>
      <c r="O2308" s="5">
        <v>0</v>
      </c>
      <c r="P2308" s="5">
        <v>4139662</v>
      </c>
    </row>
    <row r="2309" spans="1:16" x14ac:dyDescent="0.2">
      <c r="A2309" t="s">
        <v>10</v>
      </c>
      <c r="B2309" t="s">
        <v>2683</v>
      </c>
      <c r="D2309" t="s">
        <v>2684</v>
      </c>
      <c r="E2309" s="2">
        <v>4</v>
      </c>
      <c r="F2309" t="s">
        <v>13</v>
      </c>
      <c r="G2309" s="3">
        <v>43831</v>
      </c>
      <c r="H2309" s="4">
        <v>12</v>
      </c>
      <c r="I2309" t="s">
        <v>2570</v>
      </c>
      <c r="J2309" s="5">
        <v>0</v>
      </c>
      <c r="K2309" s="5">
        <v>0</v>
      </c>
      <c r="L2309" s="5">
        <v>19000000</v>
      </c>
      <c r="M2309" s="5">
        <v>0</v>
      </c>
      <c r="N2309" s="5">
        <v>0</v>
      </c>
      <c r="O2309" s="5">
        <v>0</v>
      </c>
      <c r="P2309" s="5">
        <v>19000000</v>
      </c>
    </row>
    <row r="2310" spans="1:16" x14ac:dyDescent="0.2">
      <c r="A2310" t="s">
        <v>15</v>
      </c>
      <c r="B2310" t="s">
        <v>2562</v>
      </c>
      <c r="D2310" t="s">
        <v>2563</v>
      </c>
      <c r="E2310" s="2">
        <v>4</v>
      </c>
      <c r="F2310" t="s">
        <v>13</v>
      </c>
      <c r="G2310" s="3"/>
      <c r="H2310" s="4">
        <v>0</v>
      </c>
      <c r="I2310" t="s">
        <v>3</v>
      </c>
      <c r="J2310" s="5">
        <v>0</v>
      </c>
      <c r="K2310" s="5">
        <v>0</v>
      </c>
      <c r="L2310" s="5">
        <v>19000000</v>
      </c>
      <c r="M2310" s="5">
        <v>0</v>
      </c>
      <c r="N2310" s="5">
        <v>0</v>
      </c>
      <c r="O2310" s="5">
        <v>0</v>
      </c>
      <c r="P2310" s="5">
        <v>19000000</v>
      </c>
    </row>
    <row r="2311" spans="1:16" x14ac:dyDescent="0.2">
      <c r="A2311" t="s">
        <v>16</v>
      </c>
      <c r="B2311" t="s">
        <v>2681</v>
      </c>
      <c r="D2311" t="s">
        <v>2682</v>
      </c>
      <c r="E2311" s="2">
        <v>4</v>
      </c>
      <c r="F2311" t="s">
        <v>13</v>
      </c>
      <c r="G2311" s="3"/>
      <c r="H2311" s="4">
        <v>0</v>
      </c>
      <c r="I2311" t="s">
        <v>3</v>
      </c>
      <c r="J2311" s="5">
        <v>0</v>
      </c>
      <c r="K2311" s="5">
        <v>0</v>
      </c>
      <c r="L2311" s="5">
        <v>19000000</v>
      </c>
      <c r="M2311" s="5">
        <v>0</v>
      </c>
      <c r="N2311" s="5">
        <v>0</v>
      </c>
      <c r="O2311" s="5">
        <v>0</v>
      </c>
      <c r="P2311" s="5">
        <v>19000000</v>
      </c>
    </row>
    <row r="2312" spans="1:16" x14ac:dyDescent="0.2">
      <c r="A2312" t="s">
        <v>4</v>
      </c>
      <c r="B2312" t="s">
        <v>2685</v>
      </c>
      <c r="D2312" t="s">
        <v>2686</v>
      </c>
      <c r="E2312" s="2">
        <v>0</v>
      </c>
      <c r="F2312" t="s">
        <v>3</v>
      </c>
      <c r="G2312" s="3"/>
      <c r="H2312" s="4">
        <v>0</v>
      </c>
      <c r="I2312" t="s">
        <v>3</v>
      </c>
      <c r="J2312" s="5">
        <v>0</v>
      </c>
      <c r="K2312" s="5">
        <v>2240354600</v>
      </c>
      <c r="L2312" s="5">
        <v>2240354600</v>
      </c>
      <c r="M2312" s="5">
        <v>0</v>
      </c>
      <c r="N2312" s="5">
        <v>0</v>
      </c>
      <c r="O2312" s="5">
        <v>0</v>
      </c>
      <c r="P2312" s="5">
        <v>2240354600</v>
      </c>
    </row>
    <row r="2313" spans="1:16" x14ac:dyDescent="0.2">
      <c r="A2313" t="s">
        <v>7</v>
      </c>
      <c r="B2313" t="s">
        <v>2687</v>
      </c>
      <c r="D2313" t="s">
        <v>2688</v>
      </c>
      <c r="E2313" s="2">
        <v>0</v>
      </c>
      <c r="F2313" t="s">
        <v>3</v>
      </c>
      <c r="G2313" s="3"/>
      <c r="H2313" s="4">
        <v>0</v>
      </c>
      <c r="I2313" t="s">
        <v>3</v>
      </c>
      <c r="J2313" s="5">
        <v>0</v>
      </c>
      <c r="K2313" s="5">
        <v>1344212760</v>
      </c>
      <c r="L2313" s="5">
        <v>1344212760</v>
      </c>
      <c r="M2313" s="5">
        <v>0</v>
      </c>
      <c r="N2313" s="5">
        <v>0</v>
      </c>
      <c r="O2313" s="5">
        <v>0</v>
      </c>
      <c r="P2313" s="5">
        <v>1344212760</v>
      </c>
    </row>
    <row r="2314" spans="1:16" x14ac:dyDescent="0.2">
      <c r="A2314" t="s">
        <v>10</v>
      </c>
      <c r="B2314" t="s">
        <v>2689</v>
      </c>
      <c r="D2314" t="s">
        <v>785</v>
      </c>
      <c r="E2314" s="2">
        <v>1</v>
      </c>
      <c r="F2314" t="s">
        <v>13</v>
      </c>
      <c r="G2314" s="3">
        <v>43831</v>
      </c>
      <c r="H2314" s="4">
        <v>12</v>
      </c>
      <c r="I2314" t="s">
        <v>2690</v>
      </c>
      <c r="J2314" s="5">
        <v>0</v>
      </c>
      <c r="K2314" s="5">
        <v>0</v>
      </c>
      <c r="L2314" s="5">
        <v>50212760</v>
      </c>
      <c r="M2314" s="5">
        <v>0</v>
      </c>
      <c r="N2314" s="5">
        <v>0</v>
      </c>
      <c r="O2314" s="5">
        <v>0</v>
      </c>
      <c r="P2314" s="5">
        <v>50212760</v>
      </c>
    </row>
    <row r="2315" spans="1:16" x14ac:dyDescent="0.2">
      <c r="A2315" t="s">
        <v>15</v>
      </c>
      <c r="B2315" t="s">
        <v>774</v>
      </c>
      <c r="D2315" t="s">
        <v>775</v>
      </c>
      <c r="E2315" s="2">
        <v>1</v>
      </c>
      <c r="F2315" t="s">
        <v>13</v>
      </c>
      <c r="G2315" s="3"/>
      <c r="H2315" s="4">
        <v>0</v>
      </c>
      <c r="I2315" t="s">
        <v>3</v>
      </c>
      <c r="J2315" s="5">
        <v>0</v>
      </c>
      <c r="K2315" s="5">
        <v>0</v>
      </c>
      <c r="L2315" s="5">
        <v>50212760</v>
      </c>
      <c r="M2315" s="5">
        <v>0</v>
      </c>
      <c r="N2315" s="5">
        <v>0</v>
      </c>
      <c r="O2315" s="5">
        <v>0</v>
      </c>
      <c r="P2315" s="5">
        <v>50212760</v>
      </c>
    </row>
    <row r="2316" spans="1:16" x14ac:dyDescent="0.2">
      <c r="A2316" t="s">
        <v>16</v>
      </c>
      <c r="B2316" t="s">
        <v>2691</v>
      </c>
      <c r="D2316" t="s">
        <v>2692</v>
      </c>
      <c r="E2316" s="2">
        <v>1</v>
      </c>
      <c r="F2316" t="s">
        <v>13</v>
      </c>
      <c r="G2316" s="3"/>
      <c r="H2316" s="4">
        <v>0</v>
      </c>
      <c r="I2316" t="s">
        <v>3</v>
      </c>
      <c r="J2316" s="5">
        <v>0</v>
      </c>
      <c r="K2316" s="5">
        <v>0</v>
      </c>
      <c r="L2316" s="5">
        <v>50212760</v>
      </c>
      <c r="M2316" s="5">
        <v>0</v>
      </c>
      <c r="N2316" s="5">
        <v>0</v>
      </c>
      <c r="O2316" s="5">
        <v>0</v>
      </c>
      <c r="P2316" s="5">
        <v>50212760</v>
      </c>
    </row>
    <row r="2317" spans="1:16" x14ac:dyDescent="0.2">
      <c r="A2317" t="s">
        <v>10</v>
      </c>
      <c r="B2317" t="s">
        <v>2693</v>
      </c>
      <c r="D2317" t="s">
        <v>779</v>
      </c>
      <c r="E2317" s="2">
        <v>1</v>
      </c>
      <c r="F2317" t="s">
        <v>13</v>
      </c>
      <c r="G2317" s="3">
        <v>43831</v>
      </c>
      <c r="H2317" s="4">
        <v>12</v>
      </c>
      <c r="I2317" t="s">
        <v>2690</v>
      </c>
      <c r="J2317" s="5">
        <v>0</v>
      </c>
      <c r="K2317" s="5">
        <v>0</v>
      </c>
      <c r="L2317" s="5">
        <v>180000000</v>
      </c>
      <c r="M2317" s="5">
        <v>0</v>
      </c>
      <c r="N2317" s="5">
        <v>0</v>
      </c>
      <c r="O2317" s="5">
        <v>0</v>
      </c>
      <c r="P2317" s="5">
        <v>180000000</v>
      </c>
    </row>
    <row r="2318" spans="1:16" x14ac:dyDescent="0.2">
      <c r="A2318" t="s">
        <v>15</v>
      </c>
      <c r="B2318" t="s">
        <v>774</v>
      </c>
      <c r="D2318" t="s">
        <v>775</v>
      </c>
      <c r="E2318" s="2">
        <v>1</v>
      </c>
      <c r="F2318" t="s">
        <v>13</v>
      </c>
      <c r="G2318" s="3"/>
      <c r="H2318" s="4">
        <v>0</v>
      </c>
      <c r="I2318" t="s">
        <v>3</v>
      </c>
      <c r="J2318" s="5">
        <v>0</v>
      </c>
      <c r="K2318" s="5">
        <v>0</v>
      </c>
      <c r="L2318" s="5">
        <v>180000000</v>
      </c>
      <c r="M2318" s="5">
        <v>0</v>
      </c>
      <c r="N2318" s="5">
        <v>0</v>
      </c>
      <c r="O2318" s="5">
        <v>0</v>
      </c>
      <c r="P2318" s="5">
        <v>180000000</v>
      </c>
    </row>
    <row r="2319" spans="1:16" x14ac:dyDescent="0.2">
      <c r="A2319" t="s">
        <v>16</v>
      </c>
      <c r="B2319" t="s">
        <v>2691</v>
      </c>
      <c r="D2319" t="s">
        <v>2692</v>
      </c>
      <c r="E2319" s="2">
        <v>1</v>
      </c>
      <c r="F2319" t="s">
        <v>13</v>
      </c>
      <c r="G2319" s="3"/>
      <c r="H2319" s="4">
        <v>0</v>
      </c>
      <c r="I2319" t="s">
        <v>3</v>
      </c>
      <c r="J2319" s="5">
        <v>0</v>
      </c>
      <c r="K2319" s="5">
        <v>0</v>
      </c>
      <c r="L2319" s="5">
        <v>180000000</v>
      </c>
      <c r="M2319" s="5">
        <v>0</v>
      </c>
      <c r="N2319" s="5">
        <v>0</v>
      </c>
      <c r="O2319" s="5">
        <v>0</v>
      </c>
      <c r="P2319" s="5">
        <v>180000000</v>
      </c>
    </row>
    <row r="2320" spans="1:16" x14ac:dyDescent="0.2">
      <c r="A2320" t="s">
        <v>10</v>
      </c>
      <c r="B2320" t="s">
        <v>2694</v>
      </c>
      <c r="D2320" t="s">
        <v>205</v>
      </c>
      <c r="E2320" s="2">
        <v>1</v>
      </c>
      <c r="F2320" t="s">
        <v>13</v>
      </c>
      <c r="G2320" s="3">
        <v>43831</v>
      </c>
      <c r="H2320" s="4">
        <v>12</v>
      </c>
      <c r="I2320" t="s">
        <v>2690</v>
      </c>
      <c r="J2320" s="5">
        <v>0</v>
      </c>
      <c r="K2320" s="5">
        <v>0</v>
      </c>
      <c r="L2320" s="5">
        <v>1114000000</v>
      </c>
      <c r="M2320" s="5">
        <v>0</v>
      </c>
      <c r="N2320" s="5">
        <v>0</v>
      </c>
      <c r="O2320" s="5">
        <v>0</v>
      </c>
      <c r="P2320" s="5">
        <v>1114000000</v>
      </c>
    </row>
    <row r="2321" spans="1:16" x14ac:dyDescent="0.2">
      <c r="A2321" t="s">
        <v>15</v>
      </c>
      <c r="B2321" t="s">
        <v>774</v>
      </c>
      <c r="D2321" t="s">
        <v>775</v>
      </c>
      <c r="E2321" s="2">
        <v>1</v>
      </c>
      <c r="F2321" t="s">
        <v>13</v>
      </c>
      <c r="G2321" s="3"/>
      <c r="H2321" s="4">
        <v>0</v>
      </c>
      <c r="I2321" t="s">
        <v>3</v>
      </c>
      <c r="J2321" s="5">
        <v>0</v>
      </c>
      <c r="K2321" s="5">
        <v>0</v>
      </c>
      <c r="L2321" s="5">
        <v>1114000000</v>
      </c>
      <c r="M2321" s="5">
        <v>0</v>
      </c>
      <c r="N2321" s="5">
        <v>0</v>
      </c>
      <c r="O2321" s="5">
        <v>0</v>
      </c>
      <c r="P2321" s="5">
        <v>1114000000</v>
      </c>
    </row>
    <row r="2322" spans="1:16" x14ac:dyDescent="0.2">
      <c r="A2322" t="s">
        <v>16</v>
      </c>
      <c r="B2322" t="s">
        <v>2691</v>
      </c>
      <c r="D2322" t="s">
        <v>2692</v>
      </c>
      <c r="E2322" s="2">
        <v>1</v>
      </c>
      <c r="F2322" t="s">
        <v>13</v>
      </c>
      <c r="G2322" s="3"/>
      <c r="H2322" s="4">
        <v>0</v>
      </c>
      <c r="I2322" t="s">
        <v>3</v>
      </c>
      <c r="J2322" s="5">
        <v>0</v>
      </c>
      <c r="K2322" s="5">
        <v>0</v>
      </c>
      <c r="L2322" s="5">
        <v>1114000000</v>
      </c>
      <c r="M2322" s="5">
        <v>0</v>
      </c>
      <c r="N2322" s="5">
        <v>0</v>
      </c>
      <c r="O2322" s="5">
        <v>0</v>
      </c>
      <c r="P2322" s="5">
        <v>1114000000</v>
      </c>
    </row>
    <row r="2323" spans="1:16" x14ac:dyDescent="0.2">
      <c r="A2323" t="s">
        <v>7</v>
      </c>
      <c r="B2323" t="s">
        <v>2695</v>
      </c>
      <c r="D2323" t="s">
        <v>2696</v>
      </c>
      <c r="E2323" s="2">
        <v>0</v>
      </c>
      <c r="F2323" t="s">
        <v>3</v>
      </c>
      <c r="G2323" s="3"/>
      <c r="H2323" s="4">
        <v>0</v>
      </c>
      <c r="I2323" t="s">
        <v>3</v>
      </c>
      <c r="J2323" s="5">
        <v>0</v>
      </c>
      <c r="K2323" s="5">
        <v>896141840</v>
      </c>
      <c r="L2323" s="5">
        <v>896141840</v>
      </c>
      <c r="M2323" s="5">
        <v>0</v>
      </c>
      <c r="N2323" s="5">
        <v>0</v>
      </c>
      <c r="O2323" s="5">
        <v>0</v>
      </c>
      <c r="P2323" s="5">
        <v>896141840</v>
      </c>
    </row>
    <row r="2324" spans="1:16" x14ac:dyDescent="0.2">
      <c r="A2324" t="s">
        <v>10</v>
      </c>
      <c r="B2324" t="s">
        <v>2697</v>
      </c>
      <c r="D2324" t="s">
        <v>785</v>
      </c>
      <c r="E2324" s="2">
        <v>1</v>
      </c>
      <c r="F2324" t="s">
        <v>13</v>
      </c>
      <c r="G2324" s="3">
        <v>43831</v>
      </c>
      <c r="H2324" s="4">
        <v>12</v>
      </c>
      <c r="I2324" t="s">
        <v>2690</v>
      </c>
      <c r="J2324" s="5">
        <v>0</v>
      </c>
      <c r="K2324" s="5">
        <v>0</v>
      </c>
      <c r="L2324" s="5">
        <v>86141840</v>
      </c>
      <c r="M2324" s="5">
        <v>0</v>
      </c>
      <c r="N2324" s="5">
        <v>0</v>
      </c>
      <c r="O2324" s="5">
        <v>0</v>
      </c>
      <c r="P2324" s="5">
        <v>86141840</v>
      </c>
    </row>
    <row r="2325" spans="1:16" x14ac:dyDescent="0.2">
      <c r="A2325" t="s">
        <v>15</v>
      </c>
      <c r="B2325" t="s">
        <v>774</v>
      </c>
      <c r="D2325" t="s">
        <v>775</v>
      </c>
      <c r="E2325" s="2">
        <v>1</v>
      </c>
      <c r="F2325" t="s">
        <v>13</v>
      </c>
      <c r="G2325" s="3"/>
      <c r="H2325" s="4">
        <v>0</v>
      </c>
      <c r="I2325" t="s">
        <v>3</v>
      </c>
      <c r="J2325" s="5">
        <v>0</v>
      </c>
      <c r="K2325" s="5">
        <v>0</v>
      </c>
      <c r="L2325" s="5">
        <v>86141840</v>
      </c>
      <c r="M2325" s="5">
        <v>0</v>
      </c>
      <c r="N2325" s="5">
        <v>0</v>
      </c>
      <c r="O2325" s="5">
        <v>0</v>
      </c>
      <c r="P2325" s="5">
        <v>86141840</v>
      </c>
    </row>
    <row r="2326" spans="1:16" x14ac:dyDescent="0.2">
      <c r="A2326" t="s">
        <v>16</v>
      </c>
      <c r="B2326" t="s">
        <v>2698</v>
      </c>
      <c r="D2326" t="s">
        <v>2699</v>
      </c>
      <c r="E2326" s="2">
        <v>1</v>
      </c>
      <c r="F2326" t="s">
        <v>13</v>
      </c>
      <c r="G2326" s="3"/>
      <c r="H2326" s="4">
        <v>0</v>
      </c>
      <c r="I2326" t="s">
        <v>3</v>
      </c>
      <c r="J2326" s="5">
        <v>0</v>
      </c>
      <c r="K2326" s="5">
        <v>0</v>
      </c>
      <c r="L2326" s="5">
        <v>86141840</v>
      </c>
      <c r="M2326" s="5">
        <v>0</v>
      </c>
      <c r="N2326" s="5">
        <v>0</v>
      </c>
      <c r="O2326" s="5">
        <v>0</v>
      </c>
      <c r="P2326" s="5">
        <v>86141840</v>
      </c>
    </row>
    <row r="2327" spans="1:16" x14ac:dyDescent="0.2">
      <c r="A2327" t="s">
        <v>10</v>
      </c>
      <c r="B2327" t="s">
        <v>2700</v>
      </c>
      <c r="D2327" t="s">
        <v>779</v>
      </c>
      <c r="E2327" s="2">
        <v>1</v>
      </c>
      <c r="F2327" t="s">
        <v>13</v>
      </c>
      <c r="G2327" s="3">
        <v>43831</v>
      </c>
      <c r="H2327" s="4">
        <v>12</v>
      </c>
      <c r="I2327" t="s">
        <v>2690</v>
      </c>
      <c r="J2327" s="5">
        <v>0</v>
      </c>
      <c r="K2327" s="5">
        <v>0</v>
      </c>
      <c r="L2327" s="5">
        <v>100000000</v>
      </c>
      <c r="M2327" s="5">
        <v>0</v>
      </c>
      <c r="N2327" s="5">
        <v>0</v>
      </c>
      <c r="O2327" s="5">
        <v>0</v>
      </c>
      <c r="P2327" s="5">
        <v>100000000</v>
      </c>
    </row>
    <row r="2328" spans="1:16" x14ac:dyDescent="0.2">
      <c r="A2328" t="s">
        <v>15</v>
      </c>
      <c r="B2328" t="s">
        <v>774</v>
      </c>
      <c r="D2328" t="s">
        <v>775</v>
      </c>
      <c r="E2328" s="2">
        <v>1</v>
      </c>
      <c r="F2328" t="s">
        <v>13</v>
      </c>
      <c r="G2328" s="3"/>
      <c r="H2328" s="4">
        <v>0</v>
      </c>
      <c r="I2328" t="s">
        <v>3</v>
      </c>
      <c r="J2328" s="5">
        <v>0</v>
      </c>
      <c r="K2328" s="5">
        <v>0</v>
      </c>
      <c r="L2328" s="5">
        <v>100000000</v>
      </c>
      <c r="M2328" s="5">
        <v>0</v>
      </c>
      <c r="N2328" s="5">
        <v>0</v>
      </c>
      <c r="O2328" s="5">
        <v>0</v>
      </c>
      <c r="P2328" s="5">
        <v>100000000</v>
      </c>
    </row>
    <row r="2329" spans="1:16" x14ac:dyDescent="0.2">
      <c r="A2329" t="s">
        <v>16</v>
      </c>
      <c r="B2329" t="s">
        <v>2698</v>
      </c>
      <c r="D2329" t="s">
        <v>2699</v>
      </c>
      <c r="E2329" s="2">
        <v>1</v>
      </c>
      <c r="F2329" t="s">
        <v>13</v>
      </c>
      <c r="G2329" s="3"/>
      <c r="H2329" s="4">
        <v>0</v>
      </c>
      <c r="I2329" t="s">
        <v>3</v>
      </c>
      <c r="J2329" s="5">
        <v>0</v>
      </c>
      <c r="K2329" s="5">
        <v>0</v>
      </c>
      <c r="L2329" s="5">
        <v>100000000</v>
      </c>
      <c r="M2329" s="5">
        <v>0</v>
      </c>
      <c r="N2329" s="5">
        <v>0</v>
      </c>
      <c r="O2329" s="5">
        <v>0</v>
      </c>
      <c r="P2329" s="5">
        <v>100000000</v>
      </c>
    </row>
    <row r="2330" spans="1:16" x14ac:dyDescent="0.2">
      <c r="A2330" t="s">
        <v>10</v>
      </c>
      <c r="B2330" t="s">
        <v>2701</v>
      </c>
      <c r="D2330" t="s">
        <v>205</v>
      </c>
      <c r="E2330" s="2">
        <v>1</v>
      </c>
      <c r="F2330" t="s">
        <v>13</v>
      </c>
      <c r="G2330" s="3">
        <v>43831</v>
      </c>
      <c r="H2330" s="4">
        <v>12</v>
      </c>
      <c r="I2330" t="s">
        <v>2690</v>
      </c>
      <c r="J2330" s="5">
        <v>0</v>
      </c>
      <c r="K2330" s="5">
        <v>0</v>
      </c>
      <c r="L2330" s="5">
        <v>710000000</v>
      </c>
      <c r="M2330" s="5">
        <v>0</v>
      </c>
      <c r="N2330" s="5">
        <v>0</v>
      </c>
      <c r="O2330" s="5">
        <v>0</v>
      </c>
      <c r="P2330" s="5">
        <v>710000000</v>
      </c>
    </row>
    <row r="2331" spans="1:16" x14ac:dyDescent="0.2">
      <c r="A2331" t="s">
        <v>15</v>
      </c>
      <c r="B2331" t="s">
        <v>774</v>
      </c>
      <c r="D2331" t="s">
        <v>775</v>
      </c>
      <c r="E2331" s="2">
        <v>1</v>
      </c>
      <c r="F2331" t="s">
        <v>13</v>
      </c>
      <c r="G2331" s="3"/>
      <c r="H2331" s="4">
        <v>0</v>
      </c>
      <c r="I2331" t="s">
        <v>3</v>
      </c>
      <c r="J2331" s="5">
        <v>0</v>
      </c>
      <c r="K2331" s="5">
        <v>0</v>
      </c>
      <c r="L2331" s="5">
        <v>710000000</v>
      </c>
      <c r="M2331" s="5">
        <v>0</v>
      </c>
      <c r="N2331" s="5">
        <v>0</v>
      </c>
      <c r="O2331" s="5">
        <v>0</v>
      </c>
      <c r="P2331" s="5">
        <v>710000000</v>
      </c>
    </row>
    <row r="2332" spans="1:16" x14ac:dyDescent="0.2">
      <c r="A2332" t="s">
        <v>16</v>
      </c>
      <c r="B2332" t="s">
        <v>2698</v>
      </c>
      <c r="D2332" t="s">
        <v>2699</v>
      </c>
      <c r="E2332" s="2">
        <v>1</v>
      </c>
      <c r="F2332" t="s">
        <v>13</v>
      </c>
      <c r="G2332" s="3"/>
      <c r="H2332" s="4">
        <v>0</v>
      </c>
      <c r="I2332" t="s">
        <v>3</v>
      </c>
      <c r="J2332" s="5">
        <v>0</v>
      </c>
      <c r="K2332" s="5">
        <v>0</v>
      </c>
      <c r="L2332" s="5">
        <v>710000000</v>
      </c>
      <c r="M2332" s="5">
        <v>0</v>
      </c>
      <c r="N2332" s="5">
        <v>0</v>
      </c>
      <c r="O2332" s="5">
        <v>0</v>
      </c>
      <c r="P2332" s="5">
        <v>710000000</v>
      </c>
    </row>
    <row r="2333" spans="1:16" x14ac:dyDescent="0.2">
      <c r="A2333" t="s">
        <v>4</v>
      </c>
      <c r="B2333" t="s">
        <v>2702</v>
      </c>
      <c r="D2333" t="s">
        <v>2703</v>
      </c>
      <c r="E2333" s="2">
        <v>0</v>
      </c>
      <c r="F2333" t="s">
        <v>3</v>
      </c>
      <c r="G2333" s="3"/>
      <c r="H2333" s="4">
        <v>0</v>
      </c>
      <c r="I2333" t="s">
        <v>3</v>
      </c>
      <c r="J2333" s="5">
        <v>0</v>
      </c>
      <c r="K2333" s="5">
        <v>2359143092</v>
      </c>
      <c r="L2333" s="5">
        <v>2359143092</v>
      </c>
      <c r="M2333" s="5">
        <v>0</v>
      </c>
      <c r="N2333" s="5">
        <v>0</v>
      </c>
      <c r="O2333" s="5">
        <v>0</v>
      </c>
      <c r="P2333" s="5">
        <v>2359143092</v>
      </c>
    </row>
    <row r="2334" spans="1:16" x14ac:dyDescent="0.2">
      <c r="A2334" t="s">
        <v>7</v>
      </c>
      <c r="B2334" t="s">
        <v>2704</v>
      </c>
      <c r="D2334" t="s">
        <v>2705</v>
      </c>
      <c r="E2334" s="2">
        <v>0</v>
      </c>
      <c r="F2334" t="s">
        <v>3</v>
      </c>
      <c r="G2334" s="3"/>
      <c r="H2334" s="4">
        <v>0</v>
      </c>
      <c r="I2334" t="s">
        <v>3</v>
      </c>
      <c r="J2334" s="5">
        <v>0</v>
      </c>
      <c r="K2334" s="5">
        <v>2359143092</v>
      </c>
      <c r="L2334" s="5">
        <v>2359143092</v>
      </c>
      <c r="M2334" s="5">
        <v>0</v>
      </c>
      <c r="N2334" s="5">
        <v>0</v>
      </c>
      <c r="O2334" s="5">
        <v>0</v>
      </c>
      <c r="P2334" s="5">
        <v>2359143092</v>
      </c>
    </row>
    <row r="2335" spans="1:16" x14ac:dyDescent="0.2">
      <c r="A2335" t="s">
        <v>10</v>
      </c>
      <c r="B2335" t="s">
        <v>2706</v>
      </c>
      <c r="D2335" t="s">
        <v>2707</v>
      </c>
      <c r="E2335" s="2">
        <v>1</v>
      </c>
      <c r="F2335" t="s">
        <v>13</v>
      </c>
      <c r="G2335" s="3">
        <v>43831</v>
      </c>
      <c r="H2335" s="4">
        <v>12</v>
      </c>
      <c r="I2335" t="s">
        <v>2708</v>
      </c>
      <c r="J2335" s="5">
        <v>0</v>
      </c>
      <c r="K2335" s="5">
        <v>0</v>
      </c>
      <c r="L2335" s="5">
        <v>359143092</v>
      </c>
      <c r="M2335" s="5">
        <v>0</v>
      </c>
      <c r="N2335" s="5">
        <v>0</v>
      </c>
      <c r="O2335" s="5">
        <v>0</v>
      </c>
      <c r="P2335" s="5">
        <v>359143092</v>
      </c>
    </row>
    <row r="2336" spans="1:16" x14ac:dyDescent="0.2">
      <c r="A2336" t="s">
        <v>15</v>
      </c>
      <c r="B2336" t="s">
        <v>2562</v>
      </c>
      <c r="D2336" t="s">
        <v>2563</v>
      </c>
      <c r="E2336" s="2">
        <v>1</v>
      </c>
      <c r="F2336" t="s">
        <v>13</v>
      </c>
      <c r="G2336" s="3"/>
      <c r="H2336" s="4">
        <v>0</v>
      </c>
      <c r="I2336" t="s">
        <v>3</v>
      </c>
      <c r="J2336" s="5">
        <v>0</v>
      </c>
      <c r="K2336" s="5">
        <v>0</v>
      </c>
      <c r="L2336" s="5">
        <v>359143092</v>
      </c>
      <c r="M2336" s="5">
        <v>0</v>
      </c>
      <c r="N2336" s="5">
        <v>0</v>
      </c>
      <c r="O2336" s="5">
        <v>0</v>
      </c>
      <c r="P2336" s="5">
        <v>359143092</v>
      </c>
    </row>
    <row r="2337" spans="1:16" x14ac:dyDescent="0.2">
      <c r="A2337" t="s">
        <v>16</v>
      </c>
      <c r="B2337" t="s">
        <v>2709</v>
      </c>
      <c r="D2337" t="s">
        <v>2710</v>
      </c>
      <c r="E2337" s="2">
        <v>1</v>
      </c>
      <c r="F2337" t="s">
        <v>13</v>
      </c>
      <c r="G2337" s="3"/>
      <c r="H2337" s="4">
        <v>0</v>
      </c>
      <c r="I2337" t="s">
        <v>3</v>
      </c>
      <c r="J2337" s="5">
        <v>0</v>
      </c>
      <c r="K2337" s="5">
        <v>0</v>
      </c>
      <c r="L2337" s="5">
        <v>359143092</v>
      </c>
      <c r="M2337" s="5">
        <v>0</v>
      </c>
      <c r="N2337" s="5">
        <v>0</v>
      </c>
      <c r="O2337" s="5">
        <v>0</v>
      </c>
      <c r="P2337" s="5">
        <v>359143092</v>
      </c>
    </row>
    <row r="2338" spans="1:16" x14ac:dyDescent="0.2">
      <c r="A2338" t="s">
        <v>10</v>
      </c>
      <c r="B2338" t="s">
        <v>2711</v>
      </c>
      <c r="D2338" t="s">
        <v>2712</v>
      </c>
      <c r="E2338" s="2">
        <v>1</v>
      </c>
      <c r="F2338" t="s">
        <v>13</v>
      </c>
      <c r="G2338" s="3">
        <v>43831</v>
      </c>
      <c r="H2338" s="4">
        <v>12</v>
      </c>
      <c r="I2338" t="s">
        <v>2708</v>
      </c>
      <c r="J2338" s="5">
        <v>0</v>
      </c>
      <c r="K2338" s="5">
        <v>0</v>
      </c>
      <c r="L2338" s="5">
        <v>2000000000</v>
      </c>
      <c r="M2338" s="5">
        <v>0</v>
      </c>
      <c r="N2338" s="5">
        <v>0</v>
      </c>
      <c r="O2338" s="5">
        <v>0</v>
      </c>
      <c r="P2338" s="5">
        <v>2000000000</v>
      </c>
    </row>
    <row r="2339" spans="1:16" x14ac:dyDescent="0.2">
      <c r="A2339" t="s">
        <v>15</v>
      </c>
      <c r="B2339" t="s">
        <v>2562</v>
      </c>
      <c r="D2339" t="s">
        <v>2563</v>
      </c>
      <c r="E2339" s="2">
        <v>1</v>
      </c>
      <c r="F2339" t="s">
        <v>13</v>
      </c>
      <c r="G2339" s="3"/>
      <c r="H2339" s="4">
        <v>0</v>
      </c>
      <c r="I2339" t="s">
        <v>3</v>
      </c>
      <c r="J2339" s="5">
        <v>0</v>
      </c>
      <c r="K2339" s="5">
        <v>0</v>
      </c>
      <c r="L2339" s="5">
        <v>2000000000</v>
      </c>
      <c r="M2339" s="5">
        <v>0</v>
      </c>
      <c r="N2339" s="5">
        <v>0</v>
      </c>
      <c r="O2339" s="5">
        <v>0</v>
      </c>
      <c r="P2339" s="5">
        <v>2000000000</v>
      </c>
    </row>
    <row r="2340" spans="1:16" x14ac:dyDescent="0.2">
      <c r="A2340" t="s">
        <v>16</v>
      </c>
      <c r="B2340" t="s">
        <v>2709</v>
      </c>
      <c r="D2340" t="s">
        <v>2710</v>
      </c>
      <c r="E2340" s="2">
        <v>1</v>
      </c>
      <c r="F2340" t="s">
        <v>13</v>
      </c>
      <c r="G2340" s="3"/>
      <c r="H2340" s="4">
        <v>0</v>
      </c>
      <c r="I2340" t="s">
        <v>3</v>
      </c>
      <c r="J2340" s="5">
        <v>0</v>
      </c>
      <c r="K2340" s="5">
        <v>0</v>
      </c>
      <c r="L2340" s="5">
        <v>2000000000</v>
      </c>
      <c r="M2340" s="5">
        <v>0</v>
      </c>
      <c r="N2340" s="5">
        <v>0</v>
      </c>
      <c r="O2340" s="5">
        <v>0</v>
      </c>
      <c r="P2340" s="5">
        <v>2000000000</v>
      </c>
    </row>
    <row r="2341" spans="1:16" x14ac:dyDescent="0.2">
      <c r="A2341" t="s">
        <v>4</v>
      </c>
      <c r="B2341" t="s">
        <v>2713</v>
      </c>
      <c r="D2341" t="s">
        <v>2714</v>
      </c>
      <c r="E2341" s="2">
        <v>0</v>
      </c>
      <c r="F2341" t="s">
        <v>3</v>
      </c>
      <c r="G2341" s="3"/>
      <c r="H2341" s="4">
        <v>0</v>
      </c>
      <c r="I2341" t="s">
        <v>3</v>
      </c>
      <c r="J2341" s="5">
        <v>0</v>
      </c>
      <c r="K2341" s="5">
        <v>2421466669</v>
      </c>
      <c r="L2341" s="5">
        <v>2421466669</v>
      </c>
      <c r="M2341" s="5">
        <v>0</v>
      </c>
      <c r="N2341" s="5">
        <v>0</v>
      </c>
      <c r="O2341" s="5">
        <v>0</v>
      </c>
      <c r="P2341" s="5">
        <v>2421466669</v>
      </c>
    </row>
    <row r="2342" spans="1:16" x14ac:dyDescent="0.2">
      <c r="A2342" t="s">
        <v>7</v>
      </c>
      <c r="B2342" t="s">
        <v>2715</v>
      </c>
      <c r="D2342" t="s">
        <v>2716</v>
      </c>
      <c r="E2342" s="2">
        <v>0</v>
      </c>
      <c r="F2342" t="s">
        <v>3</v>
      </c>
      <c r="G2342" s="3"/>
      <c r="H2342" s="4">
        <v>0</v>
      </c>
      <c r="I2342" t="s">
        <v>3</v>
      </c>
      <c r="J2342" s="5">
        <v>0</v>
      </c>
      <c r="K2342" s="5">
        <v>115698310</v>
      </c>
      <c r="L2342" s="5">
        <v>115698310</v>
      </c>
      <c r="M2342" s="5">
        <v>0</v>
      </c>
      <c r="N2342" s="5">
        <v>0</v>
      </c>
      <c r="O2342" s="5">
        <v>0</v>
      </c>
      <c r="P2342" s="5">
        <v>115698310</v>
      </c>
    </row>
    <row r="2343" spans="1:16" x14ac:dyDescent="0.2">
      <c r="A2343" t="s">
        <v>10</v>
      </c>
      <c r="B2343" t="s">
        <v>2717</v>
      </c>
      <c r="D2343" t="s">
        <v>2718</v>
      </c>
      <c r="E2343" s="2">
        <v>100</v>
      </c>
      <c r="F2343" t="s">
        <v>13</v>
      </c>
      <c r="G2343" s="3">
        <v>43831</v>
      </c>
      <c r="H2343" s="4">
        <v>12</v>
      </c>
      <c r="I2343" t="s">
        <v>2570</v>
      </c>
      <c r="J2343" s="5">
        <v>0</v>
      </c>
      <c r="K2343" s="5">
        <v>0</v>
      </c>
      <c r="L2343" s="5">
        <v>10698310</v>
      </c>
      <c r="M2343" s="5">
        <v>0</v>
      </c>
      <c r="N2343" s="5">
        <v>0</v>
      </c>
      <c r="O2343" s="5">
        <v>0</v>
      </c>
      <c r="P2343" s="5">
        <v>10698310</v>
      </c>
    </row>
    <row r="2344" spans="1:16" x14ac:dyDescent="0.2">
      <c r="A2344" t="s">
        <v>15</v>
      </c>
      <c r="B2344" t="s">
        <v>2562</v>
      </c>
      <c r="D2344" t="s">
        <v>2563</v>
      </c>
      <c r="E2344" s="2">
        <v>100</v>
      </c>
      <c r="F2344" t="s">
        <v>13</v>
      </c>
      <c r="G2344" s="3"/>
      <c r="H2344" s="4">
        <v>0</v>
      </c>
      <c r="I2344" t="s">
        <v>3</v>
      </c>
      <c r="J2344" s="5">
        <v>0</v>
      </c>
      <c r="K2344" s="5">
        <v>0</v>
      </c>
      <c r="L2344" s="5">
        <v>10698310</v>
      </c>
      <c r="M2344" s="5">
        <v>0</v>
      </c>
      <c r="N2344" s="5">
        <v>0</v>
      </c>
      <c r="O2344" s="5">
        <v>0</v>
      </c>
      <c r="P2344" s="5">
        <v>10698310</v>
      </c>
    </row>
    <row r="2345" spans="1:16" x14ac:dyDescent="0.2">
      <c r="A2345" t="s">
        <v>16</v>
      </c>
      <c r="B2345" t="s">
        <v>2719</v>
      </c>
      <c r="D2345" t="s">
        <v>2720</v>
      </c>
      <c r="E2345" s="2">
        <v>100</v>
      </c>
      <c r="F2345" t="s">
        <v>13</v>
      </c>
      <c r="G2345" s="3"/>
      <c r="H2345" s="4">
        <v>0</v>
      </c>
      <c r="I2345" t="s">
        <v>3</v>
      </c>
      <c r="J2345" s="5">
        <v>0</v>
      </c>
      <c r="K2345" s="5">
        <v>0</v>
      </c>
      <c r="L2345" s="5">
        <v>10698310</v>
      </c>
      <c r="M2345" s="5">
        <v>0</v>
      </c>
      <c r="N2345" s="5">
        <v>0</v>
      </c>
      <c r="O2345" s="5">
        <v>0</v>
      </c>
      <c r="P2345" s="5">
        <v>10698310</v>
      </c>
    </row>
    <row r="2346" spans="1:16" x14ac:dyDescent="0.2">
      <c r="A2346" t="s">
        <v>10</v>
      </c>
      <c r="B2346" t="s">
        <v>2721</v>
      </c>
      <c r="D2346" t="s">
        <v>2722</v>
      </c>
      <c r="E2346" s="2">
        <v>12</v>
      </c>
      <c r="F2346" t="s">
        <v>13</v>
      </c>
      <c r="G2346" s="3">
        <v>43831</v>
      </c>
      <c r="H2346" s="4">
        <v>12</v>
      </c>
      <c r="I2346" t="s">
        <v>2570</v>
      </c>
      <c r="J2346" s="5">
        <v>0</v>
      </c>
      <c r="K2346" s="5">
        <v>0</v>
      </c>
      <c r="L2346" s="5">
        <v>17000000</v>
      </c>
      <c r="M2346" s="5">
        <v>0</v>
      </c>
      <c r="N2346" s="5">
        <v>0</v>
      </c>
      <c r="O2346" s="5">
        <v>0</v>
      </c>
      <c r="P2346" s="5">
        <v>17000000</v>
      </c>
    </row>
    <row r="2347" spans="1:16" x14ac:dyDescent="0.2">
      <c r="A2347" t="s">
        <v>15</v>
      </c>
      <c r="B2347" t="s">
        <v>2562</v>
      </c>
      <c r="D2347" t="s">
        <v>2563</v>
      </c>
      <c r="E2347" s="2">
        <v>12</v>
      </c>
      <c r="F2347" t="s">
        <v>13</v>
      </c>
      <c r="G2347" s="3"/>
      <c r="H2347" s="4">
        <v>0</v>
      </c>
      <c r="I2347" t="s">
        <v>3</v>
      </c>
      <c r="J2347" s="5">
        <v>0</v>
      </c>
      <c r="K2347" s="5">
        <v>0</v>
      </c>
      <c r="L2347" s="5">
        <v>17000000</v>
      </c>
      <c r="M2347" s="5">
        <v>0</v>
      </c>
      <c r="N2347" s="5">
        <v>0</v>
      </c>
      <c r="O2347" s="5">
        <v>0</v>
      </c>
      <c r="P2347" s="5">
        <v>17000000</v>
      </c>
    </row>
    <row r="2348" spans="1:16" x14ac:dyDescent="0.2">
      <c r="A2348" t="s">
        <v>16</v>
      </c>
      <c r="B2348" t="s">
        <v>2719</v>
      </c>
      <c r="D2348" t="s">
        <v>2720</v>
      </c>
      <c r="E2348" s="2">
        <v>12</v>
      </c>
      <c r="F2348" t="s">
        <v>13</v>
      </c>
      <c r="G2348" s="3"/>
      <c r="H2348" s="4">
        <v>0</v>
      </c>
      <c r="I2348" t="s">
        <v>3</v>
      </c>
      <c r="J2348" s="5">
        <v>0</v>
      </c>
      <c r="K2348" s="5">
        <v>0</v>
      </c>
      <c r="L2348" s="5">
        <v>17000000</v>
      </c>
      <c r="M2348" s="5">
        <v>0</v>
      </c>
      <c r="N2348" s="5">
        <v>0</v>
      </c>
      <c r="O2348" s="5">
        <v>0</v>
      </c>
      <c r="P2348" s="5">
        <v>17000000</v>
      </c>
    </row>
    <row r="2349" spans="1:16" x14ac:dyDescent="0.2">
      <c r="A2349" t="s">
        <v>10</v>
      </c>
      <c r="B2349" t="s">
        <v>2723</v>
      </c>
      <c r="D2349" t="s">
        <v>2724</v>
      </c>
      <c r="E2349" s="2">
        <v>12</v>
      </c>
      <c r="F2349" t="s">
        <v>13</v>
      </c>
      <c r="G2349" s="3">
        <v>43831</v>
      </c>
      <c r="H2349" s="4">
        <v>12</v>
      </c>
      <c r="I2349" t="s">
        <v>2570</v>
      </c>
      <c r="J2349" s="5">
        <v>0</v>
      </c>
      <c r="K2349" s="5">
        <v>0</v>
      </c>
      <c r="L2349" s="5">
        <v>18000000</v>
      </c>
      <c r="M2349" s="5">
        <v>0</v>
      </c>
      <c r="N2349" s="5">
        <v>0</v>
      </c>
      <c r="O2349" s="5">
        <v>0</v>
      </c>
      <c r="P2349" s="5">
        <v>18000000</v>
      </c>
    </row>
    <row r="2350" spans="1:16" x14ac:dyDescent="0.2">
      <c r="A2350" t="s">
        <v>15</v>
      </c>
      <c r="B2350" t="s">
        <v>2562</v>
      </c>
      <c r="D2350" t="s">
        <v>2563</v>
      </c>
      <c r="E2350" s="2">
        <v>12</v>
      </c>
      <c r="F2350" t="s">
        <v>13</v>
      </c>
      <c r="G2350" s="3"/>
      <c r="H2350" s="4">
        <v>0</v>
      </c>
      <c r="I2350" t="s">
        <v>3</v>
      </c>
      <c r="J2350" s="5">
        <v>0</v>
      </c>
      <c r="K2350" s="5">
        <v>0</v>
      </c>
      <c r="L2350" s="5">
        <v>18000000</v>
      </c>
      <c r="M2350" s="5">
        <v>0</v>
      </c>
      <c r="N2350" s="5">
        <v>0</v>
      </c>
      <c r="O2350" s="5">
        <v>0</v>
      </c>
      <c r="P2350" s="5">
        <v>18000000</v>
      </c>
    </row>
    <row r="2351" spans="1:16" x14ac:dyDescent="0.2">
      <c r="A2351" t="s">
        <v>16</v>
      </c>
      <c r="B2351" t="s">
        <v>2719</v>
      </c>
      <c r="D2351" t="s">
        <v>2720</v>
      </c>
      <c r="E2351" s="2">
        <v>12</v>
      </c>
      <c r="F2351" t="s">
        <v>13</v>
      </c>
      <c r="G2351" s="3"/>
      <c r="H2351" s="4">
        <v>0</v>
      </c>
      <c r="I2351" t="s">
        <v>3</v>
      </c>
      <c r="J2351" s="5">
        <v>0</v>
      </c>
      <c r="K2351" s="5">
        <v>0</v>
      </c>
      <c r="L2351" s="5">
        <v>18000000</v>
      </c>
      <c r="M2351" s="5">
        <v>0</v>
      </c>
      <c r="N2351" s="5">
        <v>0</v>
      </c>
      <c r="O2351" s="5">
        <v>0</v>
      </c>
      <c r="P2351" s="5">
        <v>18000000</v>
      </c>
    </row>
    <row r="2352" spans="1:16" x14ac:dyDescent="0.2">
      <c r="A2352" t="s">
        <v>10</v>
      </c>
      <c r="B2352" t="s">
        <v>2725</v>
      </c>
      <c r="D2352" t="s">
        <v>2726</v>
      </c>
      <c r="E2352" s="2">
        <v>116</v>
      </c>
      <c r="F2352" t="s">
        <v>13</v>
      </c>
      <c r="G2352" s="3">
        <v>43831</v>
      </c>
      <c r="H2352" s="4">
        <v>12</v>
      </c>
      <c r="I2352" t="s">
        <v>2570</v>
      </c>
      <c r="J2352" s="5">
        <v>0</v>
      </c>
      <c r="K2352" s="5">
        <v>0</v>
      </c>
      <c r="L2352" s="5">
        <v>70000000</v>
      </c>
      <c r="M2352" s="5">
        <v>0</v>
      </c>
      <c r="N2352" s="5">
        <v>0</v>
      </c>
      <c r="O2352" s="5">
        <v>0</v>
      </c>
      <c r="P2352" s="5">
        <v>70000000</v>
      </c>
    </row>
    <row r="2353" spans="1:16" x14ac:dyDescent="0.2">
      <c r="A2353" t="s">
        <v>15</v>
      </c>
      <c r="B2353" t="s">
        <v>2562</v>
      </c>
      <c r="D2353" t="s">
        <v>2563</v>
      </c>
      <c r="E2353" s="2">
        <v>116</v>
      </c>
      <c r="F2353" t="s">
        <v>13</v>
      </c>
      <c r="G2353" s="3"/>
      <c r="H2353" s="4">
        <v>0</v>
      </c>
      <c r="I2353" t="s">
        <v>3</v>
      </c>
      <c r="J2353" s="5">
        <v>0</v>
      </c>
      <c r="K2353" s="5">
        <v>0</v>
      </c>
      <c r="L2353" s="5">
        <v>70000000</v>
      </c>
      <c r="M2353" s="5">
        <v>0</v>
      </c>
      <c r="N2353" s="5">
        <v>0</v>
      </c>
      <c r="O2353" s="5">
        <v>0</v>
      </c>
      <c r="P2353" s="5">
        <v>70000000</v>
      </c>
    </row>
    <row r="2354" spans="1:16" x14ac:dyDescent="0.2">
      <c r="A2354" t="s">
        <v>16</v>
      </c>
      <c r="B2354" t="s">
        <v>2719</v>
      </c>
      <c r="D2354" t="s">
        <v>2720</v>
      </c>
      <c r="E2354" s="2">
        <v>116</v>
      </c>
      <c r="F2354" t="s">
        <v>13</v>
      </c>
      <c r="G2354" s="3"/>
      <c r="H2354" s="4">
        <v>0</v>
      </c>
      <c r="I2354" t="s">
        <v>3</v>
      </c>
      <c r="J2354" s="5">
        <v>0</v>
      </c>
      <c r="K2354" s="5">
        <v>0</v>
      </c>
      <c r="L2354" s="5">
        <v>70000000</v>
      </c>
      <c r="M2354" s="5">
        <v>0</v>
      </c>
      <c r="N2354" s="5">
        <v>0</v>
      </c>
      <c r="O2354" s="5">
        <v>0</v>
      </c>
      <c r="P2354" s="5">
        <v>70000000</v>
      </c>
    </row>
    <row r="2355" spans="1:16" x14ac:dyDescent="0.2">
      <c r="A2355" t="s">
        <v>7</v>
      </c>
      <c r="B2355" t="s">
        <v>2727</v>
      </c>
      <c r="D2355" t="s">
        <v>2626</v>
      </c>
      <c r="E2355" s="2">
        <v>0</v>
      </c>
      <c r="F2355" t="s">
        <v>3</v>
      </c>
      <c r="G2355" s="3"/>
      <c r="H2355" s="4">
        <v>0</v>
      </c>
      <c r="I2355" t="s">
        <v>3</v>
      </c>
      <c r="J2355" s="5">
        <v>0</v>
      </c>
      <c r="K2355" s="5">
        <v>25453628</v>
      </c>
      <c r="L2355" s="5">
        <v>25453628</v>
      </c>
      <c r="M2355" s="5">
        <v>0</v>
      </c>
      <c r="N2355" s="5">
        <v>0</v>
      </c>
      <c r="O2355" s="5">
        <v>0</v>
      </c>
      <c r="P2355" s="5">
        <v>25453628</v>
      </c>
    </row>
    <row r="2356" spans="1:16" x14ac:dyDescent="0.2">
      <c r="A2356" t="s">
        <v>10</v>
      </c>
      <c r="B2356" t="s">
        <v>2728</v>
      </c>
      <c r="D2356" t="s">
        <v>2729</v>
      </c>
      <c r="E2356" s="2">
        <v>10</v>
      </c>
      <c r="F2356" t="s">
        <v>13</v>
      </c>
      <c r="G2356" s="3">
        <v>43831</v>
      </c>
      <c r="H2356" s="4">
        <v>12</v>
      </c>
      <c r="I2356" t="s">
        <v>2570</v>
      </c>
      <c r="J2356" s="5">
        <v>0</v>
      </c>
      <c r="K2356" s="5">
        <v>0</v>
      </c>
      <c r="L2356" s="5">
        <v>16000000</v>
      </c>
      <c r="M2356" s="5">
        <v>0</v>
      </c>
      <c r="N2356" s="5">
        <v>0</v>
      </c>
      <c r="O2356" s="5">
        <v>0</v>
      </c>
      <c r="P2356" s="5">
        <v>16000000</v>
      </c>
    </row>
    <row r="2357" spans="1:16" x14ac:dyDescent="0.2">
      <c r="A2357" t="s">
        <v>15</v>
      </c>
      <c r="B2357" t="s">
        <v>2562</v>
      </c>
      <c r="D2357" t="s">
        <v>2563</v>
      </c>
      <c r="E2357" s="2">
        <v>10</v>
      </c>
      <c r="F2357" t="s">
        <v>13</v>
      </c>
      <c r="G2357" s="3"/>
      <c r="H2357" s="4">
        <v>0</v>
      </c>
      <c r="I2357" t="s">
        <v>3</v>
      </c>
      <c r="J2357" s="5">
        <v>0</v>
      </c>
      <c r="K2357" s="5">
        <v>0</v>
      </c>
      <c r="L2357" s="5">
        <v>16000000</v>
      </c>
      <c r="M2357" s="5">
        <v>0</v>
      </c>
      <c r="N2357" s="5">
        <v>0</v>
      </c>
      <c r="O2357" s="5">
        <v>0</v>
      </c>
      <c r="P2357" s="5">
        <v>16000000</v>
      </c>
    </row>
    <row r="2358" spans="1:16" x14ac:dyDescent="0.2">
      <c r="A2358" t="s">
        <v>16</v>
      </c>
      <c r="B2358" t="s">
        <v>2730</v>
      </c>
      <c r="D2358" t="s">
        <v>2731</v>
      </c>
      <c r="E2358" s="2">
        <v>10</v>
      </c>
      <c r="F2358" t="s">
        <v>13</v>
      </c>
      <c r="G2358" s="3"/>
      <c r="H2358" s="4">
        <v>0</v>
      </c>
      <c r="I2358" t="s">
        <v>3</v>
      </c>
      <c r="J2358" s="5">
        <v>0</v>
      </c>
      <c r="K2358" s="5">
        <v>0</v>
      </c>
      <c r="L2358" s="5">
        <v>16000000</v>
      </c>
      <c r="M2358" s="5">
        <v>0</v>
      </c>
      <c r="N2358" s="5">
        <v>0</v>
      </c>
      <c r="O2358" s="5">
        <v>0</v>
      </c>
      <c r="P2358" s="5">
        <v>16000000</v>
      </c>
    </row>
    <row r="2359" spans="1:16" x14ac:dyDescent="0.2">
      <c r="A2359" t="s">
        <v>10</v>
      </c>
      <c r="B2359" t="s">
        <v>2732</v>
      </c>
      <c r="D2359" t="s">
        <v>2733</v>
      </c>
      <c r="E2359" s="2">
        <v>4</v>
      </c>
      <c r="F2359" t="s">
        <v>13</v>
      </c>
      <c r="G2359" s="3">
        <v>43831</v>
      </c>
      <c r="H2359" s="4">
        <v>12</v>
      </c>
      <c r="I2359" t="s">
        <v>2570</v>
      </c>
      <c r="J2359" s="5">
        <v>0</v>
      </c>
      <c r="K2359" s="5">
        <v>0</v>
      </c>
      <c r="L2359" s="5">
        <v>9453628</v>
      </c>
      <c r="M2359" s="5">
        <v>0</v>
      </c>
      <c r="N2359" s="5">
        <v>0</v>
      </c>
      <c r="O2359" s="5">
        <v>0</v>
      </c>
      <c r="P2359" s="5">
        <v>9453628</v>
      </c>
    </row>
    <row r="2360" spans="1:16" x14ac:dyDescent="0.2">
      <c r="A2360" t="s">
        <v>15</v>
      </c>
      <c r="B2360" t="s">
        <v>2562</v>
      </c>
      <c r="D2360" t="s">
        <v>2563</v>
      </c>
      <c r="E2360" s="2">
        <v>4</v>
      </c>
      <c r="F2360" t="s">
        <v>13</v>
      </c>
      <c r="G2360" s="3"/>
      <c r="H2360" s="4">
        <v>0</v>
      </c>
      <c r="I2360" t="s">
        <v>3</v>
      </c>
      <c r="J2360" s="5">
        <v>0</v>
      </c>
      <c r="K2360" s="5">
        <v>0</v>
      </c>
      <c r="L2360" s="5">
        <v>9453628</v>
      </c>
      <c r="M2360" s="5">
        <v>0</v>
      </c>
      <c r="N2360" s="5">
        <v>0</v>
      </c>
      <c r="O2360" s="5">
        <v>0</v>
      </c>
      <c r="P2360" s="5">
        <v>9453628</v>
      </c>
    </row>
    <row r="2361" spans="1:16" x14ac:dyDescent="0.2">
      <c r="A2361" t="s">
        <v>16</v>
      </c>
      <c r="B2361" t="s">
        <v>2730</v>
      </c>
      <c r="D2361" t="s">
        <v>2731</v>
      </c>
      <c r="E2361" s="2">
        <v>4</v>
      </c>
      <c r="F2361" t="s">
        <v>13</v>
      </c>
      <c r="G2361" s="3"/>
      <c r="H2361" s="4">
        <v>0</v>
      </c>
      <c r="I2361" t="s">
        <v>3</v>
      </c>
      <c r="J2361" s="5">
        <v>0</v>
      </c>
      <c r="K2361" s="5">
        <v>0</v>
      </c>
      <c r="L2361" s="5">
        <v>9453628</v>
      </c>
      <c r="M2361" s="5">
        <v>0</v>
      </c>
      <c r="N2361" s="5">
        <v>0</v>
      </c>
      <c r="O2361" s="5">
        <v>0</v>
      </c>
      <c r="P2361" s="5">
        <v>9453628</v>
      </c>
    </row>
    <row r="2362" spans="1:16" x14ac:dyDescent="0.2">
      <c r="A2362" t="s">
        <v>7</v>
      </c>
      <c r="B2362" t="s">
        <v>2734</v>
      </c>
      <c r="D2362" t="s">
        <v>2735</v>
      </c>
      <c r="E2362" s="2">
        <v>0</v>
      </c>
      <c r="F2362" t="s">
        <v>3</v>
      </c>
      <c r="G2362" s="3"/>
      <c r="H2362" s="4">
        <v>0</v>
      </c>
      <c r="I2362" t="s">
        <v>3</v>
      </c>
      <c r="J2362" s="5">
        <v>0</v>
      </c>
      <c r="K2362" s="5">
        <v>989824972</v>
      </c>
      <c r="L2362" s="5">
        <v>989824972</v>
      </c>
      <c r="M2362" s="5">
        <v>0</v>
      </c>
      <c r="N2362" s="5">
        <v>0</v>
      </c>
      <c r="O2362" s="5">
        <v>0</v>
      </c>
      <c r="P2362" s="5">
        <v>989824972</v>
      </c>
    </row>
    <row r="2363" spans="1:16" x14ac:dyDescent="0.2">
      <c r="A2363" t="s">
        <v>10</v>
      </c>
      <c r="B2363" t="s">
        <v>2736</v>
      </c>
      <c r="D2363" t="s">
        <v>2737</v>
      </c>
      <c r="E2363" s="2">
        <v>12</v>
      </c>
      <c r="F2363" t="s">
        <v>13</v>
      </c>
      <c r="G2363" s="3">
        <v>43831</v>
      </c>
      <c r="H2363" s="4">
        <v>12</v>
      </c>
      <c r="I2363" t="s">
        <v>2570</v>
      </c>
      <c r="J2363" s="5">
        <v>0</v>
      </c>
      <c r="K2363" s="5">
        <v>0</v>
      </c>
      <c r="L2363" s="5">
        <v>24334822</v>
      </c>
      <c r="M2363" s="5">
        <v>0</v>
      </c>
      <c r="N2363" s="5">
        <v>0</v>
      </c>
      <c r="O2363" s="5">
        <v>0</v>
      </c>
      <c r="P2363" s="5">
        <v>24334822</v>
      </c>
    </row>
    <row r="2364" spans="1:16" x14ac:dyDescent="0.2">
      <c r="A2364" t="s">
        <v>15</v>
      </c>
      <c r="B2364" t="s">
        <v>2562</v>
      </c>
      <c r="D2364" t="s">
        <v>2563</v>
      </c>
      <c r="E2364" s="2">
        <v>12</v>
      </c>
      <c r="F2364" t="s">
        <v>13</v>
      </c>
      <c r="G2364" s="3"/>
      <c r="H2364" s="4">
        <v>0</v>
      </c>
      <c r="I2364" t="s">
        <v>3</v>
      </c>
      <c r="J2364" s="5">
        <v>0</v>
      </c>
      <c r="K2364" s="5">
        <v>0</v>
      </c>
      <c r="L2364" s="5">
        <v>24334822</v>
      </c>
      <c r="M2364" s="5">
        <v>0</v>
      </c>
      <c r="N2364" s="5">
        <v>0</v>
      </c>
      <c r="O2364" s="5">
        <v>0</v>
      </c>
      <c r="P2364" s="5">
        <v>24334822</v>
      </c>
    </row>
    <row r="2365" spans="1:16" x14ac:dyDescent="0.2">
      <c r="A2365" t="s">
        <v>16</v>
      </c>
      <c r="B2365" t="s">
        <v>2738</v>
      </c>
      <c r="D2365" t="s">
        <v>2739</v>
      </c>
      <c r="E2365" s="2">
        <v>12</v>
      </c>
      <c r="F2365" t="s">
        <v>13</v>
      </c>
      <c r="G2365" s="3"/>
      <c r="H2365" s="4">
        <v>0</v>
      </c>
      <c r="I2365" t="s">
        <v>3</v>
      </c>
      <c r="J2365" s="5">
        <v>0</v>
      </c>
      <c r="K2365" s="5">
        <v>0</v>
      </c>
      <c r="L2365" s="5">
        <v>24334822</v>
      </c>
      <c r="M2365" s="5">
        <v>0</v>
      </c>
      <c r="N2365" s="5">
        <v>0</v>
      </c>
      <c r="O2365" s="5">
        <v>0</v>
      </c>
      <c r="P2365" s="5">
        <v>24334822</v>
      </c>
    </row>
    <row r="2366" spans="1:16" x14ac:dyDescent="0.2">
      <c r="A2366" t="s">
        <v>10</v>
      </c>
      <c r="B2366" t="s">
        <v>2740</v>
      </c>
      <c r="D2366" t="s">
        <v>2741</v>
      </c>
      <c r="E2366" s="2">
        <v>12</v>
      </c>
      <c r="F2366" t="s">
        <v>13</v>
      </c>
      <c r="G2366" s="3">
        <v>43831</v>
      </c>
      <c r="H2366" s="4">
        <v>12</v>
      </c>
      <c r="I2366" t="s">
        <v>2570</v>
      </c>
      <c r="J2366" s="5">
        <v>0</v>
      </c>
      <c r="K2366" s="5">
        <v>0</v>
      </c>
      <c r="L2366" s="5">
        <v>270000000</v>
      </c>
      <c r="M2366" s="5">
        <v>0</v>
      </c>
      <c r="N2366" s="5">
        <v>0</v>
      </c>
      <c r="O2366" s="5">
        <v>0</v>
      </c>
      <c r="P2366" s="5">
        <v>270000000</v>
      </c>
    </row>
    <row r="2367" spans="1:16" x14ac:dyDescent="0.2">
      <c r="A2367" t="s">
        <v>15</v>
      </c>
      <c r="B2367" t="s">
        <v>2562</v>
      </c>
      <c r="D2367" t="s">
        <v>2563</v>
      </c>
      <c r="E2367" s="2">
        <v>12</v>
      </c>
      <c r="F2367" t="s">
        <v>13</v>
      </c>
      <c r="G2367" s="3"/>
      <c r="H2367" s="4">
        <v>0</v>
      </c>
      <c r="I2367" t="s">
        <v>3</v>
      </c>
      <c r="J2367" s="5">
        <v>0</v>
      </c>
      <c r="K2367" s="5">
        <v>0</v>
      </c>
      <c r="L2367" s="5">
        <v>270000000</v>
      </c>
      <c r="M2367" s="5">
        <v>0</v>
      </c>
      <c r="N2367" s="5">
        <v>0</v>
      </c>
      <c r="O2367" s="5">
        <v>0</v>
      </c>
      <c r="P2367" s="5">
        <v>270000000</v>
      </c>
    </row>
    <row r="2368" spans="1:16" x14ac:dyDescent="0.2">
      <c r="A2368" t="s">
        <v>16</v>
      </c>
      <c r="B2368" t="s">
        <v>2738</v>
      </c>
      <c r="D2368" t="s">
        <v>2739</v>
      </c>
      <c r="E2368" s="2">
        <v>12</v>
      </c>
      <c r="F2368" t="s">
        <v>13</v>
      </c>
      <c r="G2368" s="3"/>
      <c r="H2368" s="4">
        <v>0</v>
      </c>
      <c r="I2368" t="s">
        <v>3</v>
      </c>
      <c r="J2368" s="5">
        <v>0</v>
      </c>
      <c r="K2368" s="5">
        <v>0</v>
      </c>
      <c r="L2368" s="5">
        <v>270000000</v>
      </c>
      <c r="M2368" s="5">
        <v>0</v>
      </c>
      <c r="N2368" s="5">
        <v>0</v>
      </c>
      <c r="O2368" s="5">
        <v>0</v>
      </c>
      <c r="P2368" s="5">
        <v>270000000</v>
      </c>
    </row>
    <row r="2369" spans="1:16" x14ac:dyDescent="0.2">
      <c r="A2369" t="s">
        <v>10</v>
      </c>
      <c r="B2369" t="s">
        <v>2742</v>
      </c>
      <c r="D2369" t="s">
        <v>2743</v>
      </c>
      <c r="E2369" s="2">
        <v>12</v>
      </c>
      <c r="F2369" t="s">
        <v>13</v>
      </c>
      <c r="G2369" s="3">
        <v>43831</v>
      </c>
      <c r="H2369" s="4">
        <v>12</v>
      </c>
      <c r="I2369" t="s">
        <v>2570</v>
      </c>
      <c r="J2369" s="5">
        <v>0</v>
      </c>
      <c r="K2369" s="5">
        <v>0</v>
      </c>
      <c r="L2369" s="5">
        <v>33734233</v>
      </c>
      <c r="M2369" s="5">
        <v>0</v>
      </c>
      <c r="N2369" s="5">
        <v>0</v>
      </c>
      <c r="O2369" s="5">
        <v>0</v>
      </c>
      <c r="P2369" s="5">
        <v>33734233</v>
      </c>
    </row>
    <row r="2370" spans="1:16" x14ac:dyDescent="0.2">
      <c r="A2370" t="s">
        <v>15</v>
      </c>
      <c r="B2370" t="s">
        <v>2562</v>
      </c>
      <c r="D2370" t="s">
        <v>2563</v>
      </c>
      <c r="E2370" s="2">
        <v>12</v>
      </c>
      <c r="F2370" t="s">
        <v>13</v>
      </c>
      <c r="G2370" s="3"/>
      <c r="H2370" s="4">
        <v>0</v>
      </c>
      <c r="I2370" t="s">
        <v>3</v>
      </c>
      <c r="J2370" s="5">
        <v>0</v>
      </c>
      <c r="K2370" s="5">
        <v>0</v>
      </c>
      <c r="L2370" s="5">
        <v>33734233</v>
      </c>
      <c r="M2370" s="5">
        <v>0</v>
      </c>
      <c r="N2370" s="5">
        <v>0</v>
      </c>
      <c r="O2370" s="5">
        <v>0</v>
      </c>
      <c r="P2370" s="5">
        <v>33734233</v>
      </c>
    </row>
    <row r="2371" spans="1:16" x14ac:dyDescent="0.2">
      <c r="A2371" t="s">
        <v>16</v>
      </c>
      <c r="B2371" t="s">
        <v>2744</v>
      </c>
      <c r="D2371" t="s">
        <v>2745</v>
      </c>
      <c r="E2371" s="2">
        <v>12</v>
      </c>
      <c r="F2371" t="s">
        <v>13</v>
      </c>
      <c r="G2371" s="3"/>
      <c r="H2371" s="4">
        <v>0</v>
      </c>
      <c r="I2371" t="s">
        <v>3</v>
      </c>
      <c r="J2371" s="5">
        <v>0</v>
      </c>
      <c r="K2371" s="5">
        <v>0</v>
      </c>
      <c r="L2371" s="5">
        <v>33734233</v>
      </c>
      <c r="M2371" s="5">
        <v>0</v>
      </c>
      <c r="N2371" s="5">
        <v>0</v>
      </c>
      <c r="O2371" s="5">
        <v>0</v>
      </c>
      <c r="P2371" s="5">
        <v>33734233</v>
      </c>
    </row>
    <row r="2372" spans="1:16" x14ac:dyDescent="0.2">
      <c r="A2372" t="s">
        <v>10</v>
      </c>
      <c r="B2372" t="s">
        <v>2746</v>
      </c>
      <c r="D2372" t="s">
        <v>2747</v>
      </c>
      <c r="E2372" s="2">
        <v>12</v>
      </c>
      <c r="F2372" t="s">
        <v>13</v>
      </c>
      <c r="G2372" s="3">
        <v>43831</v>
      </c>
      <c r="H2372" s="4">
        <v>12</v>
      </c>
      <c r="I2372" t="s">
        <v>2570</v>
      </c>
      <c r="J2372" s="5">
        <v>0</v>
      </c>
      <c r="K2372" s="5">
        <v>0</v>
      </c>
      <c r="L2372" s="5">
        <v>250000000</v>
      </c>
      <c r="M2372" s="5">
        <v>0</v>
      </c>
      <c r="N2372" s="5">
        <v>0</v>
      </c>
      <c r="O2372" s="5">
        <v>0</v>
      </c>
      <c r="P2372" s="5">
        <v>250000000</v>
      </c>
    </row>
    <row r="2373" spans="1:16" x14ac:dyDescent="0.2">
      <c r="A2373" t="s">
        <v>15</v>
      </c>
      <c r="B2373" t="s">
        <v>2562</v>
      </c>
      <c r="D2373" t="s">
        <v>2563</v>
      </c>
      <c r="E2373" s="2">
        <v>12</v>
      </c>
      <c r="F2373" t="s">
        <v>13</v>
      </c>
      <c r="G2373" s="3"/>
      <c r="H2373" s="4">
        <v>0</v>
      </c>
      <c r="I2373" t="s">
        <v>3</v>
      </c>
      <c r="J2373" s="5">
        <v>0</v>
      </c>
      <c r="K2373" s="5">
        <v>0</v>
      </c>
      <c r="L2373" s="5">
        <v>250000000</v>
      </c>
      <c r="M2373" s="5">
        <v>0</v>
      </c>
      <c r="N2373" s="5">
        <v>0</v>
      </c>
      <c r="O2373" s="5">
        <v>0</v>
      </c>
      <c r="P2373" s="5">
        <v>250000000</v>
      </c>
    </row>
    <row r="2374" spans="1:16" x14ac:dyDescent="0.2">
      <c r="A2374" t="s">
        <v>16</v>
      </c>
      <c r="B2374" t="s">
        <v>2744</v>
      </c>
      <c r="D2374" t="s">
        <v>2745</v>
      </c>
      <c r="E2374" s="2">
        <v>12</v>
      </c>
      <c r="F2374" t="s">
        <v>13</v>
      </c>
      <c r="G2374" s="3"/>
      <c r="H2374" s="4">
        <v>0</v>
      </c>
      <c r="I2374" t="s">
        <v>3</v>
      </c>
      <c r="J2374" s="5">
        <v>0</v>
      </c>
      <c r="K2374" s="5">
        <v>0</v>
      </c>
      <c r="L2374" s="5">
        <v>250000000</v>
      </c>
      <c r="M2374" s="5">
        <v>0</v>
      </c>
      <c r="N2374" s="5">
        <v>0</v>
      </c>
      <c r="O2374" s="5">
        <v>0</v>
      </c>
      <c r="P2374" s="5">
        <v>250000000</v>
      </c>
    </row>
    <row r="2375" spans="1:16" x14ac:dyDescent="0.2">
      <c r="A2375" t="s">
        <v>10</v>
      </c>
      <c r="B2375" t="s">
        <v>2748</v>
      </c>
      <c r="D2375" t="s">
        <v>2749</v>
      </c>
      <c r="E2375" s="2">
        <v>12</v>
      </c>
      <c r="F2375" t="s">
        <v>13</v>
      </c>
      <c r="G2375" s="3">
        <v>43831</v>
      </c>
      <c r="H2375" s="4">
        <v>12</v>
      </c>
      <c r="I2375" t="s">
        <v>2570</v>
      </c>
      <c r="J2375" s="5">
        <v>0</v>
      </c>
      <c r="K2375" s="5">
        <v>0</v>
      </c>
      <c r="L2375" s="5">
        <v>51755917</v>
      </c>
      <c r="M2375" s="5">
        <v>0</v>
      </c>
      <c r="N2375" s="5">
        <v>0</v>
      </c>
      <c r="O2375" s="5">
        <v>0</v>
      </c>
      <c r="P2375" s="5">
        <v>51755917</v>
      </c>
    </row>
    <row r="2376" spans="1:16" x14ac:dyDescent="0.2">
      <c r="A2376" t="s">
        <v>15</v>
      </c>
      <c r="B2376" t="s">
        <v>2562</v>
      </c>
      <c r="D2376" t="s">
        <v>2563</v>
      </c>
      <c r="E2376" s="2">
        <v>12</v>
      </c>
      <c r="F2376" t="s">
        <v>13</v>
      </c>
      <c r="G2376" s="3"/>
      <c r="H2376" s="4">
        <v>0</v>
      </c>
      <c r="I2376" t="s">
        <v>3</v>
      </c>
      <c r="J2376" s="5">
        <v>0</v>
      </c>
      <c r="K2376" s="5">
        <v>0</v>
      </c>
      <c r="L2376" s="5">
        <v>51755917</v>
      </c>
      <c r="M2376" s="5">
        <v>0</v>
      </c>
      <c r="N2376" s="5">
        <v>0</v>
      </c>
      <c r="O2376" s="5">
        <v>0</v>
      </c>
      <c r="P2376" s="5">
        <v>51755917</v>
      </c>
    </row>
    <row r="2377" spans="1:16" x14ac:dyDescent="0.2">
      <c r="A2377" t="s">
        <v>16</v>
      </c>
      <c r="B2377" t="s">
        <v>2750</v>
      </c>
      <c r="D2377" t="s">
        <v>2751</v>
      </c>
      <c r="E2377" s="2">
        <v>12</v>
      </c>
      <c r="F2377" t="s">
        <v>13</v>
      </c>
      <c r="G2377" s="3"/>
      <c r="H2377" s="4">
        <v>0</v>
      </c>
      <c r="I2377" t="s">
        <v>3</v>
      </c>
      <c r="J2377" s="5">
        <v>0</v>
      </c>
      <c r="K2377" s="5">
        <v>0</v>
      </c>
      <c r="L2377" s="5">
        <v>51755917</v>
      </c>
      <c r="M2377" s="5">
        <v>0</v>
      </c>
      <c r="N2377" s="5">
        <v>0</v>
      </c>
      <c r="O2377" s="5">
        <v>0</v>
      </c>
      <c r="P2377" s="5">
        <v>51755917</v>
      </c>
    </row>
    <row r="2378" spans="1:16" x14ac:dyDescent="0.2">
      <c r="A2378" t="s">
        <v>10</v>
      </c>
      <c r="B2378" t="s">
        <v>2752</v>
      </c>
      <c r="D2378" t="s">
        <v>2753</v>
      </c>
      <c r="E2378" s="2">
        <v>12</v>
      </c>
      <c r="F2378" t="s">
        <v>13</v>
      </c>
      <c r="G2378" s="3">
        <v>43831</v>
      </c>
      <c r="H2378" s="4">
        <v>12</v>
      </c>
      <c r="I2378" t="s">
        <v>2570</v>
      </c>
      <c r="J2378" s="5">
        <v>0</v>
      </c>
      <c r="K2378" s="5">
        <v>0</v>
      </c>
      <c r="L2378" s="5">
        <v>360000000</v>
      </c>
      <c r="M2378" s="5">
        <v>0</v>
      </c>
      <c r="N2378" s="5">
        <v>0</v>
      </c>
      <c r="O2378" s="5">
        <v>0</v>
      </c>
      <c r="P2378" s="5">
        <v>360000000</v>
      </c>
    </row>
    <row r="2379" spans="1:16" x14ac:dyDescent="0.2">
      <c r="A2379" t="s">
        <v>15</v>
      </c>
      <c r="B2379" t="s">
        <v>2562</v>
      </c>
      <c r="D2379" t="s">
        <v>2563</v>
      </c>
      <c r="E2379" s="2">
        <v>12</v>
      </c>
      <c r="F2379" t="s">
        <v>13</v>
      </c>
      <c r="G2379" s="3"/>
      <c r="H2379" s="4">
        <v>0</v>
      </c>
      <c r="I2379" t="s">
        <v>3</v>
      </c>
      <c r="J2379" s="5">
        <v>0</v>
      </c>
      <c r="K2379" s="5">
        <v>0</v>
      </c>
      <c r="L2379" s="5">
        <v>360000000</v>
      </c>
      <c r="M2379" s="5">
        <v>0</v>
      </c>
      <c r="N2379" s="5">
        <v>0</v>
      </c>
      <c r="O2379" s="5">
        <v>0</v>
      </c>
      <c r="P2379" s="5">
        <v>360000000</v>
      </c>
    </row>
    <row r="2380" spans="1:16" x14ac:dyDescent="0.2">
      <c r="A2380" t="s">
        <v>16</v>
      </c>
      <c r="B2380" t="s">
        <v>2750</v>
      </c>
      <c r="D2380" t="s">
        <v>2751</v>
      </c>
      <c r="E2380" s="2">
        <v>12</v>
      </c>
      <c r="F2380" t="s">
        <v>13</v>
      </c>
      <c r="G2380" s="3"/>
      <c r="H2380" s="4">
        <v>0</v>
      </c>
      <c r="I2380" t="s">
        <v>3</v>
      </c>
      <c r="J2380" s="5">
        <v>0</v>
      </c>
      <c r="K2380" s="5">
        <v>0</v>
      </c>
      <c r="L2380" s="5">
        <v>360000000</v>
      </c>
      <c r="M2380" s="5">
        <v>0</v>
      </c>
      <c r="N2380" s="5">
        <v>0</v>
      </c>
      <c r="O2380" s="5">
        <v>0</v>
      </c>
      <c r="P2380" s="5">
        <v>360000000</v>
      </c>
    </row>
    <row r="2381" spans="1:16" x14ac:dyDescent="0.2">
      <c r="A2381" t="s">
        <v>7</v>
      </c>
      <c r="B2381" t="s">
        <v>2754</v>
      </c>
      <c r="D2381" t="s">
        <v>2755</v>
      </c>
      <c r="E2381" s="2">
        <v>0</v>
      </c>
      <c r="F2381" t="s">
        <v>3</v>
      </c>
      <c r="G2381" s="3"/>
      <c r="H2381" s="4">
        <v>0</v>
      </c>
      <c r="I2381" t="s">
        <v>3</v>
      </c>
      <c r="J2381" s="5">
        <v>0</v>
      </c>
      <c r="K2381" s="5">
        <v>14462289</v>
      </c>
      <c r="L2381" s="5">
        <v>14462289</v>
      </c>
      <c r="M2381" s="5">
        <v>0</v>
      </c>
      <c r="N2381" s="5">
        <v>0</v>
      </c>
      <c r="O2381" s="5">
        <v>0</v>
      </c>
      <c r="P2381" s="5">
        <v>14462289</v>
      </c>
    </row>
    <row r="2382" spans="1:16" x14ac:dyDescent="0.2">
      <c r="A2382" t="s">
        <v>10</v>
      </c>
      <c r="B2382" t="s">
        <v>2756</v>
      </c>
      <c r="D2382" t="s">
        <v>2757</v>
      </c>
      <c r="E2382" s="2">
        <v>1</v>
      </c>
      <c r="F2382" t="s">
        <v>13</v>
      </c>
      <c r="G2382" s="3">
        <v>43831</v>
      </c>
      <c r="H2382" s="4">
        <v>12</v>
      </c>
      <c r="I2382" t="s">
        <v>2570</v>
      </c>
      <c r="J2382" s="5">
        <v>0</v>
      </c>
      <c r="K2382" s="5">
        <v>0</v>
      </c>
      <c r="L2382" s="5">
        <v>4462289</v>
      </c>
      <c r="M2382" s="5">
        <v>0</v>
      </c>
      <c r="N2382" s="5">
        <v>0</v>
      </c>
      <c r="O2382" s="5">
        <v>0</v>
      </c>
      <c r="P2382" s="5">
        <v>4462289</v>
      </c>
    </row>
    <row r="2383" spans="1:16" x14ac:dyDescent="0.2">
      <c r="A2383" t="s">
        <v>15</v>
      </c>
      <c r="B2383" t="s">
        <v>2562</v>
      </c>
      <c r="D2383" t="s">
        <v>2563</v>
      </c>
      <c r="E2383" s="2">
        <v>1</v>
      </c>
      <c r="F2383" t="s">
        <v>13</v>
      </c>
      <c r="G2383" s="3"/>
      <c r="H2383" s="4">
        <v>0</v>
      </c>
      <c r="I2383" t="s">
        <v>3</v>
      </c>
      <c r="J2383" s="5">
        <v>0</v>
      </c>
      <c r="K2383" s="5">
        <v>0</v>
      </c>
      <c r="L2383" s="5">
        <v>4462289</v>
      </c>
      <c r="M2383" s="5">
        <v>0</v>
      </c>
      <c r="N2383" s="5">
        <v>0</v>
      </c>
      <c r="O2383" s="5">
        <v>0</v>
      </c>
      <c r="P2383" s="5">
        <v>4462289</v>
      </c>
    </row>
    <row r="2384" spans="1:16" x14ac:dyDescent="0.2">
      <c r="A2384" t="s">
        <v>16</v>
      </c>
      <c r="B2384" t="s">
        <v>2758</v>
      </c>
      <c r="D2384" t="s">
        <v>2759</v>
      </c>
      <c r="E2384" s="2">
        <v>1</v>
      </c>
      <c r="F2384" t="s">
        <v>13</v>
      </c>
      <c r="G2384" s="3"/>
      <c r="H2384" s="4">
        <v>0</v>
      </c>
      <c r="I2384" t="s">
        <v>3</v>
      </c>
      <c r="J2384" s="5">
        <v>0</v>
      </c>
      <c r="K2384" s="5">
        <v>0</v>
      </c>
      <c r="L2384" s="5">
        <v>4462289</v>
      </c>
      <c r="M2384" s="5">
        <v>0</v>
      </c>
      <c r="N2384" s="5">
        <v>0</v>
      </c>
      <c r="O2384" s="5">
        <v>0</v>
      </c>
      <c r="P2384" s="5">
        <v>4462289</v>
      </c>
    </row>
    <row r="2385" spans="1:16" x14ac:dyDescent="0.2">
      <c r="A2385" t="s">
        <v>10</v>
      </c>
      <c r="B2385" t="s">
        <v>2760</v>
      </c>
      <c r="D2385" t="s">
        <v>2761</v>
      </c>
      <c r="E2385" s="2">
        <v>1</v>
      </c>
      <c r="F2385" t="s">
        <v>13</v>
      </c>
      <c r="G2385" s="3">
        <v>43831</v>
      </c>
      <c r="H2385" s="4">
        <v>12</v>
      </c>
      <c r="I2385" t="s">
        <v>2570</v>
      </c>
      <c r="J2385" s="5">
        <v>0</v>
      </c>
      <c r="K2385" s="5">
        <v>0</v>
      </c>
      <c r="L2385" s="5">
        <v>10000000</v>
      </c>
      <c r="M2385" s="5">
        <v>0</v>
      </c>
      <c r="N2385" s="5">
        <v>0</v>
      </c>
      <c r="O2385" s="5">
        <v>0</v>
      </c>
      <c r="P2385" s="5">
        <v>10000000</v>
      </c>
    </row>
    <row r="2386" spans="1:16" x14ac:dyDescent="0.2">
      <c r="A2386" t="s">
        <v>15</v>
      </c>
      <c r="B2386" t="s">
        <v>2562</v>
      </c>
      <c r="D2386" t="s">
        <v>2563</v>
      </c>
      <c r="E2386" s="2">
        <v>1</v>
      </c>
      <c r="F2386" t="s">
        <v>13</v>
      </c>
      <c r="G2386" s="3"/>
      <c r="H2386" s="4">
        <v>0</v>
      </c>
      <c r="I2386" t="s">
        <v>3</v>
      </c>
      <c r="J2386" s="5">
        <v>0</v>
      </c>
      <c r="K2386" s="5">
        <v>0</v>
      </c>
      <c r="L2386" s="5">
        <v>10000000</v>
      </c>
      <c r="M2386" s="5">
        <v>0</v>
      </c>
      <c r="N2386" s="5">
        <v>0</v>
      </c>
      <c r="O2386" s="5">
        <v>0</v>
      </c>
      <c r="P2386" s="5">
        <v>10000000</v>
      </c>
    </row>
    <row r="2387" spans="1:16" x14ac:dyDescent="0.2">
      <c r="A2387" t="s">
        <v>16</v>
      </c>
      <c r="B2387" t="s">
        <v>2758</v>
      </c>
      <c r="D2387" t="s">
        <v>2759</v>
      </c>
      <c r="E2387" s="2">
        <v>1</v>
      </c>
      <c r="F2387" t="s">
        <v>13</v>
      </c>
      <c r="G2387" s="3"/>
      <c r="H2387" s="4">
        <v>0</v>
      </c>
      <c r="I2387" t="s">
        <v>3</v>
      </c>
      <c r="J2387" s="5">
        <v>0</v>
      </c>
      <c r="K2387" s="5">
        <v>0</v>
      </c>
      <c r="L2387" s="5">
        <v>10000000</v>
      </c>
      <c r="M2387" s="5">
        <v>0</v>
      </c>
      <c r="N2387" s="5">
        <v>0</v>
      </c>
      <c r="O2387" s="5">
        <v>0</v>
      </c>
      <c r="P2387" s="5">
        <v>10000000</v>
      </c>
    </row>
    <row r="2388" spans="1:16" x14ac:dyDescent="0.2">
      <c r="A2388" t="s">
        <v>7</v>
      </c>
      <c r="B2388" t="s">
        <v>2762</v>
      </c>
      <c r="D2388" t="s">
        <v>2763</v>
      </c>
      <c r="E2388" s="2">
        <v>0</v>
      </c>
      <c r="F2388" t="s">
        <v>3</v>
      </c>
      <c r="G2388" s="3"/>
      <c r="H2388" s="4">
        <v>0</v>
      </c>
      <c r="I2388" t="s">
        <v>3</v>
      </c>
      <c r="J2388" s="5">
        <v>0</v>
      </c>
      <c r="K2388" s="5">
        <v>1276027470</v>
      </c>
      <c r="L2388" s="5">
        <v>1276027470</v>
      </c>
      <c r="M2388" s="5">
        <v>0</v>
      </c>
      <c r="N2388" s="5">
        <v>0</v>
      </c>
      <c r="O2388" s="5">
        <v>0</v>
      </c>
      <c r="P2388" s="5">
        <v>1276027470</v>
      </c>
    </row>
    <row r="2389" spans="1:16" x14ac:dyDescent="0.2">
      <c r="A2389" t="s">
        <v>10</v>
      </c>
      <c r="B2389" t="s">
        <v>2764</v>
      </c>
      <c r="D2389" t="s">
        <v>2765</v>
      </c>
      <c r="E2389" s="2">
        <v>116</v>
      </c>
      <c r="F2389" t="s">
        <v>13</v>
      </c>
      <c r="G2389" s="3">
        <v>43831</v>
      </c>
      <c r="H2389" s="4">
        <v>12</v>
      </c>
      <c r="I2389" t="s">
        <v>2570</v>
      </c>
      <c r="J2389" s="5">
        <v>0</v>
      </c>
      <c r="K2389" s="5">
        <v>0</v>
      </c>
      <c r="L2389" s="5">
        <v>105616482</v>
      </c>
      <c r="M2389" s="5">
        <v>0</v>
      </c>
      <c r="N2389" s="5">
        <v>0</v>
      </c>
      <c r="O2389" s="5">
        <v>0</v>
      </c>
      <c r="P2389" s="5">
        <v>105616482</v>
      </c>
    </row>
    <row r="2390" spans="1:16" x14ac:dyDescent="0.2">
      <c r="A2390" t="s">
        <v>15</v>
      </c>
      <c r="B2390" t="s">
        <v>2562</v>
      </c>
      <c r="D2390" t="s">
        <v>2563</v>
      </c>
      <c r="E2390" s="2">
        <v>116</v>
      </c>
      <c r="F2390" t="s">
        <v>13</v>
      </c>
      <c r="G2390" s="3"/>
      <c r="H2390" s="4">
        <v>0</v>
      </c>
      <c r="I2390" t="s">
        <v>3</v>
      </c>
      <c r="J2390" s="5">
        <v>0</v>
      </c>
      <c r="K2390" s="5">
        <v>0</v>
      </c>
      <c r="L2390" s="5">
        <v>105616482</v>
      </c>
      <c r="M2390" s="5">
        <v>0</v>
      </c>
      <c r="N2390" s="5">
        <v>0</v>
      </c>
      <c r="O2390" s="5">
        <v>0</v>
      </c>
      <c r="P2390" s="5">
        <v>105616482</v>
      </c>
    </row>
    <row r="2391" spans="1:16" x14ac:dyDescent="0.2">
      <c r="A2391" t="s">
        <v>16</v>
      </c>
      <c r="B2391" t="s">
        <v>2766</v>
      </c>
      <c r="D2391" t="s">
        <v>2767</v>
      </c>
      <c r="E2391" s="2">
        <v>116</v>
      </c>
      <c r="F2391" t="s">
        <v>13</v>
      </c>
      <c r="G2391" s="3"/>
      <c r="H2391" s="4">
        <v>0</v>
      </c>
      <c r="I2391" t="s">
        <v>3</v>
      </c>
      <c r="J2391" s="5">
        <v>0</v>
      </c>
      <c r="K2391" s="5">
        <v>0</v>
      </c>
      <c r="L2391" s="5">
        <v>105616482</v>
      </c>
      <c r="M2391" s="5">
        <v>0</v>
      </c>
      <c r="N2391" s="5">
        <v>0</v>
      </c>
      <c r="O2391" s="5">
        <v>0</v>
      </c>
      <c r="P2391" s="5">
        <v>105616482</v>
      </c>
    </row>
    <row r="2392" spans="1:16" x14ac:dyDescent="0.2">
      <c r="A2392" t="s">
        <v>10</v>
      </c>
      <c r="B2392" t="s">
        <v>2768</v>
      </c>
      <c r="D2392" t="s">
        <v>2769</v>
      </c>
      <c r="E2392" s="2">
        <v>116</v>
      </c>
      <c r="F2392" t="s">
        <v>13</v>
      </c>
      <c r="G2392" s="3">
        <v>43831</v>
      </c>
      <c r="H2392" s="4">
        <v>12</v>
      </c>
      <c r="I2392" t="s">
        <v>2570</v>
      </c>
      <c r="J2392" s="5">
        <v>0</v>
      </c>
      <c r="K2392" s="5">
        <v>0</v>
      </c>
      <c r="L2392" s="5">
        <v>600000000</v>
      </c>
      <c r="M2392" s="5">
        <v>0</v>
      </c>
      <c r="N2392" s="5">
        <v>0</v>
      </c>
      <c r="O2392" s="5">
        <v>0</v>
      </c>
      <c r="P2392" s="5">
        <v>600000000</v>
      </c>
    </row>
    <row r="2393" spans="1:16" x14ac:dyDescent="0.2">
      <c r="A2393" t="s">
        <v>15</v>
      </c>
      <c r="B2393" t="s">
        <v>2562</v>
      </c>
      <c r="D2393" t="s">
        <v>2563</v>
      </c>
      <c r="E2393" s="2">
        <v>116</v>
      </c>
      <c r="F2393" t="s">
        <v>13</v>
      </c>
      <c r="G2393" s="3"/>
      <c r="H2393" s="4">
        <v>0</v>
      </c>
      <c r="I2393" t="s">
        <v>3</v>
      </c>
      <c r="J2393" s="5">
        <v>0</v>
      </c>
      <c r="K2393" s="5">
        <v>0</v>
      </c>
      <c r="L2393" s="5">
        <v>600000000</v>
      </c>
      <c r="M2393" s="5">
        <v>0</v>
      </c>
      <c r="N2393" s="5">
        <v>0</v>
      </c>
      <c r="O2393" s="5">
        <v>0</v>
      </c>
      <c r="P2393" s="5">
        <v>600000000</v>
      </c>
    </row>
    <row r="2394" spans="1:16" x14ac:dyDescent="0.2">
      <c r="A2394" t="s">
        <v>16</v>
      </c>
      <c r="B2394" t="s">
        <v>2766</v>
      </c>
      <c r="D2394" t="s">
        <v>2767</v>
      </c>
      <c r="E2394" s="2">
        <v>116</v>
      </c>
      <c r="F2394" t="s">
        <v>13</v>
      </c>
      <c r="G2394" s="3"/>
      <c r="H2394" s="4">
        <v>0</v>
      </c>
      <c r="I2394" t="s">
        <v>3</v>
      </c>
      <c r="J2394" s="5">
        <v>0</v>
      </c>
      <c r="K2394" s="5">
        <v>0</v>
      </c>
      <c r="L2394" s="5">
        <v>600000000</v>
      </c>
      <c r="M2394" s="5">
        <v>0</v>
      </c>
      <c r="N2394" s="5">
        <v>0</v>
      </c>
      <c r="O2394" s="5">
        <v>0</v>
      </c>
      <c r="P2394" s="5">
        <v>600000000</v>
      </c>
    </row>
    <row r="2395" spans="1:16" x14ac:dyDescent="0.2">
      <c r="A2395" t="s">
        <v>10</v>
      </c>
      <c r="B2395" t="s">
        <v>2770</v>
      </c>
      <c r="D2395" t="s">
        <v>2771</v>
      </c>
      <c r="E2395" s="2">
        <v>116</v>
      </c>
      <c r="F2395" t="s">
        <v>13</v>
      </c>
      <c r="G2395" s="3">
        <v>43831</v>
      </c>
      <c r="H2395" s="4">
        <v>12</v>
      </c>
      <c r="I2395" t="s">
        <v>2570</v>
      </c>
      <c r="J2395" s="5">
        <v>0</v>
      </c>
      <c r="K2395" s="5">
        <v>0</v>
      </c>
      <c r="L2395" s="5">
        <v>70410988</v>
      </c>
      <c r="M2395" s="5">
        <v>0</v>
      </c>
      <c r="N2395" s="5">
        <v>0</v>
      </c>
      <c r="O2395" s="5">
        <v>0</v>
      </c>
      <c r="P2395" s="5">
        <v>70410988</v>
      </c>
    </row>
    <row r="2396" spans="1:16" x14ac:dyDescent="0.2">
      <c r="A2396" t="s">
        <v>15</v>
      </c>
      <c r="B2396" t="s">
        <v>2562</v>
      </c>
      <c r="D2396" t="s">
        <v>2563</v>
      </c>
      <c r="E2396" s="2">
        <v>116</v>
      </c>
      <c r="F2396" t="s">
        <v>13</v>
      </c>
      <c r="G2396" s="3"/>
      <c r="H2396" s="4">
        <v>0</v>
      </c>
      <c r="I2396" t="s">
        <v>3</v>
      </c>
      <c r="J2396" s="5">
        <v>0</v>
      </c>
      <c r="K2396" s="5">
        <v>0</v>
      </c>
      <c r="L2396" s="5">
        <v>70410988</v>
      </c>
      <c r="M2396" s="5">
        <v>0</v>
      </c>
      <c r="N2396" s="5">
        <v>0</v>
      </c>
      <c r="O2396" s="5">
        <v>0</v>
      </c>
      <c r="P2396" s="5">
        <v>70410988</v>
      </c>
    </row>
    <row r="2397" spans="1:16" x14ac:dyDescent="0.2">
      <c r="A2397" t="s">
        <v>16</v>
      </c>
      <c r="B2397" t="s">
        <v>2772</v>
      </c>
      <c r="D2397" t="s">
        <v>2773</v>
      </c>
      <c r="E2397" s="2">
        <v>116</v>
      </c>
      <c r="F2397" t="s">
        <v>13</v>
      </c>
      <c r="G2397" s="3"/>
      <c r="H2397" s="4">
        <v>0</v>
      </c>
      <c r="I2397" t="s">
        <v>3</v>
      </c>
      <c r="J2397" s="5">
        <v>0</v>
      </c>
      <c r="K2397" s="5">
        <v>0</v>
      </c>
      <c r="L2397" s="5">
        <v>70410988</v>
      </c>
      <c r="M2397" s="5">
        <v>0</v>
      </c>
      <c r="N2397" s="5">
        <v>0</v>
      </c>
      <c r="O2397" s="5">
        <v>0</v>
      </c>
      <c r="P2397" s="5">
        <v>70410988</v>
      </c>
    </row>
    <row r="2398" spans="1:16" x14ac:dyDescent="0.2">
      <c r="A2398" t="s">
        <v>10</v>
      </c>
      <c r="B2398" t="s">
        <v>2774</v>
      </c>
      <c r="D2398" t="s">
        <v>2775</v>
      </c>
      <c r="E2398" s="2">
        <v>116</v>
      </c>
      <c r="F2398" t="s">
        <v>13</v>
      </c>
      <c r="G2398" s="3">
        <v>43831</v>
      </c>
      <c r="H2398" s="4">
        <v>12</v>
      </c>
      <c r="I2398" t="s">
        <v>2570</v>
      </c>
      <c r="J2398" s="5">
        <v>0</v>
      </c>
      <c r="K2398" s="5">
        <v>0</v>
      </c>
      <c r="L2398" s="5">
        <v>500000000</v>
      </c>
      <c r="M2398" s="5">
        <v>0</v>
      </c>
      <c r="N2398" s="5">
        <v>0</v>
      </c>
      <c r="O2398" s="5">
        <v>0</v>
      </c>
      <c r="P2398" s="5">
        <v>500000000</v>
      </c>
    </row>
    <row r="2399" spans="1:16" x14ac:dyDescent="0.2">
      <c r="A2399" t="s">
        <v>15</v>
      </c>
      <c r="B2399" t="s">
        <v>2562</v>
      </c>
      <c r="D2399" t="s">
        <v>2563</v>
      </c>
      <c r="E2399" s="2">
        <v>116</v>
      </c>
      <c r="F2399" t="s">
        <v>13</v>
      </c>
      <c r="G2399" s="3"/>
      <c r="H2399" s="4">
        <v>0</v>
      </c>
      <c r="I2399" t="s">
        <v>3</v>
      </c>
      <c r="J2399" s="5">
        <v>0</v>
      </c>
      <c r="K2399" s="5">
        <v>0</v>
      </c>
      <c r="L2399" s="5">
        <v>500000000</v>
      </c>
      <c r="M2399" s="5">
        <v>0</v>
      </c>
      <c r="N2399" s="5">
        <v>0</v>
      </c>
      <c r="O2399" s="5">
        <v>0</v>
      </c>
      <c r="P2399" s="5">
        <v>500000000</v>
      </c>
    </row>
    <row r="2400" spans="1:16" x14ac:dyDescent="0.2">
      <c r="A2400" t="s">
        <v>16</v>
      </c>
      <c r="B2400" t="s">
        <v>2772</v>
      </c>
      <c r="D2400" t="s">
        <v>2773</v>
      </c>
      <c r="E2400" s="2">
        <v>116</v>
      </c>
      <c r="F2400" t="s">
        <v>13</v>
      </c>
      <c r="G2400" s="3"/>
      <c r="H2400" s="4">
        <v>0</v>
      </c>
      <c r="I2400" t="s">
        <v>3</v>
      </c>
      <c r="J2400" s="5">
        <v>0</v>
      </c>
      <c r="K2400" s="5">
        <v>0</v>
      </c>
      <c r="L2400" s="5">
        <v>500000000</v>
      </c>
      <c r="M2400" s="5">
        <v>0</v>
      </c>
      <c r="N2400" s="5">
        <v>0</v>
      </c>
      <c r="O2400" s="5">
        <v>0</v>
      </c>
      <c r="P2400" s="5">
        <v>500000000</v>
      </c>
    </row>
    <row r="2401" spans="1:16" x14ac:dyDescent="0.2">
      <c r="A2401" t="s">
        <v>4</v>
      </c>
      <c r="B2401" t="s">
        <v>2776</v>
      </c>
      <c r="D2401" t="s">
        <v>2777</v>
      </c>
      <c r="E2401" s="2">
        <v>0</v>
      </c>
      <c r="F2401" t="s">
        <v>3</v>
      </c>
      <c r="G2401" s="3"/>
      <c r="H2401" s="4">
        <v>0</v>
      </c>
      <c r="I2401" t="s">
        <v>3</v>
      </c>
      <c r="J2401" s="5">
        <v>0</v>
      </c>
      <c r="K2401" s="5">
        <v>943361641</v>
      </c>
      <c r="L2401" s="5">
        <v>943361641</v>
      </c>
      <c r="M2401" s="5">
        <v>0</v>
      </c>
      <c r="N2401" s="5">
        <v>0</v>
      </c>
      <c r="O2401" s="5">
        <v>0</v>
      </c>
      <c r="P2401" s="5">
        <v>943361641</v>
      </c>
    </row>
    <row r="2402" spans="1:16" x14ac:dyDescent="0.2">
      <c r="A2402" t="s">
        <v>7</v>
      </c>
      <c r="B2402" t="s">
        <v>2778</v>
      </c>
      <c r="D2402" t="s">
        <v>2665</v>
      </c>
      <c r="E2402" s="2">
        <v>0</v>
      </c>
      <c r="F2402" t="s">
        <v>3</v>
      </c>
      <c r="G2402" s="3"/>
      <c r="H2402" s="4">
        <v>0</v>
      </c>
      <c r="I2402" t="s">
        <v>3</v>
      </c>
      <c r="J2402" s="5">
        <v>0</v>
      </c>
      <c r="K2402" s="5">
        <v>115698310</v>
      </c>
      <c r="L2402" s="5">
        <v>115698310</v>
      </c>
      <c r="M2402" s="5">
        <v>0</v>
      </c>
      <c r="N2402" s="5">
        <v>0</v>
      </c>
      <c r="O2402" s="5">
        <v>0</v>
      </c>
      <c r="P2402" s="5">
        <v>115698310</v>
      </c>
    </row>
    <row r="2403" spans="1:16" x14ac:dyDescent="0.2">
      <c r="A2403" t="s">
        <v>10</v>
      </c>
      <c r="B2403" t="s">
        <v>2779</v>
      </c>
      <c r="D2403" t="s">
        <v>2780</v>
      </c>
      <c r="E2403" s="2">
        <v>2</v>
      </c>
      <c r="F2403" t="s">
        <v>13</v>
      </c>
      <c r="G2403" s="3">
        <v>43831</v>
      </c>
      <c r="H2403" s="4">
        <v>12</v>
      </c>
      <c r="I2403" t="s">
        <v>2570</v>
      </c>
      <c r="J2403" s="5">
        <v>0</v>
      </c>
      <c r="K2403" s="5">
        <v>0</v>
      </c>
      <c r="L2403" s="5">
        <v>20698310</v>
      </c>
      <c r="M2403" s="5">
        <v>0</v>
      </c>
      <c r="N2403" s="5">
        <v>0</v>
      </c>
      <c r="O2403" s="5">
        <v>0</v>
      </c>
      <c r="P2403" s="5">
        <v>20698310</v>
      </c>
    </row>
    <row r="2404" spans="1:16" x14ac:dyDescent="0.2">
      <c r="A2404" t="s">
        <v>15</v>
      </c>
      <c r="B2404" t="s">
        <v>2562</v>
      </c>
      <c r="D2404" t="s">
        <v>2563</v>
      </c>
      <c r="E2404" s="2">
        <v>2</v>
      </c>
      <c r="F2404" t="s">
        <v>13</v>
      </c>
      <c r="G2404" s="3"/>
      <c r="H2404" s="4">
        <v>0</v>
      </c>
      <c r="I2404" t="s">
        <v>3</v>
      </c>
      <c r="J2404" s="5">
        <v>0</v>
      </c>
      <c r="K2404" s="5">
        <v>0</v>
      </c>
      <c r="L2404" s="5">
        <v>20698310</v>
      </c>
      <c r="M2404" s="5">
        <v>0</v>
      </c>
      <c r="N2404" s="5">
        <v>0</v>
      </c>
      <c r="O2404" s="5">
        <v>0</v>
      </c>
      <c r="P2404" s="5">
        <v>20698310</v>
      </c>
    </row>
    <row r="2405" spans="1:16" x14ac:dyDescent="0.2">
      <c r="A2405" t="s">
        <v>16</v>
      </c>
      <c r="B2405" t="s">
        <v>2781</v>
      </c>
      <c r="D2405" t="s">
        <v>2782</v>
      </c>
      <c r="E2405" s="2">
        <v>2</v>
      </c>
      <c r="F2405" t="s">
        <v>13</v>
      </c>
      <c r="G2405" s="3"/>
      <c r="H2405" s="4">
        <v>0</v>
      </c>
      <c r="I2405" t="s">
        <v>3</v>
      </c>
      <c r="J2405" s="5">
        <v>0</v>
      </c>
      <c r="K2405" s="5">
        <v>0</v>
      </c>
      <c r="L2405" s="5">
        <v>20698310</v>
      </c>
      <c r="M2405" s="5">
        <v>0</v>
      </c>
      <c r="N2405" s="5">
        <v>0</v>
      </c>
      <c r="O2405" s="5">
        <v>0</v>
      </c>
      <c r="P2405" s="5">
        <v>20698310</v>
      </c>
    </row>
    <row r="2406" spans="1:16" x14ac:dyDescent="0.2">
      <c r="A2406" t="s">
        <v>10</v>
      </c>
      <c r="B2406" t="s">
        <v>2783</v>
      </c>
      <c r="D2406" t="s">
        <v>2784</v>
      </c>
      <c r="E2406" s="2">
        <v>1</v>
      </c>
      <c r="F2406" t="s">
        <v>13</v>
      </c>
      <c r="G2406" s="3">
        <v>43831</v>
      </c>
      <c r="H2406" s="4">
        <v>12</v>
      </c>
      <c r="I2406" t="s">
        <v>2570</v>
      </c>
      <c r="J2406" s="5">
        <v>0</v>
      </c>
      <c r="K2406" s="5">
        <v>0</v>
      </c>
      <c r="L2406" s="5">
        <v>15000000</v>
      </c>
      <c r="M2406" s="5">
        <v>0</v>
      </c>
      <c r="N2406" s="5">
        <v>0</v>
      </c>
      <c r="O2406" s="5">
        <v>0</v>
      </c>
      <c r="P2406" s="5">
        <v>15000000</v>
      </c>
    </row>
    <row r="2407" spans="1:16" x14ac:dyDescent="0.2">
      <c r="A2407" t="s">
        <v>15</v>
      </c>
      <c r="B2407" t="s">
        <v>2562</v>
      </c>
      <c r="D2407" t="s">
        <v>2563</v>
      </c>
      <c r="E2407" s="2">
        <v>1</v>
      </c>
      <c r="F2407" t="s">
        <v>13</v>
      </c>
      <c r="G2407" s="3"/>
      <c r="H2407" s="4">
        <v>0</v>
      </c>
      <c r="I2407" t="s">
        <v>3</v>
      </c>
      <c r="J2407" s="5">
        <v>0</v>
      </c>
      <c r="K2407" s="5">
        <v>0</v>
      </c>
      <c r="L2407" s="5">
        <v>15000000</v>
      </c>
      <c r="M2407" s="5">
        <v>0</v>
      </c>
      <c r="N2407" s="5">
        <v>0</v>
      </c>
      <c r="O2407" s="5">
        <v>0</v>
      </c>
      <c r="P2407" s="5">
        <v>15000000</v>
      </c>
    </row>
    <row r="2408" spans="1:16" x14ac:dyDescent="0.2">
      <c r="A2408" t="s">
        <v>16</v>
      </c>
      <c r="B2408" t="s">
        <v>2781</v>
      </c>
      <c r="D2408" t="s">
        <v>2782</v>
      </c>
      <c r="E2408" s="2">
        <v>1</v>
      </c>
      <c r="F2408" t="s">
        <v>13</v>
      </c>
      <c r="G2408" s="3"/>
      <c r="H2408" s="4">
        <v>0</v>
      </c>
      <c r="I2408" t="s">
        <v>3</v>
      </c>
      <c r="J2408" s="5">
        <v>0</v>
      </c>
      <c r="K2408" s="5">
        <v>0</v>
      </c>
      <c r="L2408" s="5">
        <v>15000000</v>
      </c>
      <c r="M2408" s="5">
        <v>0</v>
      </c>
      <c r="N2408" s="5">
        <v>0</v>
      </c>
      <c r="O2408" s="5">
        <v>0</v>
      </c>
      <c r="P2408" s="5">
        <v>15000000</v>
      </c>
    </row>
    <row r="2409" spans="1:16" x14ac:dyDescent="0.2">
      <c r="A2409" t="s">
        <v>10</v>
      </c>
      <c r="B2409" t="s">
        <v>2785</v>
      </c>
      <c r="D2409" t="s">
        <v>2786</v>
      </c>
      <c r="E2409" s="2">
        <v>116</v>
      </c>
      <c r="F2409" t="s">
        <v>13</v>
      </c>
      <c r="G2409" s="3">
        <v>43831</v>
      </c>
      <c r="H2409" s="4">
        <v>12</v>
      </c>
      <c r="I2409" t="s">
        <v>2570</v>
      </c>
      <c r="J2409" s="5">
        <v>0</v>
      </c>
      <c r="K2409" s="5">
        <v>0</v>
      </c>
      <c r="L2409" s="5">
        <v>10000000</v>
      </c>
      <c r="M2409" s="5">
        <v>0</v>
      </c>
      <c r="N2409" s="5">
        <v>0</v>
      </c>
      <c r="O2409" s="5">
        <v>0</v>
      </c>
      <c r="P2409" s="5">
        <v>10000000</v>
      </c>
    </row>
    <row r="2410" spans="1:16" x14ac:dyDescent="0.2">
      <c r="A2410" t="s">
        <v>15</v>
      </c>
      <c r="B2410" t="s">
        <v>2562</v>
      </c>
      <c r="D2410" t="s">
        <v>2563</v>
      </c>
      <c r="E2410" s="2">
        <v>116</v>
      </c>
      <c r="F2410" t="s">
        <v>13</v>
      </c>
      <c r="G2410" s="3"/>
      <c r="H2410" s="4">
        <v>0</v>
      </c>
      <c r="I2410" t="s">
        <v>3</v>
      </c>
      <c r="J2410" s="5">
        <v>0</v>
      </c>
      <c r="K2410" s="5">
        <v>0</v>
      </c>
      <c r="L2410" s="5">
        <v>10000000</v>
      </c>
      <c r="M2410" s="5">
        <v>0</v>
      </c>
      <c r="N2410" s="5">
        <v>0</v>
      </c>
      <c r="O2410" s="5">
        <v>0</v>
      </c>
      <c r="P2410" s="5">
        <v>10000000</v>
      </c>
    </row>
    <row r="2411" spans="1:16" x14ac:dyDescent="0.2">
      <c r="A2411" t="s">
        <v>16</v>
      </c>
      <c r="B2411" t="s">
        <v>2781</v>
      </c>
      <c r="D2411" t="s">
        <v>2782</v>
      </c>
      <c r="E2411" s="2">
        <v>116</v>
      </c>
      <c r="F2411" t="s">
        <v>13</v>
      </c>
      <c r="G2411" s="3"/>
      <c r="H2411" s="4">
        <v>0</v>
      </c>
      <c r="I2411" t="s">
        <v>3</v>
      </c>
      <c r="J2411" s="5">
        <v>0</v>
      </c>
      <c r="K2411" s="5">
        <v>0</v>
      </c>
      <c r="L2411" s="5">
        <v>10000000</v>
      </c>
      <c r="M2411" s="5">
        <v>0</v>
      </c>
      <c r="N2411" s="5">
        <v>0</v>
      </c>
      <c r="O2411" s="5">
        <v>0</v>
      </c>
      <c r="P2411" s="5">
        <v>10000000</v>
      </c>
    </row>
    <row r="2412" spans="1:16" x14ac:dyDescent="0.2">
      <c r="A2412" t="s">
        <v>10</v>
      </c>
      <c r="B2412" t="s">
        <v>2787</v>
      </c>
      <c r="D2412" t="s">
        <v>2788</v>
      </c>
      <c r="E2412" s="2">
        <v>40</v>
      </c>
      <c r="F2412" t="s">
        <v>13</v>
      </c>
      <c r="G2412" s="3">
        <v>43831</v>
      </c>
      <c r="H2412" s="4">
        <v>12</v>
      </c>
      <c r="I2412" t="s">
        <v>2570</v>
      </c>
      <c r="J2412" s="5">
        <v>0</v>
      </c>
      <c r="K2412" s="5">
        <v>0</v>
      </c>
      <c r="L2412" s="5">
        <v>70000000</v>
      </c>
      <c r="M2412" s="5">
        <v>0</v>
      </c>
      <c r="N2412" s="5">
        <v>0</v>
      </c>
      <c r="O2412" s="5">
        <v>0</v>
      </c>
      <c r="P2412" s="5">
        <v>70000000</v>
      </c>
    </row>
    <row r="2413" spans="1:16" x14ac:dyDescent="0.2">
      <c r="A2413" t="s">
        <v>15</v>
      </c>
      <c r="B2413" t="s">
        <v>2562</v>
      </c>
      <c r="D2413" t="s">
        <v>2563</v>
      </c>
      <c r="E2413" s="2">
        <v>40</v>
      </c>
      <c r="F2413" t="s">
        <v>13</v>
      </c>
      <c r="G2413" s="3"/>
      <c r="H2413" s="4">
        <v>0</v>
      </c>
      <c r="I2413" t="s">
        <v>3</v>
      </c>
      <c r="J2413" s="5">
        <v>0</v>
      </c>
      <c r="K2413" s="5">
        <v>0</v>
      </c>
      <c r="L2413" s="5">
        <v>70000000</v>
      </c>
      <c r="M2413" s="5">
        <v>0</v>
      </c>
      <c r="N2413" s="5">
        <v>0</v>
      </c>
      <c r="O2413" s="5">
        <v>0</v>
      </c>
      <c r="P2413" s="5">
        <v>70000000</v>
      </c>
    </row>
    <row r="2414" spans="1:16" x14ac:dyDescent="0.2">
      <c r="A2414" t="s">
        <v>16</v>
      </c>
      <c r="B2414" t="s">
        <v>2781</v>
      </c>
      <c r="D2414" t="s">
        <v>2782</v>
      </c>
      <c r="E2414" s="2">
        <v>40</v>
      </c>
      <c r="F2414" t="s">
        <v>13</v>
      </c>
      <c r="G2414" s="3"/>
      <c r="H2414" s="4">
        <v>0</v>
      </c>
      <c r="I2414" t="s">
        <v>3</v>
      </c>
      <c r="J2414" s="5">
        <v>0</v>
      </c>
      <c r="K2414" s="5">
        <v>0</v>
      </c>
      <c r="L2414" s="5">
        <v>70000000</v>
      </c>
      <c r="M2414" s="5">
        <v>0</v>
      </c>
      <c r="N2414" s="5">
        <v>0</v>
      </c>
      <c r="O2414" s="5">
        <v>0</v>
      </c>
      <c r="P2414" s="5">
        <v>70000000</v>
      </c>
    </row>
    <row r="2415" spans="1:16" x14ac:dyDescent="0.2">
      <c r="A2415" t="s">
        <v>7</v>
      </c>
      <c r="B2415" t="s">
        <v>2789</v>
      </c>
      <c r="D2415" t="s">
        <v>2790</v>
      </c>
      <c r="E2415" s="2">
        <v>0</v>
      </c>
      <c r="F2415" t="s">
        <v>3</v>
      </c>
      <c r="G2415" s="3"/>
      <c r="H2415" s="4">
        <v>0</v>
      </c>
      <c r="I2415" t="s">
        <v>3</v>
      </c>
      <c r="J2415" s="5">
        <v>0</v>
      </c>
      <c r="K2415" s="5">
        <v>2892458</v>
      </c>
      <c r="L2415" s="5">
        <v>2892458</v>
      </c>
      <c r="M2415" s="5">
        <v>0</v>
      </c>
      <c r="N2415" s="5">
        <v>0</v>
      </c>
      <c r="O2415" s="5">
        <v>0</v>
      </c>
      <c r="P2415" s="5">
        <v>2892458</v>
      </c>
    </row>
    <row r="2416" spans="1:16" x14ac:dyDescent="0.2">
      <c r="A2416" t="s">
        <v>10</v>
      </c>
      <c r="B2416" t="s">
        <v>2791</v>
      </c>
      <c r="D2416" t="s">
        <v>2792</v>
      </c>
      <c r="E2416" s="2">
        <v>10</v>
      </c>
      <c r="F2416" t="s">
        <v>13</v>
      </c>
      <c r="G2416" s="3">
        <v>43831</v>
      </c>
      <c r="H2416" s="4">
        <v>12</v>
      </c>
      <c r="I2416" t="s">
        <v>2570</v>
      </c>
      <c r="J2416" s="5">
        <v>0</v>
      </c>
      <c r="K2416" s="5">
        <v>0</v>
      </c>
      <c r="L2416" s="5">
        <v>1092458</v>
      </c>
      <c r="M2416" s="5">
        <v>0</v>
      </c>
      <c r="N2416" s="5">
        <v>0</v>
      </c>
      <c r="O2416" s="5">
        <v>0</v>
      </c>
      <c r="P2416" s="5">
        <v>1092458</v>
      </c>
    </row>
    <row r="2417" spans="1:16" x14ac:dyDescent="0.2">
      <c r="A2417" t="s">
        <v>15</v>
      </c>
      <c r="B2417" t="s">
        <v>2562</v>
      </c>
      <c r="D2417" t="s">
        <v>2563</v>
      </c>
      <c r="E2417" s="2">
        <v>10</v>
      </c>
      <c r="F2417" t="s">
        <v>13</v>
      </c>
      <c r="G2417" s="3"/>
      <c r="H2417" s="4">
        <v>0</v>
      </c>
      <c r="I2417" t="s">
        <v>3</v>
      </c>
      <c r="J2417" s="5">
        <v>0</v>
      </c>
      <c r="K2417" s="5">
        <v>0</v>
      </c>
      <c r="L2417" s="5">
        <v>1092458</v>
      </c>
      <c r="M2417" s="5">
        <v>0</v>
      </c>
      <c r="N2417" s="5">
        <v>0</v>
      </c>
      <c r="O2417" s="5">
        <v>0</v>
      </c>
      <c r="P2417" s="5">
        <v>1092458</v>
      </c>
    </row>
    <row r="2418" spans="1:16" x14ac:dyDescent="0.2">
      <c r="A2418" t="s">
        <v>16</v>
      </c>
      <c r="B2418" t="s">
        <v>2793</v>
      </c>
      <c r="D2418" t="s">
        <v>2794</v>
      </c>
      <c r="E2418" s="2">
        <v>10</v>
      </c>
      <c r="F2418" t="s">
        <v>13</v>
      </c>
      <c r="G2418" s="3"/>
      <c r="H2418" s="4">
        <v>0</v>
      </c>
      <c r="I2418" t="s">
        <v>3</v>
      </c>
      <c r="J2418" s="5">
        <v>0</v>
      </c>
      <c r="K2418" s="5">
        <v>0</v>
      </c>
      <c r="L2418" s="5">
        <v>1092458</v>
      </c>
      <c r="M2418" s="5">
        <v>0</v>
      </c>
      <c r="N2418" s="5">
        <v>0</v>
      </c>
      <c r="O2418" s="5">
        <v>0</v>
      </c>
      <c r="P2418" s="5">
        <v>1092458</v>
      </c>
    </row>
    <row r="2419" spans="1:16" x14ac:dyDescent="0.2">
      <c r="A2419" t="s">
        <v>10</v>
      </c>
      <c r="B2419" t="s">
        <v>2795</v>
      </c>
      <c r="D2419" t="s">
        <v>2796</v>
      </c>
      <c r="E2419" s="2">
        <v>42</v>
      </c>
      <c r="F2419" t="s">
        <v>13</v>
      </c>
      <c r="G2419" s="3">
        <v>43831</v>
      </c>
      <c r="H2419" s="4">
        <v>12</v>
      </c>
      <c r="I2419" t="s">
        <v>2570</v>
      </c>
      <c r="J2419" s="5">
        <v>0</v>
      </c>
      <c r="K2419" s="5">
        <v>0</v>
      </c>
      <c r="L2419" s="5">
        <v>1800000</v>
      </c>
      <c r="M2419" s="5">
        <v>0</v>
      </c>
      <c r="N2419" s="5">
        <v>0</v>
      </c>
      <c r="O2419" s="5">
        <v>0</v>
      </c>
      <c r="P2419" s="5">
        <v>1800000</v>
      </c>
    </row>
    <row r="2420" spans="1:16" x14ac:dyDescent="0.2">
      <c r="A2420" t="s">
        <v>15</v>
      </c>
      <c r="B2420" t="s">
        <v>2562</v>
      </c>
      <c r="D2420" t="s">
        <v>2563</v>
      </c>
      <c r="E2420" s="2">
        <v>42</v>
      </c>
      <c r="F2420" t="s">
        <v>13</v>
      </c>
      <c r="G2420" s="3"/>
      <c r="H2420" s="4">
        <v>0</v>
      </c>
      <c r="I2420" t="s">
        <v>3</v>
      </c>
      <c r="J2420" s="5">
        <v>0</v>
      </c>
      <c r="K2420" s="5">
        <v>0</v>
      </c>
      <c r="L2420" s="5">
        <v>1800000</v>
      </c>
      <c r="M2420" s="5">
        <v>0</v>
      </c>
      <c r="N2420" s="5">
        <v>0</v>
      </c>
      <c r="O2420" s="5">
        <v>0</v>
      </c>
      <c r="P2420" s="5">
        <v>1800000</v>
      </c>
    </row>
    <row r="2421" spans="1:16" x14ac:dyDescent="0.2">
      <c r="A2421" t="s">
        <v>16</v>
      </c>
      <c r="B2421" t="s">
        <v>2793</v>
      </c>
      <c r="D2421" t="s">
        <v>2794</v>
      </c>
      <c r="E2421" s="2">
        <v>42</v>
      </c>
      <c r="F2421" t="s">
        <v>13</v>
      </c>
      <c r="G2421" s="3"/>
      <c r="H2421" s="4">
        <v>0</v>
      </c>
      <c r="I2421" t="s">
        <v>3</v>
      </c>
      <c r="J2421" s="5">
        <v>0</v>
      </c>
      <c r="K2421" s="5">
        <v>0</v>
      </c>
      <c r="L2421" s="5">
        <v>1800000</v>
      </c>
      <c r="M2421" s="5">
        <v>0</v>
      </c>
      <c r="N2421" s="5">
        <v>0</v>
      </c>
      <c r="O2421" s="5">
        <v>0</v>
      </c>
      <c r="P2421" s="5">
        <v>1800000</v>
      </c>
    </row>
    <row r="2422" spans="1:16" x14ac:dyDescent="0.2">
      <c r="A2422" t="s">
        <v>7</v>
      </c>
      <c r="B2422" t="s">
        <v>2797</v>
      </c>
      <c r="D2422" t="s">
        <v>2798</v>
      </c>
      <c r="E2422" s="2">
        <v>0</v>
      </c>
      <c r="F2422" t="s">
        <v>3</v>
      </c>
      <c r="G2422" s="3"/>
      <c r="H2422" s="4">
        <v>0</v>
      </c>
      <c r="I2422" t="s">
        <v>3</v>
      </c>
      <c r="J2422" s="5">
        <v>0</v>
      </c>
      <c r="K2422" s="5">
        <v>824770873</v>
      </c>
      <c r="L2422" s="5">
        <v>824770873</v>
      </c>
      <c r="M2422" s="5">
        <v>0</v>
      </c>
      <c r="N2422" s="5">
        <v>0</v>
      </c>
      <c r="O2422" s="5">
        <v>0</v>
      </c>
      <c r="P2422" s="5">
        <v>824770873</v>
      </c>
    </row>
    <row r="2423" spans="1:16" x14ac:dyDescent="0.2">
      <c r="A2423" t="s">
        <v>10</v>
      </c>
      <c r="B2423" t="s">
        <v>2799</v>
      </c>
      <c r="D2423" t="s">
        <v>2800</v>
      </c>
      <c r="E2423" s="2">
        <v>40</v>
      </c>
      <c r="F2423" t="s">
        <v>13</v>
      </c>
      <c r="G2423" s="3">
        <v>43831</v>
      </c>
      <c r="H2423" s="4">
        <v>12</v>
      </c>
      <c r="I2423" t="s">
        <v>2570</v>
      </c>
      <c r="J2423" s="5">
        <v>0</v>
      </c>
      <c r="K2423" s="5">
        <v>0</v>
      </c>
      <c r="L2423" s="5">
        <v>186279324</v>
      </c>
      <c r="M2423" s="5">
        <v>0</v>
      </c>
      <c r="N2423" s="5">
        <v>0</v>
      </c>
      <c r="O2423" s="5">
        <v>0</v>
      </c>
      <c r="P2423" s="5">
        <v>186279324</v>
      </c>
    </row>
    <row r="2424" spans="1:16" x14ac:dyDescent="0.2">
      <c r="A2424" t="s">
        <v>15</v>
      </c>
      <c r="B2424" t="s">
        <v>2562</v>
      </c>
      <c r="D2424" t="s">
        <v>2563</v>
      </c>
      <c r="E2424" s="2">
        <v>40</v>
      </c>
      <c r="F2424" t="s">
        <v>13</v>
      </c>
      <c r="G2424" s="3"/>
      <c r="H2424" s="4">
        <v>0</v>
      </c>
      <c r="I2424" t="s">
        <v>3</v>
      </c>
      <c r="J2424" s="5">
        <v>0</v>
      </c>
      <c r="K2424" s="5">
        <v>0</v>
      </c>
      <c r="L2424" s="5">
        <v>186279324</v>
      </c>
      <c r="M2424" s="5">
        <v>0</v>
      </c>
      <c r="N2424" s="5">
        <v>0</v>
      </c>
      <c r="O2424" s="5">
        <v>0</v>
      </c>
      <c r="P2424" s="5">
        <v>186279324</v>
      </c>
    </row>
    <row r="2425" spans="1:16" x14ac:dyDescent="0.2">
      <c r="A2425" t="s">
        <v>16</v>
      </c>
      <c r="B2425" t="s">
        <v>2801</v>
      </c>
      <c r="D2425" t="s">
        <v>2802</v>
      </c>
      <c r="E2425" s="2">
        <v>40</v>
      </c>
      <c r="F2425" t="s">
        <v>13</v>
      </c>
      <c r="G2425" s="3"/>
      <c r="H2425" s="4">
        <v>0</v>
      </c>
      <c r="I2425" t="s">
        <v>3</v>
      </c>
      <c r="J2425" s="5">
        <v>0</v>
      </c>
      <c r="K2425" s="5">
        <v>0</v>
      </c>
      <c r="L2425" s="5">
        <v>186279324</v>
      </c>
      <c r="M2425" s="5">
        <v>0</v>
      </c>
      <c r="N2425" s="5">
        <v>0</v>
      </c>
      <c r="O2425" s="5">
        <v>0</v>
      </c>
      <c r="P2425" s="5">
        <v>186279324</v>
      </c>
    </row>
    <row r="2426" spans="1:16" x14ac:dyDescent="0.2">
      <c r="A2426" t="s">
        <v>10</v>
      </c>
      <c r="B2426" t="s">
        <v>2803</v>
      </c>
      <c r="D2426" t="s">
        <v>2804</v>
      </c>
      <c r="E2426" s="2">
        <v>1</v>
      </c>
      <c r="F2426" t="s">
        <v>13</v>
      </c>
      <c r="G2426" s="3">
        <v>43831</v>
      </c>
      <c r="H2426" s="4">
        <v>12</v>
      </c>
      <c r="I2426" t="s">
        <v>2570</v>
      </c>
      <c r="J2426" s="5">
        <v>0</v>
      </c>
      <c r="K2426" s="5">
        <v>0</v>
      </c>
      <c r="L2426" s="5">
        <v>10000000</v>
      </c>
      <c r="M2426" s="5">
        <v>0</v>
      </c>
      <c r="N2426" s="5">
        <v>0</v>
      </c>
      <c r="O2426" s="5">
        <v>0</v>
      </c>
      <c r="P2426" s="5">
        <v>10000000</v>
      </c>
    </row>
    <row r="2427" spans="1:16" x14ac:dyDescent="0.2">
      <c r="A2427" t="s">
        <v>15</v>
      </c>
      <c r="B2427" t="s">
        <v>2562</v>
      </c>
      <c r="D2427" t="s">
        <v>2563</v>
      </c>
      <c r="E2427" s="2">
        <v>1</v>
      </c>
      <c r="F2427" t="s">
        <v>13</v>
      </c>
      <c r="G2427" s="3"/>
      <c r="H2427" s="4">
        <v>0</v>
      </c>
      <c r="I2427" t="s">
        <v>3</v>
      </c>
      <c r="J2427" s="5">
        <v>0</v>
      </c>
      <c r="K2427" s="5">
        <v>0</v>
      </c>
      <c r="L2427" s="5">
        <v>10000000</v>
      </c>
      <c r="M2427" s="5">
        <v>0</v>
      </c>
      <c r="N2427" s="5">
        <v>0</v>
      </c>
      <c r="O2427" s="5">
        <v>0</v>
      </c>
      <c r="P2427" s="5">
        <v>10000000</v>
      </c>
    </row>
    <row r="2428" spans="1:16" x14ac:dyDescent="0.2">
      <c r="A2428" t="s">
        <v>16</v>
      </c>
      <c r="B2428" t="s">
        <v>2801</v>
      </c>
      <c r="D2428" t="s">
        <v>2802</v>
      </c>
      <c r="E2428" s="2">
        <v>1</v>
      </c>
      <c r="F2428" t="s">
        <v>13</v>
      </c>
      <c r="G2428" s="3"/>
      <c r="H2428" s="4">
        <v>0</v>
      </c>
      <c r="I2428" t="s">
        <v>3</v>
      </c>
      <c r="J2428" s="5">
        <v>0</v>
      </c>
      <c r="K2428" s="5">
        <v>0</v>
      </c>
      <c r="L2428" s="5">
        <v>10000000</v>
      </c>
      <c r="M2428" s="5">
        <v>0</v>
      </c>
      <c r="N2428" s="5">
        <v>0</v>
      </c>
      <c r="O2428" s="5">
        <v>0</v>
      </c>
      <c r="P2428" s="5">
        <v>10000000</v>
      </c>
    </row>
    <row r="2429" spans="1:16" x14ac:dyDescent="0.2">
      <c r="A2429" t="s">
        <v>10</v>
      </c>
      <c r="B2429" t="s">
        <v>2805</v>
      </c>
      <c r="D2429" t="s">
        <v>2806</v>
      </c>
      <c r="E2429" s="2">
        <v>60</v>
      </c>
      <c r="F2429" t="s">
        <v>13</v>
      </c>
      <c r="G2429" s="3">
        <v>43831</v>
      </c>
      <c r="H2429" s="4">
        <v>12</v>
      </c>
      <c r="I2429" t="s">
        <v>2570</v>
      </c>
      <c r="J2429" s="5">
        <v>0</v>
      </c>
      <c r="K2429" s="5">
        <v>0</v>
      </c>
      <c r="L2429" s="5">
        <v>155698310</v>
      </c>
      <c r="M2429" s="5">
        <v>0</v>
      </c>
      <c r="N2429" s="5">
        <v>0</v>
      </c>
      <c r="O2429" s="5">
        <v>0</v>
      </c>
      <c r="P2429" s="5">
        <v>155698310</v>
      </c>
    </row>
    <row r="2430" spans="1:16" x14ac:dyDescent="0.2">
      <c r="A2430" t="s">
        <v>15</v>
      </c>
      <c r="B2430" t="s">
        <v>2562</v>
      </c>
      <c r="D2430" t="s">
        <v>2563</v>
      </c>
      <c r="E2430" s="2">
        <v>60</v>
      </c>
      <c r="F2430" t="s">
        <v>13</v>
      </c>
      <c r="G2430" s="3"/>
      <c r="H2430" s="4">
        <v>0</v>
      </c>
      <c r="I2430" t="s">
        <v>3</v>
      </c>
      <c r="J2430" s="5">
        <v>0</v>
      </c>
      <c r="K2430" s="5">
        <v>0</v>
      </c>
      <c r="L2430" s="5">
        <v>155698310</v>
      </c>
      <c r="M2430" s="5">
        <v>0</v>
      </c>
      <c r="N2430" s="5">
        <v>0</v>
      </c>
      <c r="O2430" s="5">
        <v>0</v>
      </c>
      <c r="P2430" s="5">
        <v>155698310</v>
      </c>
    </row>
    <row r="2431" spans="1:16" x14ac:dyDescent="0.2">
      <c r="A2431" t="s">
        <v>16</v>
      </c>
      <c r="B2431" t="s">
        <v>2807</v>
      </c>
      <c r="D2431" t="s">
        <v>2808</v>
      </c>
      <c r="E2431" s="2">
        <v>60</v>
      </c>
      <c r="F2431" t="s">
        <v>13</v>
      </c>
      <c r="G2431" s="3"/>
      <c r="H2431" s="4">
        <v>0</v>
      </c>
      <c r="I2431" t="s">
        <v>3</v>
      </c>
      <c r="J2431" s="5">
        <v>0</v>
      </c>
      <c r="K2431" s="5">
        <v>0</v>
      </c>
      <c r="L2431" s="5">
        <v>155698310</v>
      </c>
      <c r="M2431" s="5">
        <v>0</v>
      </c>
      <c r="N2431" s="5">
        <v>0</v>
      </c>
      <c r="O2431" s="5">
        <v>0</v>
      </c>
      <c r="P2431" s="5">
        <v>155698310</v>
      </c>
    </row>
    <row r="2432" spans="1:16" x14ac:dyDescent="0.2">
      <c r="A2432" t="s">
        <v>10</v>
      </c>
      <c r="B2432" t="s">
        <v>2809</v>
      </c>
      <c r="D2432" t="s">
        <v>2804</v>
      </c>
      <c r="E2432" s="2">
        <v>1</v>
      </c>
      <c r="F2432" t="s">
        <v>13</v>
      </c>
      <c r="G2432" s="3">
        <v>43831</v>
      </c>
      <c r="H2432" s="4">
        <v>12</v>
      </c>
      <c r="I2432" t="s">
        <v>2570</v>
      </c>
      <c r="J2432" s="5">
        <v>0</v>
      </c>
      <c r="K2432" s="5">
        <v>0</v>
      </c>
      <c r="L2432" s="5">
        <v>10000000</v>
      </c>
      <c r="M2432" s="5">
        <v>0</v>
      </c>
      <c r="N2432" s="5">
        <v>0</v>
      </c>
      <c r="O2432" s="5">
        <v>0</v>
      </c>
      <c r="P2432" s="5">
        <v>10000000</v>
      </c>
    </row>
    <row r="2433" spans="1:16" x14ac:dyDescent="0.2">
      <c r="A2433" t="s">
        <v>15</v>
      </c>
      <c r="B2433" t="s">
        <v>2562</v>
      </c>
      <c r="D2433" t="s">
        <v>2563</v>
      </c>
      <c r="E2433" s="2">
        <v>1</v>
      </c>
      <c r="F2433" t="s">
        <v>13</v>
      </c>
      <c r="G2433" s="3"/>
      <c r="H2433" s="4">
        <v>0</v>
      </c>
      <c r="I2433" t="s">
        <v>3</v>
      </c>
      <c r="J2433" s="5">
        <v>0</v>
      </c>
      <c r="K2433" s="5">
        <v>0</v>
      </c>
      <c r="L2433" s="5">
        <v>10000000</v>
      </c>
      <c r="M2433" s="5">
        <v>0</v>
      </c>
      <c r="N2433" s="5">
        <v>0</v>
      </c>
      <c r="O2433" s="5">
        <v>0</v>
      </c>
      <c r="P2433" s="5">
        <v>10000000</v>
      </c>
    </row>
    <row r="2434" spans="1:16" x14ac:dyDescent="0.2">
      <c r="A2434" t="s">
        <v>16</v>
      </c>
      <c r="B2434" t="s">
        <v>2807</v>
      </c>
      <c r="D2434" t="s">
        <v>2808</v>
      </c>
      <c r="E2434" s="2">
        <v>1</v>
      </c>
      <c r="F2434" t="s">
        <v>13</v>
      </c>
      <c r="G2434" s="3"/>
      <c r="H2434" s="4">
        <v>0</v>
      </c>
      <c r="I2434" t="s">
        <v>3</v>
      </c>
      <c r="J2434" s="5">
        <v>0</v>
      </c>
      <c r="K2434" s="5">
        <v>0</v>
      </c>
      <c r="L2434" s="5">
        <v>10000000</v>
      </c>
      <c r="M2434" s="5">
        <v>0</v>
      </c>
      <c r="N2434" s="5">
        <v>0</v>
      </c>
      <c r="O2434" s="5">
        <v>0</v>
      </c>
      <c r="P2434" s="5">
        <v>10000000</v>
      </c>
    </row>
    <row r="2435" spans="1:16" x14ac:dyDescent="0.2">
      <c r="A2435" t="s">
        <v>10</v>
      </c>
      <c r="B2435" t="s">
        <v>2810</v>
      </c>
      <c r="D2435" t="s">
        <v>2811</v>
      </c>
      <c r="E2435" s="2">
        <v>60</v>
      </c>
      <c r="F2435" t="s">
        <v>13</v>
      </c>
      <c r="G2435" s="3">
        <v>43831</v>
      </c>
      <c r="H2435" s="4">
        <v>12</v>
      </c>
      <c r="I2435" t="s">
        <v>2570</v>
      </c>
      <c r="J2435" s="5">
        <v>0</v>
      </c>
      <c r="K2435" s="5">
        <v>0</v>
      </c>
      <c r="L2435" s="5">
        <v>430000000</v>
      </c>
      <c r="M2435" s="5">
        <v>0</v>
      </c>
      <c r="N2435" s="5">
        <v>0</v>
      </c>
      <c r="O2435" s="5">
        <v>0</v>
      </c>
      <c r="P2435" s="5">
        <v>430000000</v>
      </c>
    </row>
    <row r="2436" spans="1:16" x14ac:dyDescent="0.2">
      <c r="A2436" t="s">
        <v>15</v>
      </c>
      <c r="B2436" t="s">
        <v>2562</v>
      </c>
      <c r="D2436" t="s">
        <v>2563</v>
      </c>
      <c r="E2436" s="2">
        <v>60</v>
      </c>
      <c r="F2436" t="s">
        <v>13</v>
      </c>
      <c r="G2436" s="3"/>
      <c r="H2436" s="4">
        <v>0</v>
      </c>
      <c r="I2436" t="s">
        <v>3</v>
      </c>
      <c r="J2436" s="5">
        <v>0</v>
      </c>
      <c r="K2436" s="5">
        <v>0</v>
      </c>
      <c r="L2436" s="5">
        <v>430000000</v>
      </c>
      <c r="M2436" s="5">
        <v>0</v>
      </c>
      <c r="N2436" s="5">
        <v>0</v>
      </c>
      <c r="O2436" s="5">
        <v>0</v>
      </c>
      <c r="P2436" s="5">
        <v>430000000</v>
      </c>
    </row>
    <row r="2437" spans="1:16" x14ac:dyDescent="0.2">
      <c r="A2437" t="s">
        <v>16</v>
      </c>
      <c r="B2437" t="s">
        <v>2812</v>
      </c>
      <c r="D2437" t="s">
        <v>2813</v>
      </c>
      <c r="E2437" s="2">
        <v>60</v>
      </c>
      <c r="F2437" t="s">
        <v>13</v>
      </c>
      <c r="G2437" s="3"/>
      <c r="H2437" s="4">
        <v>0</v>
      </c>
      <c r="I2437" t="s">
        <v>3</v>
      </c>
      <c r="J2437" s="5">
        <v>0</v>
      </c>
      <c r="K2437" s="5">
        <v>0</v>
      </c>
      <c r="L2437" s="5">
        <v>430000000</v>
      </c>
      <c r="M2437" s="5">
        <v>0</v>
      </c>
      <c r="N2437" s="5">
        <v>0</v>
      </c>
      <c r="O2437" s="5">
        <v>0</v>
      </c>
      <c r="P2437" s="5">
        <v>430000000</v>
      </c>
    </row>
    <row r="2438" spans="1:16" x14ac:dyDescent="0.2">
      <c r="A2438" t="s">
        <v>10</v>
      </c>
      <c r="B2438" t="s">
        <v>2814</v>
      </c>
      <c r="D2438" t="s">
        <v>2804</v>
      </c>
      <c r="E2438" s="2">
        <v>2</v>
      </c>
      <c r="F2438" t="s">
        <v>13</v>
      </c>
      <c r="G2438" s="3">
        <v>43831</v>
      </c>
      <c r="H2438" s="4">
        <v>12</v>
      </c>
      <c r="I2438" t="s">
        <v>2570</v>
      </c>
      <c r="J2438" s="5">
        <v>0</v>
      </c>
      <c r="K2438" s="5">
        <v>0</v>
      </c>
      <c r="L2438" s="5">
        <v>32793239</v>
      </c>
      <c r="M2438" s="5">
        <v>0</v>
      </c>
      <c r="N2438" s="5">
        <v>0</v>
      </c>
      <c r="O2438" s="5">
        <v>0</v>
      </c>
      <c r="P2438" s="5">
        <v>32793239</v>
      </c>
    </row>
    <row r="2439" spans="1:16" x14ac:dyDescent="0.2">
      <c r="A2439" t="s">
        <v>15</v>
      </c>
      <c r="B2439" t="s">
        <v>2562</v>
      </c>
      <c r="D2439" t="s">
        <v>2563</v>
      </c>
      <c r="E2439" s="2">
        <v>2</v>
      </c>
      <c r="F2439" t="s">
        <v>13</v>
      </c>
      <c r="G2439" s="3"/>
      <c r="H2439" s="4">
        <v>0</v>
      </c>
      <c r="I2439" t="s">
        <v>3</v>
      </c>
      <c r="J2439" s="5">
        <v>0</v>
      </c>
      <c r="K2439" s="5">
        <v>0</v>
      </c>
      <c r="L2439" s="5">
        <v>32793239</v>
      </c>
      <c r="M2439" s="5">
        <v>0</v>
      </c>
      <c r="N2439" s="5">
        <v>0</v>
      </c>
      <c r="O2439" s="5">
        <v>0</v>
      </c>
      <c r="P2439" s="5">
        <v>32793239</v>
      </c>
    </row>
    <row r="2440" spans="1:16" x14ac:dyDescent="0.2">
      <c r="A2440" t="s">
        <v>16</v>
      </c>
      <c r="B2440" t="s">
        <v>2812</v>
      </c>
      <c r="D2440" t="s">
        <v>2813</v>
      </c>
      <c r="E2440" s="2">
        <v>2</v>
      </c>
      <c r="F2440" t="s">
        <v>13</v>
      </c>
      <c r="G2440" s="3"/>
      <c r="H2440" s="4">
        <v>0</v>
      </c>
      <c r="I2440" t="s">
        <v>3</v>
      </c>
      <c r="J2440" s="5">
        <v>0</v>
      </c>
      <c r="K2440" s="5">
        <v>0</v>
      </c>
      <c r="L2440" s="5">
        <v>32793239</v>
      </c>
      <c r="M2440" s="5">
        <v>0</v>
      </c>
      <c r="N2440" s="5">
        <v>0</v>
      </c>
      <c r="O2440" s="5">
        <v>0</v>
      </c>
      <c r="P2440" s="5">
        <v>32793239</v>
      </c>
    </row>
    <row r="2441" spans="1:16" x14ac:dyDescent="0.2">
      <c r="A2441" t="s">
        <v>0</v>
      </c>
      <c r="B2441" t="s">
        <v>2815</v>
      </c>
      <c r="D2441" t="s">
        <v>2816</v>
      </c>
      <c r="E2441" s="2">
        <v>0</v>
      </c>
      <c r="F2441" t="s">
        <v>3</v>
      </c>
      <c r="G2441" s="3"/>
      <c r="H2441" s="4">
        <v>0</v>
      </c>
      <c r="I2441" t="s">
        <v>3</v>
      </c>
      <c r="J2441" s="5">
        <v>0</v>
      </c>
      <c r="K2441" s="5">
        <v>0</v>
      </c>
      <c r="L2441" s="5">
        <v>0</v>
      </c>
      <c r="M2441" s="5">
        <v>0</v>
      </c>
      <c r="N2441" s="5">
        <v>34485089509</v>
      </c>
      <c r="O2441" s="5">
        <v>0</v>
      </c>
      <c r="P2441" s="5">
        <v>34485089509</v>
      </c>
    </row>
    <row r="2442" spans="1:16" x14ac:dyDescent="0.2">
      <c r="A2442" t="s">
        <v>4</v>
      </c>
      <c r="B2442" t="s">
        <v>2817</v>
      </c>
      <c r="D2442" t="s">
        <v>2818</v>
      </c>
      <c r="E2442" s="2">
        <v>0</v>
      </c>
      <c r="F2442" t="s">
        <v>3</v>
      </c>
      <c r="G2442" s="3"/>
      <c r="H2442" s="4">
        <v>0</v>
      </c>
      <c r="I2442" t="s">
        <v>3</v>
      </c>
      <c r="J2442" s="5">
        <v>0</v>
      </c>
      <c r="K2442" s="5">
        <v>0</v>
      </c>
      <c r="L2442" s="5">
        <v>0</v>
      </c>
      <c r="M2442" s="5">
        <v>0</v>
      </c>
      <c r="N2442" s="5">
        <v>34485089509</v>
      </c>
      <c r="O2442" s="5">
        <v>0</v>
      </c>
      <c r="P2442" s="5">
        <v>34485089509</v>
      </c>
    </row>
    <row r="2443" spans="1:16" x14ac:dyDescent="0.2">
      <c r="A2443" t="s">
        <v>7</v>
      </c>
      <c r="B2443" t="s">
        <v>2819</v>
      </c>
      <c r="D2443" t="s">
        <v>2820</v>
      </c>
      <c r="E2443" s="2">
        <v>0</v>
      </c>
      <c r="F2443" t="s">
        <v>3</v>
      </c>
      <c r="G2443" s="3"/>
      <c r="H2443" s="4">
        <v>0</v>
      </c>
      <c r="I2443" t="s">
        <v>3</v>
      </c>
      <c r="J2443" s="5">
        <v>0</v>
      </c>
      <c r="K2443" s="5">
        <v>0</v>
      </c>
      <c r="L2443" s="5">
        <v>0</v>
      </c>
      <c r="M2443" s="5">
        <v>0</v>
      </c>
      <c r="N2443" s="5">
        <v>34485089509</v>
      </c>
      <c r="O2443" s="5">
        <v>0</v>
      </c>
      <c r="P2443" s="5">
        <v>34485089509</v>
      </c>
    </row>
    <row r="2444" spans="1:16" x14ac:dyDescent="0.2">
      <c r="A2444" t="s">
        <v>10</v>
      </c>
      <c r="B2444" t="s">
        <v>2821</v>
      </c>
      <c r="D2444" t="s">
        <v>2822</v>
      </c>
      <c r="E2444" s="2">
        <v>2</v>
      </c>
      <c r="F2444" t="s">
        <v>836</v>
      </c>
      <c r="G2444" s="3">
        <v>43831</v>
      </c>
      <c r="H2444" s="4">
        <v>12</v>
      </c>
      <c r="I2444" t="s">
        <v>2823</v>
      </c>
      <c r="J2444" s="5">
        <v>0</v>
      </c>
      <c r="K2444" s="5">
        <v>0</v>
      </c>
      <c r="L2444" s="5">
        <v>0</v>
      </c>
      <c r="M2444" s="5">
        <v>0</v>
      </c>
      <c r="N2444" s="5">
        <v>181500000</v>
      </c>
      <c r="O2444" s="5">
        <v>0</v>
      </c>
      <c r="P2444" s="5">
        <v>181500000</v>
      </c>
    </row>
    <row r="2445" spans="1:16" x14ac:dyDescent="0.2">
      <c r="A2445" t="s">
        <v>15</v>
      </c>
      <c r="B2445" t="s">
        <v>2815</v>
      </c>
      <c r="D2445" t="s">
        <v>2816</v>
      </c>
      <c r="E2445" s="2">
        <v>2</v>
      </c>
      <c r="F2445" t="s">
        <v>836</v>
      </c>
      <c r="G2445" s="3"/>
      <c r="H2445" s="4">
        <v>0</v>
      </c>
      <c r="I2445" t="s">
        <v>3</v>
      </c>
      <c r="J2445" s="5">
        <v>0</v>
      </c>
      <c r="K2445" s="5">
        <v>0</v>
      </c>
      <c r="L2445" s="5">
        <v>0</v>
      </c>
      <c r="M2445" s="5">
        <v>0</v>
      </c>
      <c r="N2445" s="5">
        <v>181500000</v>
      </c>
      <c r="O2445" s="5">
        <v>0</v>
      </c>
      <c r="P2445" s="5">
        <v>181500000</v>
      </c>
    </row>
    <row r="2446" spans="1:16" x14ac:dyDescent="0.2">
      <c r="A2446" t="s">
        <v>16</v>
      </c>
      <c r="B2446" t="s">
        <v>2824</v>
      </c>
      <c r="D2446" t="s">
        <v>2825</v>
      </c>
      <c r="E2446" s="2">
        <v>2</v>
      </c>
      <c r="F2446" t="s">
        <v>836</v>
      </c>
      <c r="G2446" s="3"/>
      <c r="H2446" s="4">
        <v>0</v>
      </c>
      <c r="I2446" t="s">
        <v>3</v>
      </c>
      <c r="J2446" s="5">
        <v>0</v>
      </c>
      <c r="K2446" s="5">
        <v>0</v>
      </c>
      <c r="L2446" s="5">
        <v>0</v>
      </c>
      <c r="M2446" s="5">
        <v>0</v>
      </c>
      <c r="N2446" s="5">
        <v>181500000</v>
      </c>
      <c r="O2446" s="5">
        <v>0</v>
      </c>
      <c r="P2446" s="5">
        <v>181500000</v>
      </c>
    </row>
    <row r="2447" spans="1:16" x14ac:dyDescent="0.2">
      <c r="A2447" t="s">
        <v>10</v>
      </c>
      <c r="B2447" t="s">
        <v>2826</v>
      </c>
      <c r="D2447" t="s">
        <v>2827</v>
      </c>
      <c r="E2447" s="2">
        <v>0.4</v>
      </c>
      <c r="F2447" t="s">
        <v>836</v>
      </c>
      <c r="G2447" s="3">
        <v>43831</v>
      </c>
      <c r="H2447" s="4">
        <v>12</v>
      </c>
      <c r="I2447" t="s">
        <v>2823</v>
      </c>
      <c r="J2447" s="5">
        <v>0</v>
      </c>
      <c r="K2447" s="5">
        <v>0</v>
      </c>
      <c r="L2447" s="5">
        <v>0</v>
      </c>
      <c r="M2447" s="5">
        <v>0</v>
      </c>
      <c r="N2447" s="5">
        <v>394143750</v>
      </c>
      <c r="O2447" s="5">
        <v>0</v>
      </c>
      <c r="P2447" s="5">
        <v>394143750</v>
      </c>
    </row>
    <row r="2448" spans="1:16" x14ac:dyDescent="0.2">
      <c r="A2448" t="s">
        <v>15</v>
      </c>
      <c r="B2448" t="s">
        <v>2815</v>
      </c>
      <c r="D2448" t="s">
        <v>2816</v>
      </c>
      <c r="E2448" s="2">
        <v>0.4</v>
      </c>
      <c r="F2448" t="s">
        <v>836</v>
      </c>
      <c r="G2448" s="3"/>
      <c r="H2448" s="4">
        <v>0</v>
      </c>
      <c r="I2448" t="s">
        <v>3</v>
      </c>
      <c r="J2448" s="5">
        <v>0</v>
      </c>
      <c r="K2448" s="5">
        <v>0</v>
      </c>
      <c r="L2448" s="5">
        <v>0</v>
      </c>
      <c r="M2448" s="5">
        <v>0</v>
      </c>
      <c r="N2448" s="5">
        <v>394143750</v>
      </c>
      <c r="O2448" s="5">
        <v>0</v>
      </c>
      <c r="P2448" s="5">
        <v>394143750</v>
      </c>
    </row>
    <row r="2449" spans="1:16" x14ac:dyDescent="0.2">
      <c r="A2449" t="s">
        <v>16</v>
      </c>
      <c r="B2449" t="s">
        <v>2824</v>
      </c>
      <c r="D2449" t="s">
        <v>2825</v>
      </c>
      <c r="E2449" s="2">
        <v>0.4</v>
      </c>
      <c r="F2449" t="s">
        <v>836</v>
      </c>
      <c r="G2449" s="3"/>
      <c r="H2449" s="4">
        <v>0</v>
      </c>
      <c r="I2449" t="s">
        <v>3</v>
      </c>
      <c r="J2449" s="5">
        <v>0</v>
      </c>
      <c r="K2449" s="5">
        <v>0</v>
      </c>
      <c r="L2449" s="5">
        <v>0</v>
      </c>
      <c r="M2449" s="5">
        <v>0</v>
      </c>
      <c r="N2449" s="5">
        <v>394143750</v>
      </c>
      <c r="O2449" s="5">
        <v>0</v>
      </c>
      <c r="P2449" s="5">
        <v>394143750</v>
      </c>
    </row>
    <row r="2450" spans="1:16" x14ac:dyDescent="0.2">
      <c r="A2450" t="s">
        <v>10</v>
      </c>
      <c r="B2450" t="s">
        <v>2828</v>
      </c>
      <c r="D2450" t="s">
        <v>2829</v>
      </c>
      <c r="E2450" s="2">
        <v>2</v>
      </c>
      <c r="F2450" t="s">
        <v>836</v>
      </c>
      <c r="G2450" s="3">
        <v>43831</v>
      </c>
      <c r="H2450" s="4">
        <v>12</v>
      </c>
      <c r="I2450" t="s">
        <v>2823</v>
      </c>
      <c r="J2450" s="5">
        <v>0</v>
      </c>
      <c r="K2450" s="5">
        <v>0</v>
      </c>
      <c r="L2450" s="5">
        <v>0</v>
      </c>
      <c r="M2450" s="5">
        <v>0</v>
      </c>
      <c r="N2450" s="5">
        <v>551250000</v>
      </c>
      <c r="O2450" s="5">
        <v>0</v>
      </c>
      <c r="P2450" s="5">
        <v>551250000</v>
      </c>
    </row>
    <row r="2451" spans="1:16" x14ac:dyDescent="0.2">
      <c r="A2451" t="s">
        <v>15</v>
      </c>
      <c r="B2451" t="s">
        <v>2815</v>
      </c>
      <c r="D2451" t="s">
        <v>2816</v>
      </c>
      <c r="E2451" s="2">
        <v>2</v>
      </c>
      <c r="F2451" t="s">
        <v>836</v>
      </c>
      <c r="G2451" s="3"/>
      <c r="H2451" s="4">
        <v>0</v>
      </c>
      <c r="I2451" t="s">
        <v>3</v>
      </c>
      <c r="J2451" s="5">
        <v>0</v>
      </c>
      <c r="K2451" s="5">
        <v>0</v>
      </c>
      <c r="L2451" s="5">
        <v>0</v>
      </c>
      <c r="M2451" s="5">
        <v>0</v>
      </c>
      <c r="N2451" s="5">
        <v>551250000</v>
      </c>
      <c r="O2451" s="5">
        <v>0</v>
      </c>
      <c r="P2451" s="5">
        <v>551250000</v>
      </c>
    </row>
    <row r="2452" spans="1:16" x14ac:dyDescent="0.2">
      <c r="A2452" t="s">
        <v>16</v>
      </c>
      <c r="B2452" t="s">
        <v>2824</v>
      </c>
      <c r="D2452" t="s">
        <v>2825</v>
      </c>
      <c r="E2452" s="2">
        <v>2</v>
      </c>
      <c r="F2452" t="s">
        <v>836</v>
      </c>
      <c r="G2452" s="3"/>
      <c r="H2452" s="4">
        <v>0</v>
      </c>
      <c r="I2452" t="s">
        <v>3</v>
      </c>
      <c r="J2452" s="5">
        <v>0</v>
      </c>
      <c r="K2452" s="5">
        <v>0</v>
      </c>
      <c r="L2452" s="5">
        <v>0</v>
      </c>
      <c r="M2452" s="5">
        <v>0</v>
      </c>
      <c r="N2452" s="5">
        <v>551250000</v>
      </c>
      <c r="O2452" s="5">
        <v>0</v>
      </c>
      <c r="P2452" s="5">
        <v>551250000</v>
      </c>
    </row>
    <row r="2453" spans="1:16" x14ac:dyDescent="0.2">
      <c r="A2453" t="s">
        <v>10</v>
      </c>
      <c r="B2453" t="s">
        <v>2830</v>
      </c>
      <c r="D2453" t="s">
        <v>2831</v>
      </c>
      <c r="E2453" s="2">
        <v>2</v>
      </c>
      <c r="F2453" t="s">
        <v>836</v>
      </c>
      <c r="G2453" s="3">
        <v>43831</v>
      </c>
      <c r="H2453" s="4">
        <v>12</v>
      </c>
      <c r="I2453" t="s">
        <v>2823</v>
      </c>
      <c r="J2453" s="5">
        <v>0</v>
      </c>
      <c r="K2453" s="5">
        <v>0</v>
      </c>
      <c r="L2453" s="5">
        <v>0</v>
      </c>
      <c r="M2453" s="5">
        <v>0</v>
      </c>
      <c r="N2453" s="5">
        <v>242000000</v>
      </c>
      <c r="O2453" s="5">
        <v>0</v>
      </c>
      <c r="P2453" s="5">
        <v>242000000</v>
      </c>
    </row>
    <row r="2454" spans="1:16" x14ac:dyDescent="0.2">
      <c r="A2454" t="s">
        <v>15</v>
      </c>
      <c r="B2454" t="s">
        <v>2815</v>
      </c>
      <c r="D2454" t="s">
        <v>2816</v>
      </c>
      <c r="E2454" s="2">
        <v>2</v>
      </c>
      <c r="F2454" t="s">
        <v>836</v>
      </c>
      <c r="G2454" s="3"/>
      <c r="H2454" s="4">
        <v>0</v>
      </c>
      <c r="I2454" t="s">
        <v>3</v>
      </c>
      <c r="J2454" s="5">
        <v>0</v>
      </c>
      <c r="K2454" s="5">
        <v>0</v>
      </c>
      <c r="L2454" s="5">
        <v>0</v>
      </c>
      <c r="M2454" s="5">
        <v>0</v>
      </c>
      <c r="N2454" s="5">
        <v>242000000</v>
      </c>
      <c r="O2454" s="5">
        <v>0</v>
      </c>
      <c r="P2454" s="5">
        <v>242000000</v>
      </c>
    </row>
    <row r="2455" spans="1:16" x14ac:dyDescent="0.2">
      <c r="A2455" t="s">
        <v>16</v>
      </c>
      <c r="B2455" t="s">
        <v>2824</v>
      </c>
      <c r="D2455" t="s">
        <v>2825</v>
      </c>
      <c r="E2455" s="2">
        <v>2</v>
      </c>
      <c r="F2455" t="s">
        <v>836</v>
      </c>
      <c r="G2455" s="3"/>
      <c r="H2455" s="4">
        <v>0</v>
      </c>
      <c r="I2455" t="s">
        <v>3</v>
      </c>
      <c r="J2455" s="5">
        <v>0</v>
      </c>
      <c r="K2455" s="5">
        <v>0</v>
      </c>
      <c r="L2455" s="5">
        <v>0</v>
      </c>
      <c r="M2455" s="5">
        <v>0</v>
      </c>
      <c r="N2455" s="5">
        <v>242000000</v>
      </c>
      <c r="O2455" s="5">
        <v>0</v>
      </c>
      <c r="P2455" s="5">
        <v>242000000</v>
      </c>
    </row>
    <row r="2456" spans="1:16" x14ac:dyDescent="0.2">
      <c r="A2456" t="s">
        <v>10</v>
      </c>
      <c r="B2456" t="s">
        <v>2832</v>
      </c>
      <c r="D2456" t="s">
        <v>2833</v>
      </c>
      <c r="E2456" s="2">
        <v>1</v>
      </c>
      <c r="F2456" t="s">
        <v>13</v>
      </c>
      <c r="G2456" s="3">
        <v>43831</v>
      </c>
      <c r="H2456" s="4">
        <v>12</v>
      </c>
      <c r="I2456" t="s">
        <v>2823</v>
      </c>
      <c r="J2456" s="5">
        <v>0</v>
      </c>
      <c r="K2456" s="5">
        <v>0</v>
      </c>
      <c r="L2456" s="5">
        <v>0</v>
      </c>
      <c r="M2456" s="5">
        <v>0</v>
      </c>
      <c r="N2456" s="5">
        <v>120000000</v>
      </c>
      <c r="O2456" s="5">
        <v>0</v>
      </c>
      <c r="P2456" s="5">
        <v>120000000</v>
      </c>
    </row>
    <row r="2457" spans="1:16" x14ac:dyDescent="0.2">
      <c r="A2457" t="s">
        <v>15</v>
      </c>
      <c r="B2457" t="s">
        <v>2815</v>
      </c>
      <c r="D2457" t="s">
        <v>2816</v>
      </c>
      <c r="E2457" s="2">
        <v>1</v>
      </c>
      <c r="F2457" t="s">
        <v>13</v>
      </c>
      <c r="G2457" s="3"/>
      <c r="H2457" s="4">
        <v>0</v>
      </c>
      <c r="I2457" t="s">
        <v>3</v>
      </c>
      <c r="J2457" s="5">
        <v>0</v>
      </c>
      <c r="K2457" s="5">
        <v>0</v>
      </c>
      <c r="L2457" s="5">
        <v>0</v>
      </c>
      <c r="M2457" s="5">
        <v>0</v>
      </c>
      <c r="N2457" s="5">
        <v>120000000</v>
      </c>
      <c r="O2457" s="5">
        <v>0</v>
      </c>
      <c r="P2457" s="5">
        <v>120000000</v>
      </c>
    </row>
    <row r="2458" spans="1:16" x14ac:dyDescent="0.2">
      <c r="A2458" t="s">
        <v>16</v>
      </c>
      <c r="B2458" t="s">
        <v>2834</v>
      </c>
      <c r="D2458" t="s">
        <v>2835</v>
      </c>
      <c r="E2458" s="2">
        <v>1</v>
      </c>
      <c r="F2458" t="s">
        <v>13</v>
      </c>
      <c r="G2458" s="3"/>
      <c r="H2458" s="4">
        <v>0</v>
      </c>
      <c r="I2458" t="s">
        <v>3</v>
      </c>
      <c r="J2458" s="5">
        <v>0</v>
      </c>
      <c r="K2458" s="5">
        <v>0</v>
      </c>
      <c r="L2458" s="5">
        <v>0</v>
      </c>
      <c r="M2458" s="5">
        <v>0</v>
      </c>
      <c r="N2458" s="5">
        <v>120000000</v>
      </c>
      <c r="O2458" s="5">
        <v>0</v>
      </c>
      <c r="P2458" s="5">
        <v>120000000</v>
      </c>
    </row>
    <row r="2459" spans="1:16" x14ac:dyDescent="0.2">
      <c r="A2459" t="s">
        <v>10</v>
      </c>
      <c r="B2459" t="s">
        <v>2836</v>
      </c>
      <c r="D2459" t="s">
        <v>2837</v>
      </c>
      <c r="E2459" s="2">
        <v>11</v>
      </c>
      <c r="F2459" t="s">
        <v>13</v>
      </c>
      <c r="G2459" s="3">
        <v>43831</v>
      </c>
      <c r="H2459" s="4">
        <v>12</v>
      </c>
      <c r="I2459" t="s">
        <v>2823</v>
      </c>
      <c r="J2459" s="5">
        <v>0</v>
      </c>
      <c r="K2459" s="5">
        <v>0</v>
      </c>
      <c r="L2459" s="5">
        <v>0</v>
      </c>
      <c r="M2459" s="5">
        <v>0</v>
      </c>
      <c r="N2459" s="5">
        <v>20000000</v>
      </c>
      <c r="O2459" s="5">
        <v>0</v>
      </c>
      <c r="P2459" s="5">
        <v>20000000</v>
      </c>
    </row>
    <row r="2460" spans="1:16" x14ac:dyDescent="0.2">
      <c r="A2460" t="s">
        <v>15</v>
      </c>
      <c r="B2460" t="s">
        <v>2815</v>
      </c>
      <c r="D2460" t="s">
        <v>2816</v>
      </c>
      <c r="E2460" s="2">
        <v>11</v>
      </c>
      <c r="F2460" t="s">
        <v>13</v>
      </c>
      <c r="G2460" s="3"/>
      <c r="H2460" s="4">
        <v>0</v>
      </c>
      <c r="I2460" t="s">
        <v>3</v>
      </c>
      <c r="J2460" s="5">
        <v>0</v>
      </c>
      <c r="K2460" s="5">
        <v>0</v>
      </c>
      <c r="L2460" s="5">
        <v>0</v>
      </c>
      <c r="M2460" s="5">
        <v>0</v>
      </c>
      <c r="N2460" s="5">
        <v>20000000</v>
      </c>
      <c r="O2460" s="5">
        <v>0</v>
      </c>
      <c r="P2460" s="5">
        <v>20000000</v>
      </c>
    </row>
    <row r="2461" spans="1:16" x14ac:dyDescent="0.2">
      <c r="A2461" t="s">
        <v>16</v>
      </c>
      <c r="B2461" t="s">
        <v>2834</v>
      </c>
      <c r="D2461" t="s">
        <v>2835</v>
      </c>
      <c r="E2461" s="2">
        <v>11</v>
      </c>
      <c r="F2461" t="s">
        <v>13</v>
      </c>
      <c r="G2461" s="3"/>
      <c r="H2461" s="4">
        <v>0</v>
      </c>
      <c r="I2461" t="s">
        <v>3</v>
      </c>
      <c r="J2461" s="5">
        <v>0</v>
      </c>
      <c r="K2461" s="5">
        <v>0</v>
      </c>
      <c r="L2461" s="5">
        <v>0</v>
      </c>
      <c r="M2461" s="5">
        <v>0</v>
      </c>
      <c r="N2461" s="5">
        <v>20000000</v>
      </c>
      <c r="O2461" s="5">
        <v>0</v>
      </c>
      <c r="P2461" s="5">
        <v>20000000</v>
      </c>
    </row>
    <row r="2462" spans="1:16" x14ac:dyDescent="0.2">
      <c r="A2462" t="s">
        <v>10</v>
      </c>
      <c r="B2462" t="s">
        <v>2838</v>
      </c>
      <c r="D2462" t="s">
        <v>2839</v>
      </c>
      <c r="E2462" s="2">
        <v>11</v>
      </c>
      <c r="F2462" t="s">
        <v>13</v>
      </c>
      <c r="G2462" s="3">
        <v>43831</v>
      </c>
      <c r="H2462" s="4">
        <v>12</v>
      </c>
      <c r="I2462" t="s">
        <v>2823</v>
      </c>
      <c r="J2462" s="5">
        <v>0</v>
      </c>
      <c r="K2462" s="5">
        <v>0</v>
      </c>
      <c r="L2462" s="5">
        <v>0</v>
      </c>
      <c r="M2462" s="5">
        <v>0</v>
      </c>
      <c r="N2462" s="5">
        <v>20000000</v>
      </c>
      <c r="O2462" s="5">
        <v>0</v>
      </c>
      <c r="P2462" s="5">
        <v>20000000</v>
      </c>
    </row>
    <row r="2463" spans="1:16" x14ac:dyDescent="0.2">
      <c r="A2463" t="s">
        <v>15</v>
      </c>
      <c r="B2463" t="s">
        <v>2815</v>
      </c>
      <c r="D2463" t="s">
        <v>2816</v>
      </c>
      <c r="E2463" s="2">
        <v>11</v>
      </c>
      <c r="F2463" t="s">
        <v>13</v>
      </c>
      <c r="G2463" s="3"/>
      <c r="H2463" s="4">
        <v>0</v>
      </c>
      <c r="I2463" t="s">
        <v>3</v>
      </c>
      <c r="J2463" s="5">
        <v>0</v>
      </c>
      <c r="K2463" s="5">
        <v>0</v>
      </c>
      <c r="L2463" s="5">
        <v>0</v>
      </c>
      <c r="M2463" s="5">
        <v>0</v>
      </c>
      <c r="N2463" s="5">
        <v>20000000</v>
      </c>
      <c r="O2463" s="5">
        <v>0</v>
      </c>
      <c r="P2463" s="5">
        <v>20000000</v>
      </c>
    </row>
    <row r="2464" spans="1:16" x14ac:dyDescent="0.2">
      <c r="A2464" t="s">
        <v>16</v>
      </c>
      <c r="B2464" t="s">
        <v>2834</v>
      </c>
      <c r="D2464" t="s">
        <v>2835</v>
      </c>
      <c r="E2464" s="2">
        <v>11</v>
      </c>
      <c r="F2464" t="s">
        <v>13</v>
      </c>
      <c r="G2464" s="3"/>
      <c r="H2464" s="4">
        <v>0</v>
      </c>
      <c r="I2464" t="s">
        <v>3</v>
      </c>
      <c r="J2464" s="5">
        <v>0</v>
      </c>
      <c r="K2464" s="5">
        <v>0</v>
      </c>
      <c r="L2464" s="5">
        <v>0</v>
      </c>
      <c r="M2464" s="5">
        <v>0</v>
      </c>
      <c r="N2464" s="5">
        <v>20000000</v>
      </c>
      <c r="O2464" s="5">
        <v>0</v>
      </c>
      <c r="P2464" s="5">
        <v>20000000</v>
      </c>
    </row>
    <row r="2465" spans="1:16" x14ac:dyDescent="0.2">
      <c r="A2465" t="s">
        <v>10</v>
      </c>
      <c r="B2465" t="s">
        <v>2840</v>
      </c>
      <c r="D2465" t="s">
        <v>2841</v>
      </c>
      <c r="E2465" s="2">
        <v>1</v>
      </c>
      <c r="F2465" t="s">
        <v>13</v>
      </c>
      <c r="G2465" s="3">
        <v>43831</v>
      </c>
      <c r="H2465" s="4">
        <v>12</v>
      </c>
      <c r="I2465" t="s">
        <v>2823</v>
      </c>
      <c r="J2465" s="5">
        <v>0</v>
      </c>
      <c r="K2465" s="5">
        <v>0</v>
      </c>
      <c r="L2465" s="5">
        <v>0</v>
      </c>
      <c r="M2465" s="5">
        <v>0</v>
      </c>
      <c r="N2465" s="5">
        <v>100000000</v>
      </c>
      <c r="O2465" s="5">
        <v>0</v>
      </c>
      <c r="P2465" s="5">
        <v>100000000</v>
      </c>
    </row>
    <row r="2466" spans="1:16" x14ac:dyDescent="0.2">
      <c r="A2466" t="s">
        <v>15</v>
      </c>
      <c r="B2466" t="s">
        <v>2815</v>
      </c>
      <c r="D2466" t="s">
        <v>2816</v>
      </c>
      <c r="E2466" s="2">
        <v>1</v>
      </c>
      <c r="F2466" t="s">
        <v>13</v>
      </c>
      <c r="G2466" s="3"/>
      <c r="H2466" s="4">
        <v>0</v>
      </c>
      <c r="I2466" t="s">
        <v>3</v>
      </c>
      <c r="J2466" s="5">
        <v>0</v>
      </c>
      <c r="K2466" s="5">
        <v>0</v>
      </c>
      <c r="L2466" s="5">
        <v>0</v>
      </c>
      <c r="M2466" s="5">
        <v>0</v>
      </c>
      <c r="N2466" s="5">
        <v>100000000</v>
      </c>
      <c r="O2466" s="5">
        <v>0</v>
      </c>
      <c r="P2466" s="5">
        <v>100000000</v>
      </c>
    </row>
    <row r="2467" spans="1:16" x14ac:dyDescent="0.2">
      <c r="A2467" t="s">
        <v>16</v>
      </c>
      <c r="B2467" t="s">
        <v>2834</v>
      </c>
      <c r="D2467" t="s">
        <v>2835</v>
      </c>
      <c r="E2467" s="2">
        <v>1</v>
      </c>
      <c r="F2467" t="s">
        <v>13</v>
      </c>
      <c r="G2467" s="3"/>
      <c r="H2467" s="4">
        <v>0</v>
      </c>
      <c r="I2467" t="s">
        <v>3</v>
      </c>
      <c r="J2467" s="5">
        <v>0</v>
      </c>
      <c r="K2467" s="5">
        <v>0</v>
      </c>
      <c r="L2467" s="5">
        <v>0</v>
      </c>
      <c r="M2467" s="5">
        <v>0</v>
      </c>
      <c r="N2467" s="5">
        <v>100000000</v>
      </c>
      <c r="O2467" s="5">
        <v>0</v>
      </c>
      <c r="P2467" s="5">
        <v>100000000</v>
      </c>
    </row>
    <row r="2468" spans="1:16" x14ac:dyDescent="0.2">
      <c r="A2468" t="s">
        <v>10</v>
      </c>
      <c r="B2468" t="s">
        <v>2842</v>
      </c>
      <c r="D2468" t="s">
        <v>2843</v>
      </c>
      <c r="E2468" s="2">
        <v>1</v>
      </c>
      <c r="F2468" t="s">
        <v>13</v>
      </c>
      <c r="G2468" s="3">
        <v>43831</v>
      </c>
      <c r="H2468" s="4">
        <v>12</v>
      </c>
      <c r="I2468" t="s">
        <v>2823</v>
      </c>
      <c r="J2468" s="5">
        <v>0</v>
      </c>
      <c r="K2468" s="5">
        <v>0</v>
      </c>
      <c r="L2468" s="5">
        <v>0</v>
      </c>
      <c r="M2468" s="5">
        <v>0</v>
      </c>
      <c r="N2468" s="5">
        <v>20416195759</v>
      </c>
      <c r="O2468" s="5">
        <v>0</v>
      </c>
      <c r="P2468" s="5">
        <v>20416195759</v>
      </c>
    </row>
    <row r="2469" spans="1:16" x14ac:dyDescent="0.2">
      <c r="A2469" t="s">
        <v>15</v>
      </c>
      <c r="B2469" t="s">
        <v>2815</v>
      </c>
      <c r="D2469" t="s">
        <v>2816</v>
      </c>
      <c r="E2469" s="2">
        <v>1</v>
      </c>
      <c r="F2469" t="s">
        <v>13</v>
      </c>
      <c r="G2469" s="3"/>
      <c r="H2469" s="4">
        <v>0</v>
      </c>
      <c r="I2469" t="s">
        <v>3</v>
      </c>
      <c r="J2469" s="5">
        <v>0</v>
      </c>
      <c r="K2469" s="5">
        <v>0</v>
      </c>
      <c r="L2469" s="5">
        <v>0</v>
      </c>
      <c r="M2469" s="5">
        <v>0</v>
      </c>
      <c r="N2469" s="5">
        <v>20416195759</v>
      </c>
      <c r="O2469" s="5">
        <v>0</v>
      </c>
      <c r="P2469" s="5">
        <v>20416195759</v>
      </c>
    </row>
    <row r="2470" spans="1:16" x14ac:dyDescent="0.2">
      <c r="A2470" t="s">
        <v>16</v>
      </c>
      <c r="B2470" t="s">
        <v>2834</v>
      </c>
      <c r="D2470" t="s">
        <v>2835</v>
      </c>
      <c r="E2470" s="2">
        <v>1</v>
      </c>
      <c r="F2470" t="s">
        <v>13</v>
      </c>
      <c r="G2470" s="3"/>
      <c r="H2470" s="4">
        <v>0</v>
      </c>
      <c r="I2470" t="s">
        <v>3</v>
      </c>
      <c r="J2470" s="5">
        <v>0</v>
      </c>
      <c r="K2470" s="5">
        <v>0</v>
      </c>
      <c r="L2470" s="5">
        <v>0</v>
      </c>
      <c r="M2470" s="5">
        <v>0</v>
      </c>
      <c r="N2470" s="5">
        <v>20416195759</v>
      </c>
      <c r="O2470" s="5">
        <v>0</v>
      </c>
      <c r="P2470" s="5">
        <v>20416195759</v>
      </c>
    </row>
    <row r="2471" spans="1:16" x14ac:dyDescent="0.2">
      <c r="A2471" t="s">
        <v>10</v>
      </c>
      <c r="B2471" t="s">
        <v>2844</v>
      </c>
      <c r="D2471" t="s">
        <v>2845</v>
      </c>
      <c r="E2471" s="2">
        <v>300</v>
      </c>
      <c r="F2471" t="s">
        <v>13</v>
      </c>
      <c r="G2471" s="3">
        <v>43831</v>
      </c>
      <c r="H2471" s="4">
        <v>12</v>
      </c>
      <c r="I2471" t="s">
        <v>2823</v>
      </c>
      <c r="J2471" s="5">
        <v>0</v>
      </c>
      <c r="K2471" s="5">
        <v>0</v>
      </c>
      <c r="L2471" s="5">
        <v>0</v>
      </c>
      <c r="M2471" s="5">
        <v>0</v>
      </c>
      <c r="N2471" s="5">
        <v>12440000000</v>
      </c>
      <c r="O2471" s="5">
        <v>0</v>
      </c>
      <c r="P2471" s="5">
        <v>12440000000</v>
      </c>
    </row>
    <row r="2472" spans="1:16" x14ac:dyDescent="0.2">
      <c r="A2472" t="s">
        <v>15</v>
      </c>
      <c r="B2472" t="s">
        <v>2815</v>
      </c>
      <c r="D2472" t="s">
        <v>2816</v>
      </c>
      <c r="E2472" s="2">
        <v>300</v>
      </c>
      <c r="F2472" t="s">
        <v>13</v>
      </c>
      <c r="G2472" s="3"/>
      <c r="H2472" s="4">
        <v>0</v>
      </c>
      <c r="I2472" t="s">
        <v>3</v>
      </c>
      <c r="J2472" s="5">
        <v>0</v>
      </c>
      <c r="K2472" s="5">
        <v>0</v>
      </c>
      <c r="L2472" s="5">
        <v>0</v>
      </c>
      <c r="M2472" s="5">
        <v>0</v>
      </c>
      <c r="N2472" s="5">
        <v>12440000000</v>
      </c>
      <c r="O2472" s="5">
        <v>0</v>
      </c>
      <c r="P2472" s="5">
        <v>12440000000</v>
      </c>
    </row>
    <row r="2473" spans="1:16" x14ac:dyDescent="0.2">
      <c r="A2473" t="s">
        <v>16</v>
      </c>
      <c r="B2473" t="s">
        <v>2834</v>
      </c>
      <c r="D2473" t="s">
        <v>2835</v>
      </c>
      <c r="E2473" s="2">
        <v>300</v>
      </c>
      <c r="F2473" t="s">
        <v>13</v>
      </c>
      <c r="G2473" s="3"/>
      <c r="H2473" s="4">
        <v>0</v>
      </c>
      <c r="I2473" t="s">
        <v>3</v>
      </c>
      <c r="J2473" s="5">
        <v>0</v>
      </c>
      <c r="K2473" s="5">
        <v>0</v>
      </c>
      <c r="L2473" s="5">
        <v>0</v>
      </c>
      <c r="M2473" s="5">
        <v>0</v>
      </c>
      <c r="N2473" s="5">
        <v>12440000000</v>
      </c>
      <c r="O2473" s="5">
        <v>0</v>
      </c>
      <c r="P2473" s="5">
        <v>12440000000</v>
      </c>
    </row>
    <row r="2474" spans="1:16" x14ac:dyDescent="0.2">
      <c r="A2474" t="s">
        <v>0</v>
      </c>
      <c r="B2474" t="s">
        <v>2846</v>
      </c>
      <c r="D2474" t="s">
        <v>2847</v>
      </c>
      <c r="E2474" s="2">
        <v>0</v>
      </c>
      <c r="F2474" t="s">
        <v>3</v>
      </c>
      <c r="G2474" s="3"/>
      <c r="H2474" s="4">
        <v>0</v>
      </c>
      <c r="I2474" t="s">
        <v>3</v>
      </c>
      <c r="J2474" s="5">
        <v>0</v>
      </c>
      <c r="K2474" s="5">
        <v>6302133000</v>
      </c>
      <c r="L2474" s="5">
        <v>6302133000</v>
      </c>
      <c r="M2474" s="5">
        <v>0</v>
      </c>
      <c r="N2474" s="5">
        <v>0</v>
      </c>
      <c r="O2474" s="5">
        <v>0</v>
      </c>
      <c r="P2474" s="5">
        <v>6302133000</v>
      </c>
    </row>
    <row r="2475" spans="1:16" x14ac:dyDescent="0.2">
      <c r="A2475" t="s">
        <v>4</v>
      </c>
      <c r="B2475" t="s">
        <v>2848</v>
      </c>
      <c r="D2475" t="s">
        <v>2849</v>
      </c>
      <c r="E2475" s="2">
        <v>0</v>
      </c>
      <c r="F2475" t="s">
        <v>3</v>
      </c>
      <c r="G2475" s="3"/>
      <c r="H2475" s="4">
        <v>0</v>
      </c>
      <c r="I2475" t="s">
        <v>3</v>
      </c>
      <c r="J2475" s="5">
        <v>0</v>
      </c>
      <c r="K2475" s="5">
        <v>1290000000</v>
      </c>
      <c r="L2475" s="5">
        <v>1290000000</v>
      </c>
      <c r="M2475" s="5">
        <v>0</v>
      </c>
      <c r="N2475" s="5">
        <v>0</v>
      </c>
      <c r="O2475" s="5">
        <v>0</v>
      </c>
      <c r="P2475" s="5">
        <v>1290000000</v>
      </c>
    </row>
    <row r="2476" spans="1:16" x14ac:dyDescent="0.2">
      <c r="A2476" t="s">
        <v>7</v>
      </c>
      <c r="B2476" t="s">
        <v>2850</v>
      </c>
      <c r="D2476" t="s">
        <v>2851</v>
      </c>
      <c r="E2476" s="2">
        <v>0</v>
      </c>
      <c r="F2476" t="s">
        <v>3</v>
      </c>
      <c r="G2476" s="3"/>
      <c r="H2476" s="4">
        <v>0</v>
      </c>
      <c r="I2476" t="s">
        <v>3</v>
      </c>
      <c r="J2476" s="5">
        <v>0</v>
      </c>
      <c r="K2476" s="5">
        <v>1290000000</v>
      </c>
      <c r="L2476" s="5">
        <v>1290000000</v>
      </c>
      <c r="M2476" s="5">
        <v>0</v>
      </c>
      <c r="N2476" s="5">
        <v>0</v>
      </c>
      <c r="O2476" s="5">
        <v>0</v>
      </c>
      <c r="P2476" s="5">
        <v>1290000000</v>
      </c>
    </row>
    <row r="2477" spans="1:16" x14ac:dyDescent="0.2">
      <c r="A2477" t="s">
        <v>10</v>
      </c>
      <c r="B2477" t="s">
        <v>2852</v>
      </c>
      <c r="D2477" t="s">
        <v>2853</v>
      </c>
      <c r="E2477" s="2">
        <v>10</v>
      </c>
      <c r="F2477" t="s">
        <v>25</v>
      </c>
      <c r="G2477" s="3">
        <v>43831</v>
      </c>
      <c r="H2477" s="4">
        <v>12</v>
      </c>
      <c r="I2477" t="s">
        <v>2854</v>
      </c>
      <c r="J2477" s="5">
        <v>0</v>
      </c>
      <c r="K2477" s="5">
        <v>0</v>
      </c>
      <c r="L2477" s="5">
        <v>200000000</v>
      </c>
      <c r="M2477" s="5">
        <v>0</v>
      </c>
      <c r="N2477" s="5">
        <v>0</v>
      </c>
      <c r="O2477" s="5">
        <v>0</v>
      </c>
      <c r="P2477" s="5">
        <v>200000000</v>
      </c>
    </row>
    <row r="2478" spans="1:16" x14ac:dyDescent="0.2">
      <c r="A2478" t="s">
        <v>15</v>
      </c>
      <c r="B2478" t="s">
        <v>2846</v>
      </c>
      <c r="D2478" t="s">
        <v>2847</v>
      </c>
      <c r="E2478" s="2">
        <v>10</v>
      </c>
      <c r="F2478" t="s">
        <v>25</v>
      </c>
      <c r="G2478" s="3"/>
      <c r="H2478" s="4">
        <v>0</v>
      </c>
      <c r="I2478" t="s">
        <v>3</v>
      </c>
      <c r="J2478" s="5">
        <v>0</v>
      </c>
      <c r="K2478" s="5">
        <v>0</v>
      </c>
      <c r="L2478" s="5">
        <v>200000000</v>
      </c>
      <c r="M2478" s="5">
        <v>0</v>
      </c>
      <c r="N2478" s="5">
        <v>0</v>
      </c>
      <c r="O2478" s="5">
        <v>0</v>
      </c>
      <c r="P2478" s="5">
        <v>200000000</v>
      </c>
    </row>
    <row r="2479" spans="1:16" x14ac:dyDescent="0.2">
      <c r="A2479" t="s">
        <v>16</v>
      </c>
      <c r="B2479" t="s">
        <v>2855</v>
      </c>
      <c r="D2479" t="s">
        <v>2856</v>
      </c>
      <c r="E2479" s="2">
        <v>10</v>
      </c>
      <c r="F2479" t="s">
        <v>25</v>
      </c>
      <c r="G2479" s="3"/>
      <c r="H2479" s="4">
        <v>0</v>
      </c>
      <c r="I2479" t="s">
        <v>3</v>
      </c>
      <c r="J2479" s="5">
        <v>0</v>
      </c>
      <c r="K2479" s="5">
        <v>0</v>
      </c>
      <c r="L2479" s="5">
        <v>200000000</v>
      </c>
      <c r="M2479" s="5">
        <v>0</v>
      </c>
      <c r="N2479" s="5">
        <v>0</v>
      </c>
      <c r="O2479" s="5">
        <v>0</v>
      </c>
      <c r="P2479" s="5">
        <v>200000000</v>
      </c>
    </row>
    <row r="2480" spans="1:16" x14ac:dyDescent="0.2">
      <c r="A2480" t="s">
        <v>10</v>
      </c>
      <c r="B2480" t="s">
        <v>2857</v>
      </c>
      <c r="D2480" t="s">
        <v>2853</v>
      </c>
      <c r="E2480" s="2">
        <v>10</v>
      </c>
      <c r="F2480" t="s">
        <v>25</v>
      </c>
      <c r="G2480" s="3">
        <v>43831</v>
      </c>
      <c r="H2480" s="4">
        <v>12</v>
      </c>
      <c r="I2480" t="s">
        <v>2854</v>
      </c>
      <c r="J2480" s="5">
        <v>0</v>
      </c>
      <c r="K2480" s="5">
        <v>0</v>
      </c>
      <c r="L2480" s="5">
        <v>180000000</v>
      </c>
      <c r="M2480" s="5">
        <v>0</v>
      </c>
      <c r="N2480" s="5">
        <v>0</v>
      </c>
      <c r="O2480" s="5">
        <v>0</v>
      </c>
      <c r="P2480" s="5">
        <v>180000000</v>
      </c>
    </row>
    <row r="2481" spans="1:16" x14ac:dyDescent="0.2">
      <c r="A2481" t="s">
        <v>15</v>
      </c>
      <c r="B2481" t="s">
        <v>2846</v>
      </c>
      <c r="D2481" t="s">
        <v>2847</v>
      </c>
      <c r="E2481" s="2">
        <v>10</v>
      </c>
      <c r="F2481" t="s">
        <v>25</v>
      </c>
      <c r="G2481" s="3"/>
      <c r="H2481" s="4">
        <v>0</v>
      </c>
      <c r="I2481" t="s">
        <v>3</v>
      </c>
      <c r="J2481" s="5">
        <v>0</v>
      </c>
      <c r="K2481" s="5">
        <v>0</v>
      </c>
      <c r="L2481" s="5">
        <v>180000000</v>
      </c>
      <c r="M2481" s="5">
        <v>0</v>
      </c>
      <c r="N2481" s="5">
        <v>0</v>
      </c>
      <c r="O2481" s="5">
        <v>0</v>
      </c>
      <c r="P2481" s="5">
        <v>180000000</v>
      </c>
    </row>
    <row r="2482" spans="1:16" x14ac:dyDescent="0.2">
      <c r="A2482" t="s">
        <v>16</v>
      </c>
      <c r="B2482" t="s">
        <v>2858</v>
      </c>
      <c r="D2482" t="s">
        <v>2859</v>
      </c>
      <c r="E2482" s="2">
        <v>10</v>
      </c>
      <c r="F2482" t="s">
        <v>25</v>
      </c>
      <c r="G2482" s="3"/>
      <c r="H2482" s="4">
        <v>0</v>
      </c>
      <c r="I2482" t="s">
        <v>3</v>
      </c>
      <c r="J2482" s="5">
        <v>0</v>
      </c>
      <c r="K2482" s="5">
        <v>0</v>
      </c>
      <c r="L2482" s="5">
        <v>180000000</v>
      </c>
      <c r="M2482" s="5">
        <v>0</v>
      </c>
      <c r="N2482" s="5">
        <v>0</v>
      </c>
      <c r="O2482" s="5">
        <v>0</v>
      </c>
      <c r="P2482" s="5">
        <v>180000000</v>
      </c>
    </row>
    <row r="2483" spans="1:16" x14ac:dyDescent="0.2">
      <c r="A2483" t="s">
        <v>10</v>
      </c>
      <c r="B2483" t="s">
        <v>2860</v>
      </c>
      <c r="D2483" t="s">
        <v>2861</v>
      </c>
      <c r="E2483" s="2">
        <v>4</v>
      </c>
      <c r="F2483" t="s">
        <v>25</v>
      </c>
      <c r="G2483" s="3">
        <v>43831</v>
      </c>
      <c r="H2483" s="4">
        <v>12</v>
      </c>
      <c r="I2483" t="s">
        <v>2854</v>
      </c>
      <c r="J2483" s="5">
        <v>0</v>
      </c>
      <c r="K2483" s="5">
        <v>0</v>
      </c>
      <c r="L2483" s="5">
        <v>40000000</v>
      </c>
      <c r="M2483" s="5">
        <v>0</v>
      </c>
      <c r="N2483" s="5">
        <v>0</v>
      </c>
      <c r="O2483" s="5">
        <v>0</v>
      </c>
      <c r="P2483" s="5">
        <v>40000000</v>
      </c>
    </row>
    <row r="2484" spans="1:16" x14ac:dyDescent="0.2">
      <c r="A2484" t="s">
        <v>15</v>
      </c>
      <c r="B2484" t="s">
        <v>2846</v>
      </c>
      <c r="D2484" t="s">
        <v>2847</v>
      </c>
      <c r="E2484" s="2">
        <v>4</v>
      </c>
      <c r="F2484" t="s">
        <v>25</v>
      </c>
      <c r="G2484" s="3"/>
      <c r="H2484" s="4">
        <v>0</v>
      </c>
      <c r="I2484" t="s">
        <v>3</v>
      </c>
      <c r="J2484" s="5">
        <v>0</v>
      </c>
      <c r="K2484" s="5">
        <v>0</v>
      </c>
      <c r="L2484" s="5">
        <v>40000000</v>
      </c>
      <c r="M2484" s="5">
        <v>0</v>
      </c>
      <c r="N2484" s="5">
        <v>0</v>
      </c>
      <c r="O2484" s="5">
        <v>0</v>
      </c>
      <c r="P2484" s="5">
        <v>40000000</v>
      </c>
    </row>
    <row r="2485" spans="1:16" x14ac:dyDescent="0.2">
      <c r="A2485" t="s">
        <v>16</v>
      </c>
      <c r="B2485" t="s">
        <v>2862</v>
      </c>
      <c r="D2485" t="s">
        <v>2863</v>
      </c>
      <c r="E2485" s="2">
        <v>4</v>
      </c>
      <c r="F2485" t="s">
        <v>25</v>
      </c>
      <c r="G2485" s="3"/>
      <c r="H2485" s="4">
        <v>0</v>
      </c>
      <c r="I2485" t="s">
        <v>3</v>
      </c>
      <c r="J2485" s="5">
        <v>0</v>
      </c>
      <c r="K2485" s="5">
        <v>0</v>
      </c>
      <c r="L2485" s="5">
        <v>40000000</v>
      </c>
      <c r="M2485" s="5">
        <v>0</v>
      </c>
      <c r="N2485" s="5">
        <v>0</v>
      </c>
      <c r="O2485" s="5">
        <v>0</v>
      </c>
      <c r="P2485" s="5">
        <v>40000000</v>
      </c>
    </row>
    <row r="2486" spans="1:16" x14ac:dyDescent="0.2">
      <c r="A2486" t="s">
        <v>10</v>
      </c>
      <c r="B2486" t="s">
        <v>2864</v>
      </c>
      <c r="D2486" t="s">
        <v>2853</v>
      </c>
      <c r="E2486" s="2">
        <v>4</v>
      </c>
      <c r="F2486" t="s">
        <v>25</v>
      </c>
      <c r="G2486" s="3">
        <v>43831</v>
      </c>
      <c r="H2486" s="4">
        <v>12</v>
      </c>
      <c r="I2486" t="s">
        <v>2854</v>
      </c>
      <c r="J2486" s="5">
        <v>0</v>
      </c>
      <c r="K2486" s="5">
        <v>0</v>
      </c>
      <c r="L2486" s="5">
        <v>100000000</v>
      </c>
      <c r="M2486" s="5">
        <v>0</v>
      </c>
      <c r="N2486" s="5">
        <v>0</v>
      </c>
      <c r="O2486" s="5">
        <v>0</v>
      </c>
      <c r="P2486" s="5">
        <v>100000000</v>
      </c>
    </row>
    <row r="2487" spans="1:16" x14ac:dyDescent="0.2">
      <c r="A2487" t="s">
        <v>15</v>
      </c>
      <c r="B2487" t="s">
        <v>2846</v>
      </c>
      <c r="D2487" t="s">
        <v>2847</v>
      </c>
      <c r="E2487" s="2">
        <v>4</v>
      </c>
      <c r="F2487" t="s">
        <v>25</v>
      </c>
      <c r="G2487" s="3"/>
      <c r="H2487" s="4">
        <v>0</v>
      </c>
      <c r="I2487" t="s">
        <v>3</v>
      </c>
      <c r="J2487" s="5">
        <v>0</v>
      </c>
      <c r="K2487" s="5">
        <v>0</v>
      </c>
      <c r="L2487" s="5">
        <v>100000000</v>
      </c>
      <c r="M2487" s="5">
        <v>0</v>
      </c>
      <c r="N2487" s="5">
        <v>0</v>
      </c>
      <c r="O2487" s="5">
        <v>0</v>
      </c>
      <c r="P2487" s="5">
        <v>100000000</v>
      </c>
    </row>
    <row r="2488" spans="1:16" x14ac:dyDescent="0.2">
      <c r="A2488" t="s">
        <v>16</v>
      </c>
      <c r="B2488" t="s">
        <v>2862</v>
      </c>
      <c r="D2488" t="s">
        <v>2863</v>
      </c>
      <c r="E2488" s="2">
        <v>4</v>
      </c>
      <c r="F2488" t="s">
        <v>25</v>
      </c>
      <c r="G2488" s="3"/>
      <c r="H2488" s="4">
        <v>0</v>
      </c>
      <c r="I2488" t="s">
        <v>3</v>
      </c>
      <c r="J2488" s="5">
        <v>0</v>
      </c>
      <c r="K2488" s="5">
        <v>0</v>
      </c>
      <c r="L2488" s="5">
        <v>100000000</v>
      </c>
      <c r="M2488" s="5">
        <v>0</v>
      </c>
      <c r="N2488" s="5">
        <v>0</v>
      </c>
      <c r="O2488" s="5">
        <v>0</v>
      </c>
      <c r="P2488" s="5">
        <v>100000000</v>
      </c>
    </row>
    <row r="2489" spans="1:16" x14ac:dyDescent="0.2">
      <c r="A2489" t="s">
        <v>10</v>
      </c>
      <c r="B2489" t="s">
        <v>2865</v>
      </c>
      <c r="D2489" t="s">
        <v>2866</v>
      </c>
      <c r="E2489" s="2">
        <v>100</v>
      </c>
      <c r="F2489" t="s">
        <v>25</v>
      </c>
      <c r="G2489" s="3">
        <v>43831</v>
      </c>
      <c r="H2489" s="4">
        <v>12</v>
      </c>
      <c r="I2489" t="s">
        <v>2854</v>
      </c>
      <c r="J2489" s="5">
        <v>0</v>
      </c>
      <c r="K2489" s="5">
        <v>0</v>
      </c>
      <c r="L2489" s="5">
        <v>750000000</v>
      </c>
      <c r="M2489" s="5">
        <v>0</v>
      </c>
      <c r="N2489" s="5">
        <v>0</v>
      </c>
      <c r="O2489" s="5">
        <v>0</v>
      </c>
      <c r="P2489" s="5">
        <v>750000000</v>
      </c>
    </row>
    <row r="2490" spans="1:16" x14ac:dyDescent="0.2">
      <c r="A2490" t="s">
        <v>15</v>
      </c>
      <c r="B2490" t="s">
        <v>2846</v>
      </c>
      <c r="D2490" t="s">
        <v>2847</v>
      </c>
      <c r="E2490" s="2">
        <v>100</v>
      </c>
      <c r="F2490" t="s">
        <v>25</v>
      </c>
      <c r="G2490" s="3"/>
      <c r="H2490" s="4">
        <v>0</v>
      </c>
      <c r="I2490" t="s">
        <v>3</v>
      </c>
      <c r="J2490" s="5">
        <v>0</v>
      </c>
      <c r="K2490" s="5">
        <v>0</v>
      </c>
      <c r="L2490" s="5">
        <v>750000000</v>
      </c>
      <c r="M2490" s="5">
        <v>0</v>
      </c>
      <c r="N2490" s="5">
        <v>0</v>
      </c>
      <c r="O2490" s="5">
        <v>0</v>
      </c>
      <c r="P2490" s="5">
        <v>750000000</v>
      </c>
    </row>
    <row r="2491" spans="1:16" x14ac:dyDescent="0.2">
      <c r="A2491" t="s">
        <v>16</v>
      </c>
      <c r="B2491" t="s">
        <v>2862</v>
      </c>
      <c r="D2491" t="s">
        <v>2863</v>
      </c>
      <c r="E2491" s="2">
        <v>100</v>
      </c>
      <c r="F2491" t="s">
        <v>25</v>
      </c>
      <c r="G2491" s="3"/>
      <c r="H2491" s="4">
        <v>0</v>
      </c>
      <c r="I2491" t="s">
        <v>3</v>
      </c>
      <c r="J2491" s="5">
        <v>0</v>
      </c>
      <c r="K2491" s="5">
        <v>0</v>
      </c>
      <c r="L2491" s="5">
        <v>750000000</v>
      </c>
      <c r="M2491" s="5">
        <v>0</v>
      </c>
      <c r="N2491" s="5">
        <v>0</v>
      </c>
      <c r="O2491" s="5">
        <v>0</v>
      </c>
      <c r="P2491" s="5">
        <v>750000000</v>
      </c>
    </row>
    <row r="2492" spans="1:16" x14ac:dyDescent="0.2">
      <c r="A2492" t="s">
        <v>10</v>
      </c>
      <c r="B2492" t="s">
        <v>2867</v>
      </c>
      <c r="D2492" t="s">
        <v>2868</v>
      </c>
      <c r="E2492" s="2">
        <v>1</v>
      </c>
      <c r="F2492" t="s">
        <v>25</v>
      </c>
      <c r="G2492" s="3">
        <v>43831</v>
      </c>
      <c r="H2492" s="4">
        <v>12</v>
      </c>
      <c r="I2492" t="s">
        <v>2854</v>
      </c>
      <c r="J2492" s="5">
        <v>0</v>
      </c>
      <c r="K2492" s="5">
        <v>0</v>
      </c>
      <c r="L2492" s="5">
        <v>20000000</v>
      </c>
      <c r="M2492" s="5">
        <v>0</v>
      </c>
      <c r="N2492" s="5">
        <v>0</v>
      </c>
      <c r="O2492" s="5">
        <v>0</v>
      </c>
      <c r="P2492" s="5">
        <v>20000000</v>
      </c>
    </row>
    <row r="2493" spans="1:16" x14ac:dyDescent="0.2">
      <c r="A2493" t="s">
        <v>15</v>
      </c>
      <c r="B2493" t="s">
        <v>2846</v>
      </c>
      <c r="D2493" t="s">
        <v>2847</v>
      </c>
      <c r="E2493" s="2">
        <v>1</v>
      </c>
      <c r="F2493" t="s">
        <v>25</v>
      </c>
      <c r="G2493" s="3"/>
      <c r="H2493" s="4">
        <v>0</v>
      </c>
      <c r="I2493" t="s">
        <v>3</v>
      </c>
      <c r="J2493" s="5">
        <v>0</v>
      </c>
      <c r="K2493" s="5">
        <v>0</v>
      </c>
      <c r="L2493" s="5">
        <v>20000000</v>
      </c>
      <c r="M2493" s="5">
        <v>0</v>
      </c>
      <c r="N2493" s="5">
        <v>0</v>
      </c>
      <c r="O2493" s="5">
        <v>0</v>
      </c>
      <c r="P2493" s="5">
        <v>20000000</v>
      </c>
    </row>
    <row r="2494" spans="1:16" x14ac:dyDescent="0.2">
      <c r="A2494" t="s">
        <v>16</v>
      </c>
      <c r="B2494" t="s">
        <v>2869</v>
      </c>
      <c r="D2494" t="s">
        <v>2870</v>
      </c>
      <c r="E2494" s="2">
        <v>1</v>
      </c>
      <c r="F2494" t="s">
        <v>25</v>
      </c>
      <c r="G2494" s="3"/>
      <c r="H2494" s="4">
        <v>0</v>
      </c>
      <c r="I2494" t="s">
        <v>3</v>
      </c>
      <c r="J2494" s="5">
        <v>0</v>
      </c>
      <c r="K2494" s="5">
        <v>0</v>
      </c>
      <c r="L2494" s="5">
        <v>20000000</v>
      </c>
      <c r="M2494" s="5">
        <v>0</v>
      </c>
      <c r="N2494" s="5">
        <v>0</v>
      </c>
      <c r="O2494" s="5">
        <v>0</v>
      </c>
      <c r="P2494" s="5">
        <v>20000000</v>
      </c>
    </row>
    <row r="2495" spans="1:16" x14ac:dyDescent="0.2">
      <c r="A2495" t="s">
        <v>4</v>
      </c>
      <c r="B2495" t="s">
        <v>2871</v>
      </c>
      <c r="D2495" t="s">
        <v>2872</v>
      </c>
      <c r="E2495" s="2">
        <v>0</v>
      </c>
      <c r="F2495" t="s">
        <v>3</v>
      </c>
      <c r="G2495" s="3"/>
      <c r="H2495" s="4">
        <v>0</v>
      </c>
      <c r="I2495" t="s">
        <v>3</v>
      </c>
      <c r="J2495" s="5">
        <v>0</v>
      </c>
      <c r="K2495" s="5">
        <v>578528000</v>
      </c>
      <c r="L2495" s="5">
        <v>578528000</v>
      </c>
      <c r="M2495" s="5">
        <v>0</v>
      </c>
      <c r="N2495" s="5">
        <v>0</v>
      </c>
      <c r="O2495" s="5">
        <v>0</v>
      </c>
      <c r="P2495" s="5">
        <v>578528000</v>
      </c>
    </row>
    <row r="2496" spans="1:16" x14ac:dyDescent="0.2">
      <c r="A2496" t="s">
        <v>7</v>
      </c>
      <c r="B2496" t="s">
        <v>2873</v>
      </c>
      <c r="D2496" t="s">
        <v>2874</v>
      </c>
      <c r="E2496" s="2">
        <v>0</v>
      </c>
      <c r="F2496" t="s">
        <v>3</v>
      </c>
      <c r="G2496" s="3"/>
      <c r="H2496" s="4">
        <v>0</v>
      </c>
      <c r="I2496" t="s">
        <v>3</v>
      </c>
      <c r="J2496" s="5">
        <v>0</v>
      </c>
      <c r="K2496" s="5">
        <v>170000000</v>
      </c>
      <c r="L2496" s="5">
        <v>170000000</v>
      </c>
      <c r="M2496" s="5">
        <v>0</v>
      </c>
      <c r="N2496" s="5">
        <v>0</v>
      </c>
      <c r="O2496" s="5">
        <v>0</v>
      </c>
      <c r="P2496" s="5">
        <v>170000000</v>
      </c>
    </row>
    <row r="2497" spans="1:16" x14ac:dyDescent="0.2">
      <c r="A2497" t="s">
        <v>10</v>
      </c>
      <c r="B2497" t="s">
        <v>2875</v>
      </c>
      <c r="D2497" t="s">
        <v>2876</v>
      </c>
      <c r="E2497" s="2">
        <v>4</v>
      </c>
      <c r="F2497" t="s">
        <v>25</v>
      </c>
      <c r="G2497" s="3">
        <v>43831</v>
      </c>
      <c r="H2497" s="4">
        <v>12</v>
      </c>
      <c r="I2497" t="s">
        <v>2854</v>
      </c>
      <c r="J2497" s="5">
        <v>0</v>
      </c>
      <c r="K2497" s="5">
        <v>0</v>
      </c>
      <c r="L2497" s="5">
        <v>170000000</v>
      </c>
      <c r="M2497" s="5">
        <v>0</v>
      </c>
      <c r="N2497" s="5">
        <v>0</v>
      </c>
      <c r="O2497" s="5">
        <v>0</v>
      </c>
      <c r="P2497" s="5">
        <v>170000000</v>
      </c>
    </row>
    <row r="2498" spans="1:16" x14ac:dyDescent="0.2">
      <c r="A2498" t="s">
        <v>15</v>
      </c>
      <c r="B2498" t="s">
        <v>2846</v>
      </c>
      <c r="D2498" t="s">
        <v>2847</v>
      </c>
      <c r="E2498" s="2">
        <v>4</v>
      </c>
      <c r="F2498" t="s">
        <v>25</v>
      </c>
      <c r="G2498" s="3"/>
      <c r="H2498" s="4">
        <v>0</v>
      </c>
      <c r="I2498" t="s">
        <v>3</v>
      </c>
      <c r="J2498" s="5">
        <v>0</v>
      </c>
      <c r="K2498" s="5">
        <v>0</v>
      </c>
      <c r="L2498" s="5">
        <v>170000000</v>
      </c>
      <c r="M2498" s="5">
        <v>0</v>
      </c>
      <c r="N2498" s="5">
        <v>0</v>
      </c>
      <c r="O2498" s="5">
        <v>0</v>
      </c>
      <c r="P2498" s="5">
        <v>170000000</v>
      </c>
    </row>
    <row r="2499" spans="1:16" x14ac:dyDescent="0.2">
      <c r="A2499" t="s">
        <v>16</v>
      </c>
      <c r="B2499" t="s">
        <v>2877</v>
      </c>
      <c r="D2499" t="s">
        <v>2878</v>
      </c>
      <c r="E2499" s="2">
        <v>4</v>
      </c>
      <c r="F2499" t="s">
        <v>25</v>
      </c>
      <c r="G2499" s="3"/>
      <c r="H2499" s="4">
        <v>0</v>
      </c>
      <c r="I2499" t="s">
        <v>3</v>
      </c>
      <c r="J2499" s="5">
        <v>0</v>
      </c>
      <c r="K2499" s="5">
        <v>0</v>
      </c>
      <c r="L2499" s="5">
        <v>170000000</v>
      </c>
      <c r="M2499" s="5">
        <v>0</v>
      </c>
      <c r="N2499" s="5">
        <v>0</v>
      </c>
      <c r="O2499" s="5">
        <v>0</v>
      </c>
      <c r="P2499" s="5">
        <v>170000000</v>
      </c>
    </row>
    <row r="2500" spans="1:16" x14ac:dyDescent="0.2">
      <c r="A2500" t="s">
        <v>7</v>
      </c>
      <c r="B2500" t="s">
        <v>2879</v>
      </c>
      <c r="D2500" t="s">
        <v>2880</v>
      </c>
      <c r="E2500" s="2">
        <v>0</v>
      </c>
      <c r="F2500" t="s">
        <v>3</v>
      </c>
      <c r="G2500" s="3"/>
      <c r="H2500" s="4">
        <v>0</v>
      </c>
      <c r="I2500" t="s">
        <v>3</v>
      </c>
      <c r="J2500" s="5">
        <v>0</v>
      </c>
      <c r="K2500" s="5">
        <v>170000000</v>
      </c>
      <c r="L2500" s="5">
        <v>170000000</v>
      </c>
      <c r="M2500" s="5">
        <v>0</v>
      </c>
      <c r="N2500" s="5">
        <v>0</v>
      </c>
      <c r="O2500" s="5">
        <v>0</v>
      </c>
      <c r="P2500" s="5">
        <v>170000000</v>
      </c>
    </row>
    <row r="2501" spans="1:16" x14ac:dyDescent="0.2">
      <c r="A2501" t="s">
        <v>10</v>
      </c>
      <c r="B2501" t="s">
        <v>2881</v>
      </c>
      <c r="D2501" t="s">
        <v>2882</v>
      </c>
      <c r="E2501" s="2">
        <v>1</v>
      </c>
      <c r="F2501" t="s">
        <v>25</v>
      </c>
      <c r="G2501" s="3">
        <v>43831</v>
      </c>
      <c r="H2501" s="4">
        <v>12</v>
      </c>
      <c r="I2501" t="s">
        <v>2854</v>
      </c>
      <c r="J2501" s="5">
        <v>0</v>
      </c>
      <c r="K2501" s="5">
        <v>0</v>
      </c>
      <c r="L2501" s="5">
        <v>150000000</v>
      </c>
      <c r="M2501" s="5">
        <v>0</v>
      </c>
      <c r="N2501" s="5">
        <v>0</v>
      </c>
      <c r="O2501" s="5">
        <v>0</v>
      </c>
      <c r="P2501" s="5">
        <v>150000000</v>
      </c>
    </row>
    <row r="2502" spans="1:16" x14ac:dyDescent="0.2">
      <c r="A2502" t="s">
        <v>15</v>
      </c>
      <c r="B2502" t="s">
        <v>2846</v>
      </c>
      <c r="D2502" t="s">
        <v>2847</v>
      </c>
      <c r="E2502" s="2">
        <v>1</v>
      </c>
      <c r="F2502" t="s">
        <v>25</v>
      </c>
      <c r="G2502" s="3"/>
      <c r="H2502" s="4">
        <v>0</v>
      </c>
      <c r="I2502" t="s">
        <v>3</v>
      </c>
      <c r="J2502" s="5">
        <v>0</v>
      </c>
      <c r="K2502" s="5">
        <v>0</v>
      </c>
      <c r="L2502" s="5">
        <v>150000000</v>
      </c>
      <c r="M2502" s="5">
        <v>0</v>
      </c>
      <c r="N2502" s="5">
        <v>0</v>
      </c>
      <c r="O2502" s="5">
        <v>0</v>
      </c>
      <c r="P2502" s="5">
        <v>150000000</v>
      </c>
    </row>
    <row r="2503" spans="1:16" x14ac:dyDescent="0.2">
      <c r="A2503" t="s">
        <v>16</v>
      </c>
      <c r="B2503" t="s">
        <v>2877</v>
      </c>
      <c r="D2503" t="s">
        <v>2878</v>
      </c>
      <c r="E2503" s="2">
        <v>1</v>
      </c>
      <c r="F2503" t="s">
        <v>25</v>
      </c>
      <c r="G2503" s="3"/>
      <c r="H2503" s="4">
        <v>0</v>
      </c>
      <c r="I2503" t="s">
        <v>3</v>
      </c>
      <c r="J2503" s="5">
        <v>0</v>
      </c>
      <c r="K2503" s="5">
        <v>0</v>
      </c>
      <c r="L2503" s="5">
        <v>150000000</v>
      </c>
      <c r="M2503" s="5">
        <v>0</v>
      </c>
      <c r="N2503" s="5">
        <v>0</v>
      </c>
      <c r="O2503" s="5">
        <v>0</v>
      </c>
      <c r="P2503" s="5">
        <v>150000000</v>
      </c>
    </row>
    <row r="2504" spans="1:16" x14ac:dyDescent="0.2">
      <c r="A2504" t="s">
        <v>10</v>
      </c>
      <c r="B2504" t="s">
        <v>2883</v>
      </c>
      <c r="D2504" t="s">
        <v>2884</v>
      </c>
      <c r="E2504" s="2">
        <v>1</v>
      </c>
      <c r="F2504" t="s">
        <v>25</v>
      </c>
      <c r="G2504" s="3">
        <v>43831</v>
      </c>
      <c r="H2504" s="4">
        <v>12</v>
      </c>
      <c r="I2504" t="s">
        <v>2854</v>
      </c>
      <c r="J2504" s="5">
        <v>0</v>
      </c>
      <c r="K2504" s="5">
        <v>0</v>
      </c>
      <c r="L2504" s="5">
        <v>20000000</v>
      </c>
      <c r="M2504" s="5">
        <v>0</v>
      </c>
      <c r="N2504" s="5">
        <v>0</v>
      </c>
      <c r="O2504" s="5">
        <v>0</v>
      </c>
      <c r="P2504" s="5">
        <v>20000000</v>
      </c>
    </row>
    <row r="2505" spans="1:16" x14ac:dyDescent="0.2">
      <c r="A2505" t="s">
        <v>15</v>
      </c>
      <c r="B2505" t="s">
        <v>2846</v>
      </c>
      <c r="D2505" t="s">
        <v>2847</v>
      </c>
      <c r="E2505" s="2">
        <v>1</v>
      </c>
      <c r="F2505" t="s">
        <v>25</v>
      </c>
      <c r="G2505" s="3"/>
      <c r="H2505" s="4">
        <v>0</v>
      </c>
      <c r="I2505" t="s">
        <v>3</v>
      </c>
      <c r="J2505" s="5">
        <v>0</v>
      </c>
      <c r="K2505" s="5">
        <v>0</v>
      </c>
      <c r="L2505" s="5">
        <v>20000000</v>
      </c>
      <c r="M2505" s="5">
        <v>0</v>
      </c>
      <c r="N2505" s="5">
        <v>0</v>
      </c>
      <c r="O2505" s="5">
        <v>0</v>
      </c>
      <c r="P2505" s="5">
        <v>20000000</v>
      </c>
    </row>
    <row r="2506" spans="1:16" x14ac:dyDescent="0.2">
      <c r="A2506" t="s">
        <v>16</v>
      </c>
      <c r="B2506" t="s">
        <v>2877</v>
      </c>
      <c r="D2506" t="s">
        <v>2878</v>
      </c>
      <c r="E2506" s="2">
        <v>1</v>
      </c>
      <c r="F2506" t="s">
        <v>25</v>
      </c>
      <c r="G2506" s="3"/>
      <c r="H2506" s="4">
        <v>0</v>
      </c>
      <c r="I2506" t="s">
        <v>3</v>
      </c>
      <c r="J2506" s="5">
        <v>0</v>
      </c>
      <c r="K2506" s="5">
        <v>0</v>
      </c>
      <c r="L2506" s="5">
        <v>20000000</v>
      </c>
      <c r="M2506" s="5">
        <v>0</v>
      </c>
      <c r="N2506" s="5">
        <v>0</v>
      </c>
      <c r="O2506" s="5">
        <v>0</v>
      </c>
      <c r="P2506" s="5">
        <v>20000000</v>
      </c>
    </row>
    <row r="2507" spans="1:16" x14ac:dyDescent="0.2">
      <c r="A2507" t="s">
        <v>7</v>
      </c>
      <c r="B2507" t="s">
        <v>2885</v>
      </c>
      <c r="D2507" t="s">
        <v>2886</v>
      </c>
      <c r="E2507" s="2">
        <v>0</v>
      </c>
      <c r="F2507" t="s">
        <v>3</v>
      </c>
      <c r="G2507" s="3"/>
      <c r="H2507" s="4">
        <v>0</v>
      </c>
      <c r="I2507" t="s">
        <v>3</v>
      </c>
      <c r="J2507" s="5">
        <v>0</v>
      </c>
      <c r="K2507" s="5">
        <v>138528000</v>
      </c>
      <c r="L2507" s="5">
        <v>138528000</v>
      </c>
      <c r="M2507" s="5">
        <v>0</v>
      </c>
      <c r="N2507" s="5">
        <v>0</v>
      </c>
      <c r="O2507" s="5">
        <v>0</v>
      </c>
      <c r="P2507" s="5">
        <v>138528000</v>
      </c>
    </row>
    <row r="2508" spans="1:16" x14ac:dyDescent="0.2">
      <c r="A2508" t="s">
        <v>10</v>
      </c>
      <c r="B2508" t="s">
        <v>2887</v>
      </c>
      <c r="D2508" t="s">
        <v>2888</v>
      </c>
      <c r="E2508" s="2">
        <v>30</v>
      </c>
      <c r="F2508" t="s">
        <v>13</v>
      </c>
      <c r="G2508" s="3">
        <v>43831</v>
      </c>
      <c r="H2508" s="4">
        <v>12</v>
      </c>
      <c r="I2508" t="s">
        <v>2854</v>
      </c>
      <c r="J2508" s="5">
        <v>0</v>
      </c>
      <c r="K2508" s="5">
        <v>0</v>
      </c>
      <c r="L2508" s="5">
        <v>113528000</v>
      </c>
      <c r="M2508" s="5">
        <v>0</v>
      </c>
      <c r="N2508" s="5">
        <v>0</v>
      </c>
      <c r="O2508" s="5">
        <v>0</v>
      </c>
      <c r="P2508" s="5">
        <v>113528000</v>
      </c>
    </row>
    <row r="2509" spans="1:16" x14ac:dyDescent="0.2">
      <c r="A2509" t="s">
        <v>15</v>
      </c>
      <c r="B2509" t="s">
        <v>2846</v>
      </c>
      <c r="D2509" t="s">
        <v>2847</v>
      </c>
      <c r="E2509" s="2">
        <v>30</v>
      </c>
      <c r="F2509" t="s">
        <v>13</v>
      </c>
      <c r="G2509" s="3"/>
      <c r="H2509" s="4">
        <v>0</v>
      </c>
      <c r="I2509" t="s">
        <v>3</v>
      </c>
      <c r="J2509" s="5">
        <v>0</v>
      </c>
      <c r="K2509" s="5">
        <v>0</v>
      </c>
      <c r="L2509" s="5">
        <v>113528000</v>
      </c>
      <c r="M2509" s="5">
        <v>0</v>
      </c>
      <c r="N2509" s="5">
        <v>0</v>
      </c>
      <c r="O2509" s="5">
        <v>0</v>
      </c>
      <c r="P2509" s="5">
        <v>113528000</v>
      </c>
    </row>
    <row r="2510" spans="1:16" x14ac:dyDescent="0.2">
      <c r="A2510" t="s">
        <v>16</v>
      </c>
      <c r="B2510" t="s">
        <v>2877</v>
      </c>
      <c r="D2510" t="s">
        <v>2878</v>
      </c>
      <c r="E2510" s="2">
        <v>30</v>
      </c>
      <c r="F2510" t="s">
        <v>13</v>
      </c>
      <c r="G2510" s="3"/>
      <c r="H2510" s="4">
        <v>0</v>
      </c>
      <c r="I2510" t="s">
        <v>3</v>
      </c>
      <c r="J2510" s="5">
        <v>0</v>
      </c>
      <c r="K2510" s="5">
        <v>0</v>
      </c>
      <c r="L2510" s="5">
        <v>113528000</v>
      </c>
      <c r="M2510" s="5">
        <v>0</v>
      </c>
      <c r="N2510" s="5">
        <v>0</v>
      </c>
      <c r="O2510" s="5">
        <v>0</v>
      </c>
      <c r="P2510" s="5">
        <v>113528000</v>
      </c>
    </row>
    <row r="2511" spans="1:16" x14ac:dyDescent="0.2">
      <c r="A2511" t="s">
        <v>10</v>
      </c>
      <c r="B2511" t="s">
        <v>2889</v>
      </c>
      <c r="D2511" t="s">
        <v>2890</v>
      </c>
      <c r="E2511" s="2">
        <v>1</v>
      </c>
      <c r="F2511" t="s">
        <v>25</v>
      </c>
      <c r="G2511" s="3">
        <v>43831</v>
      </c>
      <c r="H2511" s="4">
        <v>12</v>
      </c>
      <c r="I2511" t="s">
        <v>2854</v>
      </c>
      <c r="J2511" s="5">
        <v>0</v>
      </c>
      <c r="K2511" s="5">
        <v>0</v>
      </c>
      <c r="L2511" s="5">
        <v>25000000</v>
      </c>
      <c r="M2511" s="5">
        <v>0</v>
      </c>
      <c r="N2511" s="5">
        <v>0</v>
      </c>
      <c r="O2511" s="5">
        <v>0</v>
      </c>
      <c r="P2511" s="5">
        <v>25000000</v>
      </c>
    </row>
    <row r="2512" spans="1:16" x14ac:dyDescent="0.2">
      <c r="A2512" t="s">
        <v>15</v>
      </c>
      <c r="B2512" t="s">
        <v>2846</v>
      </c>
      <c r="D2512" t="s">
        <v>2847</v>
      </c>
      <c r="E2512" s="2">
        <v>1</v>
      </c>
      <c r="F2512" t="s">
        <v>25</v>
      </c>
      <c r="G2512" s="3"/>
      <c r="H2512" s="4">
        <v>0</v>
      </c>
      <c r="I2512" t="s">
        <v>3</v>
      </c>
      <c r="J2512" s="5">
        <v>0</v>
      </c>
      <c r="K2512" s="5">
        <v>0</v>
      </c>
      <c r="L2512" s="5">
        <v>25000000</v>
      </c>
      <c r="M2512" s="5">
        <v>0</v>
      </c>
      <c r="N2512" s="5">
        <v>0</v>
      </c>
      <c r="O2512" s="5">
        <v>0</v>
      </c>
      <c r="P2512" s="5">
        <v>25000000</v>
      </c>
    </row>
    <row r="2513" spans="1:16" x14ac:dyDescent="0.2">
      <c r="A2513" t="s">
        <v>16</v>
      </c>
      <c r="B2513" t="s">
        <v>2877</v>
      </c>
      <c r="D2513" t="s">
        <v>2878</v>
      </c>
      <c r="E2513" s="2">
        <v>1</v>
      </c>
      <c r="F2513" t="s">
        <v>25</v>
      </c>
      <c r="G2513" s="3"/>
      <c r="H2513" s="4">
        <v>0</v>
      </c>
      <c r="I2513" t="s">
        <v>3</v>
      </c>
      <c r="J2513" s="5">
        <v>0</v>
      </c>
      <c r="K2513" s="5">
        <v>0</v>
      </c>
      <c r="L2513" s="5">
        <v>25000000</v>
      </c>
      <c r="M2513" s="5">
        <v>0</v>
      </c>
      <c r="N2513" s="5">
        <v>0</v>
      </c>
      <c r="O2513" s="5">
        <v>0</v>
      </c>
      <c r="P2513" s="5">
        <v>25000000</v>
      </c>
    </row>
    <row r="2514" spans="1:16" x14ac:dyDescent="0.2">
      <c r="A2514" t="s">
        <v>7</v>
      </c>
      <c r="B2514" t="s">
        <v>2891</v>
      </c>
      <c r="D2514" t="s">
        <v>2892</v>
      </c>
      <c r="E2514" s="2">
        <v>0</v>
      </c>
      <c r="F2514" t="s">
        <v>3</v>
      </c>
      <c r="G2514" s="3"/>
      <c r="H2514" s="4">
        <v>0</v>
      </c>
      <c r="I2514" t="s">
        <v>3</v>
      </c>
      <c r="J2514" s="5">
        <v>0</v>
      </c>
      <c r="K2514" s="5">
        <v>100000000</v>
      </c>
      <c r="L2514" s="5">
        <v>100000000</v>
      </c>
      <c r="M2514" s="5">
        <v>0</v>
      </c>
      <c r="N2514" s="5">
        <v>0</v>
      </c>
      <c r="O2514" s="5">
        <v>0</v>
      </c>
      <c r="P2514" s="5">
        <v>100000000</v>
      </c>
    </row>
    <row r="2515" spans="1:16" x14ac:dyDescent="0.2">
      <c r="A2515" t="s">
        <v>10</v>
      </c>
      <c r="B2515" t="s">
        <v>2893</v>
      </c>
      <c r="D2515" t="s">
        <v>2894</v>
      </c>
      <c r="E2515" s="2">
        <v>1</v>
      </c>
      <c r="F2515" t="s">
        <v>25</v>
      </c>
      <c r="G2515" s="3">
        <v>43831</v>
      </c>
      <c r="H2515" s="4">
        <v>12</v>
      </c>
      <c r="I2515" t="s">
        <v>2854</v>
      </c>
      <c r="J2515" s="5">
        <v>0</v>
      </c>
      <c r="K2515" s="5">
        <v>0</v>
      </c>
      <c r="L2515" s="5">
        <v>100000000</v>
      </c>
      <c r="M2515" s="5">
        <v>0</v>
      </c>
      <c r="N2515" s="5">
        <v>0</v>
      </c>
      <c r="O2515" s="5">
        <v>0</v>
      </c>
      <c r="P2515" s="5">
        <v>100000000</v>
      </c>
    </row>
    <row r="2516" spans="1:16" x14ac:dyDescent="0.2">
      <c r="A2516" t="s">
        <v>15</v>
      </c>
      <c r="B2516" t="s">
        <v>2846</v>
      </c>
      <c r="D2516" t="s">
        <v>2847</v>
      </c>
      <c r="E2516" s="2">
        <v>1</v>
      </c>
      <c r="F2516" t="s">
        <v>25</v>
      </c>
      <c r="G2516" s="3"/>
      <c r="H2516" s="4">
        <v>0</v>
      </c>
      <c r="I2516" t="s">
        <v>3</v>
      </c>
      <c r="J2516" s="5">
        <v>0</v>
      </c>
      <c r="K2516" s="5">
        <v>0</v>
      </c>
      <c r="L2516" s="5">
        <v>100000000</v>
      </c>
      <c r="M2516" s="5">
        <v>0</v>
      </c>
      <c r="N2516" s="5">
        <v>0</v>
      </c>
      <c r="O2516" s="5">
        <v>0</v>
      </c>
      <c r="P2516" s="5">
        <v>100000000</v>
      </c>
    </row>
    <row r="2517" spans="1:16" x14ac:dyDescent="0.2">
      <c r="A2517" t="s">
        <v>16</v>
      </c>
      <c r="B2517" t="s">
        <v>2877</v>
      </c>
      <c r="D2517" t="s">
        <v>2878</v>
      </c>
      <c r="E2517" s="2">
        <v>1</v>
      </c>
      <c r="F2517" t="s">
        <v>25</v>
      </c>
      <c r="G2517" s="3"/>
      <c r="H2517" s="4">
        <v>0</v>
      </c>
      <c r="I2517" t="s">
        <v>3</v>
      </c>
      <c r="J2517" s="5">
        <v>0</v>
      </c>
      <c r="K2517" s="5">
        <v>0</v>
      </c>
      <c r="L2517" s="5">
        <v>100000000</v>
      </c>
      <c r="M2517" s="5">
        <v>0</v>
      </c>
      <c r="N2517" s="5">
        <v>0</v>
      </c>
      <c r="O2517" s="5">
        <v>0</v>
      </c>
      <c r="P2517" s="5">
        <v>100000000</v>
      </c>
    </row>
    <row r="2518" spans="1:16" x14ac:dyDescent="0.2">
      <c r="A2518" t="s">
        <v>4</v>
      </c>
      <c r="B2518" t="s">
        <v>2895</v>
      </c>
      <c r="D2518" t="s">
        <v>2896</v>
      </c>
      <c r="E2518" s="2">
        <v>0</v>
      </c>
      <c r="F2518" t="s">
        <v>3</v>
      </c>
      <c r="G2518" s="3"/>
      <c r="H2518" s="4">
        <v>0</v>
      </c>
      <c r="I2518" t="s">
        <v>3</v>
      </c>
      <c r="J2518" s="5">
        <v>0</v>
      </c>
      <c r="K2518" s="5">
        <v>430000000</v>
      </c>
      <c r="L2518" s="5">
        <v>430000000</v>
      </c>
      <c r="M2518" s="5">
        <v>0</v>
      </c>
      <c r="N2518" s="5">
        <v>0</v>
      </c>
      <c r="O2518" s="5">
        <v>0</v>
      </c>
      <c r="P2518" s="5">
        <v>430000000</v>
      </c>
    </row>
    <row r="2519" spans="1:16" x14ac:dyDescent="0.2">
      <c r="A2519" t="s">
        <v>7</v>
      </c>
      <c r="B2519" t="s">
        <v>2897</v>
      </c>
      <c r="D2519" t="s">
        <v>2898</v>
      </c>
      <c r="E2519" s="2">
        <v>0</v>
      </c>
      <c r="F2519" t="s">
        <v>3</v>
      </c>
      <c r="G2519" s="3"/>
      <c r="H2519" s="4">
        <v>0</v>
      </c>
      <c r="I2519" t="s">
        <v>3</v>
      </c>
      <c r="J2519" s="5">
        <v>0</v>
      </c>
      <c r="K2519" s="5">
        <v>30000000</v>
      </c>
      <c r="L2519" s="5">
        <v>30000000</v>
      </c>
      <c r="M2519" s="5">
        <v>0</v>
      </c>
      <c r="N2519" s="5">
        <v>0</v>
      </c>
      <c r="O2519" s="5">
        <v>0</v>
      </c>
      <c r="P2519" s="5">
        <v>30000000</v>
      </c>
    </row>
    <row r="2520" spans="1:16" x14ac:dyDescent="0.2">
      <c r="A2520" t="s">
        <v>10</v>
      </c>
      <c r="B2520" t="s">
        <v>2899</v>
      </c>
      <c r="D2520" t="s">
        <v>2900</v>
      </c>
      <c r="E2520" s="2">
        <v>7</v>
      </c>
      <c r="F2520" t="s">
        <v>13</v>
      </c>
      <c r="G2520" s="3">
        <v>43831</v>
      </c>
      <c r="H2520" s="4">
        <v>12</v>
      </c>
      <c r="I2520" t="s">
        <v>2854</v>
      </c>
      <c r="J2520" s="5">
        <v>0</v>
      </c>
      <c r="K2520" s="5">
        <v>0</v>
      </c>
      <c r="L2520" s="5">
        <v>30000000</v>
      </c>
      <c r="M2520" s="5">
        <v>0</v>
      </c>
      <c r="N2520" s="5">
        <v>0</v>
      </c>
      <c r="O2520" s="5">
        <v>0</v>
      </c>
      <c r="P2520" s="5">
        <v>30000000</v>
      </c>
    </row>
    <row r="2521" spans="1:16" x14ac:dyDescent="0.2">
      <c r="A2521" t="s">
        <v>15</v>
      </c>
      <c r="B2521" t="s">
        <v>2846</v>
      </c>
      <c r="D2521" t="s">
        <v>2847</v>
      </c>
      <c r="E2521" s="2">
        <v>7</v>
      </c>
      <c r="F2521" t="s">
        <v>13</v>
      </c>
      <c r="G2521" s="3"/>
      <c r="H2521" s="4">
        <v>0</v>
      </c>
      <c r="I2521" t="s">
        <v>3</v>
      </c>
      <c r="J2521" s="5">
        <v>0</v>
      </c>
      <c r="K2521" s="5">
        <v>0</v>
      </c>
      <c r="L2521" s="5">
        <v>30000000</v>
      </c>
      <c r="M2521" s="5">
        <v>0</v>
      </c>
      <c r="N2521" s="5">
        <v>0</v>
      </c>
      <c r="O2521" s="5">
        <v>0</v>
      </c>
      <c r="P2521" s="5">
        <v>30000000</v>
      </c>
    </row>
    <row r="2522" spans="1:16" x14ac:dyDescent="0.2">
      <c r="A2522" t="s">
        <v>16</v>
      </c>
      <c r="B2522" t="s">
        <v>2901</v>
      </c>
      <c r="D2522" t="s">
        <v>2902</v>
      </c>
      <c r="E2522" s="2">
        <v>7</v>
      </c>
      <c r="F2522" t="s">
        <v>13</v>
      </c>
      <c r="G2522" s="3"/>
      <c r="H2522" s="4">
        <v>0</v>
      </c>
      <c r="I2522" t="s">
        <v>3</v>
      </c>
      <c r="J2522" s="5">
        <v>0</v>
      </c>
      <c r="K2522" s="5">
        <v>0</v>
      </c>
      <c r="L2522" s="5">
        <v>30000000</v>
      </c>
      <c r="M2522" s="5">
        <v>0</v>
      </c>
      <c r="N2522" s="5">
        <v>0</v>
      </c>
      <c r="O2522" s="5">
        <v>0</v>
      </c>
      <c r="P2522" s="5">
        <v>30000000</v>
      </c>
    </row>
    <row r="2523" spans="1:16" x14ac:dyDescent="0.2">
      <c r="A2523" t="s">
        <v>7</v>
      </c>
      <c r="B2523" t="s">
        <v>2903</v>
      </c>
      <c r="D2523" t="s">
        <v>2904</v>
      </c>
      <c r="E2523" s="2">
        <v>0</v>
      </c>
      <c r="F2523" t="s">
        <v>3</v>
      </c>
      <c r="G2523" s="3"/>
      <c r="H2523" s="4">
        <v>0</v>
      </c>
      <c r="I2523" t="s">
        <v>3</v>
      </c>
      <c r="J2523" s="5">
        <v>0</v>
      </c>
      <c r="K2523" s="5">
        <v>400000000</v>
      </c>
      <c r="L2523" s="5">
        <v>400000000</v>
      </c>
      <c r="M2523" s="5">
        <v>0</v>
      </c>
      <c r="N2523" s="5">
        <v>0</v>
      </c>
      <c r="O2523" s="5">
        <v>0</v>
      </c>
      <c r="P2523" s="5">
        <v>400000000</v>
      </c>
    </row>
    <row r="2524" spans="1:16" x14ac:dyDescent="0.2">
      <c r="A2524" t="s">
        <v>10</v>
      </c>
      <c r="B2524" t="s">
        <v>2905</v>
      </c>
      <c r="D2524" t="s">
        <v>2906</v>
      </c>
      <c r="E2524" s="2">
        <v>7</v>
      </c>
      <c r="F2524" t="s">
        <v>13</v>
      </c>
      <c r="G2524" s="3">
        <v>43831</v>
      </c>
      <c r="H2524" s="4">
        <v>12</v>
      </c>
      <c r="I2524" t="s">
        <v>2854</v>
      </c>
      <c r="J2524" s="5">
        <v>0</v>
      </c>
      <c r="K2524" s="5">
        <v>0</v>
      </c>
      <c r="L2524" s="5">
        <v>350000000</v>
      </c>
      <c r="M2524" s="5">
        <v>0</v>
      </c>
      <c r="N2524" s="5">
        <v>0</v>
      </c>
      <c r="O2524" s="5">
        <v>0</v>
      </c>
      <c r="P2524" s="5">
        <v>350000000</v>
      </c>
    </row>
    <row r="2525" spans="1:16" x14ac:dyDescent="0.2">
      <c r="A2525" t="s">
        <v>15</v>
      </c>
      <c r="B2525" t="s">
        <v>2846</v>
      </c>
      <c r="D2525" t="s">
        <v>2847</v>
      </c>
      <c r="E2525" s="2">
        <v>7</v>
      </c>
      <c r="F2525" t="s">
        <v>13</v>
      </c>
      <c r="G2525" s="3"/>
      <c r="H2525" s="4">
        <v>0</v>
      </c>
      <c r="I2525" t="s">
        <v>3</v>
      </c>
      <c r="J2525" s="5">
        <v>0</v>
      </c>
      <c r="K2525" s="5">
        <v>0</v>
      </c>
      <c r="L2525" s="5">
        <v>350000000</v>
      </c>
      <c r="M2525" s="5">
        <v>0</v>
      </c>
      <c r="N2525" s="5">
        <v>0</v>
      </c>
      <c r="O2525" s="5">
        <v>0</v>
      </c>
      <c r="P2525" s="5">
        <v>350000000</v>
      </c>
    </row>
    <row r="2526" spans="1:16" x14ac:dyDescent="0.2">
      <c r="A2526" t="s">
        <v>16</v>
      </c>
      <c r="B2526" t="s">
        <v>2901</v>
      </c>
      <c r="D2526" t="s">
        <v>2902</v>
      </c>
      <c r="E2526" s="2">
        <v>7</v>
      </c>
      <c r="F2526" t="s">
        <v>13</v>
      </c>
      <c r="G2526" s="3"/>
      <c r="H2526" s="4">
        <v>0</v>
      </c>
      <c r="I2526" t="s">
        <v>3</v>
      </c>
      <c r="J2526" s="5">
        <v>0</v>
      </c>
      <c r="K2526" s="5">
        <v>0</v>
      </c>
      <c r="L2526" s="5">
        <v>350000000</v>
      </c>
      <c r="M2526" s="5">
        <v>0</v>
      </c>
      <c r="N2526" s="5">
        <v>0</v>
      </c>
      <c r="O2526" s="5">
        <v>0</v>
      </c>
      <c r="P2526" s="5">
        <v>350000000</v>
      </c>
    </row>
    <row r="2527" spans="1:16" x14ac:dyDescent="0.2">
      <c r="A2527" t="s">
        <v>10</v>
      </c>
      <c r="B2527" t="s">
        <v>2907</v>
      </c>
      <c r="D2527" t="s">
        <v>2908</v>
      </c>
      <c r="E2527" s="2">
        <v>1</v>
      </c>
      <c r="F2527" t="s">
        <v>13</v>
      </c>
      <c r="G2527" s="3">
        <v>43831</v>
      </c>
      <c r="H2527" s="4">
        <v>12</v>
      </c>
      <c r="I2527" t="s">
        <v>2854</v>
      </c>
      <c r="J2527" s="5">
        <v>0</v>
      </c>
      <c r="K2527" s="5">
        <v>0</v>
      </c>
      <c r="L2527" s="5">
        <v>50000000</v>
      </c>
      <c r="M2527" s="5">
        <v>0</v>
      </c>
      <c r="N2527" s="5">
        <v>0</v>
      </c>
      <c r="O2527" s="5">
        <v>0</v>
      </c>
      <c r="P2527" s="5">
        <v>50000000</v>
      </c>
    </row>
    <row r="2528" spans="1:16" x14ac:dyDescent="0.2">
      <c r="A2528" t="s">
        <v>15</v>
      </c>
      <c r="B2528" t="s">
        <v>2846</v>
      </c>
      <c r="D2528" t="s">
        <v>2847</v>
      </c>
      <c r="E2528" s="2">
        <v>1</v>
      </c>
      <c r="F2528" t="s">
        <v>13</v>
      </c>
      <c r="G2528" s="3"/>
      <c r="H2528" s="4">
        <v>0</v>
      </c>
      <c r="I2528" t="s">
        <v>3</v>
      </c>
      <c r="J2528" s="5">
        <v>0</v>
      </c>
      <c r="K2528" s="5">
        <v>0</v>
      </c>
      <c r="L2528" s="5">
        <v>50000000</v>
      </c>
      <c r="M2528" s="5">
        <v>0</v>
      </c>
      <c r="N2528" s="5">
        <v>0</v>
      </c>
      <c r="O2528" s="5">
        <v>0</v>
      </c>
      <c r="P2528" s="5">
        <v>50000000</v>
      </c>
    </row>
    <row r="2529" spans="1:16" x14ac:dyDescent="0.2">
      <c r="A2529" t="s">
        <v>16</v>
      </c>
      <c r="B2529" t="s">
        <v>2901</v>
      </c>
      <c r="D2529" t="s">
        <v>2902</v>
      </c>
      <c r="E2529" s="2">
        <v>1</v>
      </c>
      <c r="F2529" t="s">
        <v>13</v>
      </c>
      <c r="G2529" s="3"/>
      <c r="H2529" s="4">
        <v>0</v>
      </c>
      <c r="I2529" t="s">
        <v>3</v>
      </c>
      <c r="J2529" s="5">
        <v>0</v>
      </c>
      <c r="K2529" s="5">
        <v>0</v>
      </c>
      <c r="L2529" s="5">
        <v>50000000</v>
      </c>
      <c r="M2529" s="5">
        <v>0</v>
      </c>
      <c r="N2529" s="5">
        <v>0</v>
      </c>
      <c r="O2529" s="5">
        <v>0</v>
      </c>
      <c r="P2529" s="5">
        <v>50000000</v>
      </c>
    </row>
    <row r="2530" spans="1:16" x14ac:dyDescent="0.2">
      <c r="A2530" t="s">
        <v>4</v>
      </c>
      <c r="B2530" t="s">
        <v>2909</v>
      </c>
      <c r="D2530" t="s">
        <v>2910</v>
      </c>
      <c r="E2530" s="2">
        <v>0</v>
      </c>
      <c r="F2530" t="s">
        <v>3</v>
      </c>
      <c r="G2530" s="3"/>
      <c r="H2530" s="4">
        <v>0</v>
      </c>
      <c r="I2530" t="s">
        <v>3</v>
      </c>
      <c r="J2530" s="5">
        <v>0</v>
      </c>
      <c r="K2530" s="5">
        <v>380000000</v>
      </c>
      <c r="L2530" s="5">
        <v>380000000</v>
      </c>
      <c r="M2530" s="5">
        <v>0</v>
      </c>
      <c r="N2530" s="5">
        <v>0</v>
      </c>
      <c r="O2530" s="5">
        <v>0</v>
      </c>
      <c r="P2530" s="5">
        <v>380000000</v>
      </c>
    </row>
    <row r="2531" spans="1:16" x14ac:dyDescent="0.2">
      <c r="A2531" t="s">
        <v>7</v>
      </c>
      <c r="B2531" t="s">
        <v>2911</v>
      </c>
      <c r="D2531" t="s">
        <v>2851</v>
      </c>
      <c r="E2531" s="2">
        <v>0</v>
      </c>
      <c r="F2531" t="s">
        <v>3</v>
      </c>
      <c r="G2531" s="3"/>
      <c r="H2531" s="4">
        <v>0</v>
      </c>
      <c r="I2531" t="s">
        <v>3</v>
      </c>
      <c r="J2531" s="5">
        <v>0</v>
      </c>
      <c r="K2531" s="5">
        <v>30000000</v>
      </c>
      <c r="L2531" s="5">
        <v>30000000</v>
      </c>
      <c r="M2531" s="5">
        <v>0</v>
      </c>
      <c r="N2531" s="5">
        <v>0</v>
      </c>
      <c r="O2531" s="5">
        <v>0</v>
      </c>
      <c r="P2531" s="5">
        <v>30000000</v>
      </c>
    </row>
    <row r="2532" spans="1:16" x14ac:dyDescent="0.2">
      <c r="A2532" t="s">
        <v>10</v>
      </c>
      <c r="B2532" t="s">
        <v>2912</v>
      </c>
      <c r="D2532" t="s">
        <v>2913</v>
      </c>
      <c r="E2532" s="2">
        <v>1</v>
      </c>
      <c r="F2532" t="s">
        <v>25</v>
      </c>
      <c r="G2532" s="3">
        <v>43831</v>
      </c>
      <c r="H2532" s="4">
        <v>12</v>
      </c>
      <c r="I2532" t="s">
        <v>2854</v>
      </c>
      <c r="J2532" s="5">
        <v>0</v>
      </c>
      <c r="K2532" s="5">
        <v>0</v>
      </c>
      <c r="L2532" s="5">
        <v>30000000</v>
      </c>
      <c r="M2532" s="5">
        <v>0</v>
      </c>
      <c r="N2532" s="5">
        <v>0</v>
      </c>
      <c r="O2532" s="5">
        <v>0</v>
      </c>
      <c r="P2532" s="5">
        <v>30000000</v>
      </c>
    </row>
    <row r="2533" spans="1:16" x14ac:dyDescent="0.2">
      <c r="A2533" t="s">
        <v>15</v>
      </c>
      <c r="B2533" t="s">
        <v>2846</v>
      </c>
      <c r="D2533" t="s">
        <v>2847</v>
      </c>
      <c r="E2533" s="2">
        <v>1</v>
      </c>
      <c r="F2533" t="s">
        <v>25</v>
      </c>
      <c r="G2533" s="3"/>
      <c r="H2533" s="4">
        <v>0</v>
      </c>
      <c r="I2533" t="s">
        <v>3</v>
      </c>
      <c r="J2533" s="5">
        <v>0</v>
      </c>
      <c r="K2533" s="5">
        <v>0</v>
      </c>
      <c r="L2533" s="5">
        <v>30000000</v>
      </c>
      <c r="M2533" s="5">
        <v>0</v>
      </c>
      <c r="N2533" s="5">
        <v>0</v>
      </c>
      <c r="O2533" s="5">
        <v>0</v>
      </c>
      <c r="P2533" s="5">
        <v>30000000</v>
      </c>
    </row>
    <row r="2534" spans="1:16" x14ac:dyDescent="0.2">
      <c r="A2534" t="s">
        <v>16</v>
      </c>
      <c r="B2534" t="s">
        <v>2914</v>
      </c>
      <c r="D2534" t="s">
        <v>2915</v>
      </c>
      <c r="E2534" s="2">
        <v>1</v>
      </c>
      <c r="F2534" t="s">
        <v>25</v>
      </c>
      <c r="G2534" s="3"/>
      <c r="H2534" s="4">
        <v>0</v>
      </c>
      <c r="I2534" t="s">
        <v>3</v>
      </c>
      <c r="J2534" s="5">
        <v>0</v>
      </c>
      <c r="K2534" s="5">
        <v>0</v>
      </c>
      <c r="L2534" s="5">
        <v>30000000</v>
      </c>
      <c r="M2534" s="5">
        <v>0</v>
      </c>
      <c r="N2534" s="5">
        <v>0</v>
      </c>
      <c r="O2534" s="5">
        <v>0</v>
      </c>
      <c r="P2534" s="5">
        <v>30000000</v>
      </c>
    </row>
    <row r="2535" spans="1:16" x14ac:dyDescent="0.2">
      <c r="A2535" t="s">
        <v>7</v>
      </c>
      <c r="B2535" t="s">
        <v>2916</v>
      </c>
      <c r="D2535" t="s">
        <v>2917</v>
      </c>
      <c r="E2535" s="2">
        <v>0</v>
      </c>
      <c r="F2535" t="s">
        <v>3</v>
      </c>
      <c r="G2535" s="3"/>
      <c r="H2535" s="4">
        <v>0</v>
      </c>
      <c r="I2535" t="s">
        <v>3</v>
      </c>
      <c r="J2535" s="5">
        <v>0</v>
      </c>
      <c r="K2535" s="5">
        <v>350000000</v>
      </c>
      <c r="L2535" s="5">
        <v>350000000</v>
      </c>
      <c r="M2535" s="5">
        <v>0</v>
      </c>
      <c r="N2535" s="5">
        <v>0</v>
      </c>
      <c r="O2535" s="5">
        <v>0</v>
      </c>
      <c r="P2535" s="5">
        <v>350000000</v>
      </c>
    </row>
    <row r="2536" spans="1:16" x14ac:dyDescent="0.2">
      <c r="A2536" t="s">
        <v>10</v>
      </c>
      <c r="B2536" t="s">
        <v>2918</v>
      </c>
      <c r="D2536" t="s">
        <v>2919</v>
      </c>
      <c r="E2536" s="2">
        <v>1</v>
      </c>
      <c r="F2536" t="s">
        <v>25</v>
      </c>
      <c r="G2536" s="3">
        <v>43831</v>
      </c>
      <c r="H2536" s="4">
        <v>12</v>
      </c>
      <c r="I2536" t="s">
        <v>2854</v>
      </c>
      <c r="J2536" s="5">
        <v>0</v>
      </c>
      <c r="K2536" s="5">
        <v>0</v>
      </c>
      <c r="L2536" s="5">
        <v>20000000</v>
      </c>
      <c r="M2536" s="5">
        <v>0</v>
      </c>
      <c r="N2536" s="5">
        <v>0</v>
      </c>
      <c r="O2536" s="5">
        <v>0</v>
      </c>
      <c r="P2536" s="5">
        <v>20000000</v>
      </c>
    </row>
    <row r="2537" spans="1:16" x14ac:dyDescent="0.2">
      <c r="A2537" t="s">
        <v>15</v>
      </c>
      <c r="B2537" t="s">
        <v>2846</v>
      </c>
      <c r="D2537" t="s">
        <v>2847</v>
      </c>
      <c r="E2537" s="2">
        <v>1</v>
      </c>
      <c r="F2537" t="s">
        <v>25</v>
      </c>
      <c r="G2537" s="3"/>
      <c r="H2537" s="4">
        <v>0</v>
      </c>
      <c r="I2537" t="s">
        <v>3</v>
      </c>
      <c r="J2537" s="5">
        <v>0</v>
      </c>
      <c r="K2537" s="5">
        <v>0</v>
      </c>
      <c r="L2537" s="5">
        <v>20000000</v>
      </c>
      <c r="M2537" s="5">
        <v>0</v>
      </c>
      <c r="N2537" s="5">
        <v>0</v>
      </c>
      <c r="O2537" s="5">
        <v>0</v>
      </c>
      <c r="P2537" s="5">
        <v>20000000</v>
      </c>
    </row>
    <row r="2538" spans="1:16" x14ac:dyDescent="0.2">
      <c r="A2538" t="s">
        <v>16</v>
      </c>
      <c r="B2538" t="s">
        <v>2920</v>
      </c>
      <c r="D2538" t="s">
        <v>2921</v>
      </c>
      <c r="E2538" s="2">
        <v>1</v>
      </c>
      <c r="F2538" t="s">
        <v>25</v>
      </c>
      <c r="G2538" s="3"/>
      <c r="H2538" s="4">
        <v>0</v>
      </c>
      <c r="I2538" t="s">
        <v>3</v>
      </c>
      <c r="J2538" s="5">
        <v>0</v>
      </c>
      <c r="K2538" s="5">
        <v>0</v>
      </c>
      <c r="L2538" s="5">
        <v>20000000</v>
      </c>
      <c r="M2538" s="5">
        <v>0</v>
      </c>
      <c r="N2538" s="5">
        <v>0</v>
      </c>
      <c r="O2538" s="5">
        <v>0</v>
      </c>
      <c r="P2538" s="5">
        <v>20000000</v>
      </c>
    </row>
    <row r="2539" spans="1:16" x14ac:dyDescent="0.2">
      <c r="A2539" t="s">
        <v>10</v>
      </c>
      <c r="B2539" t="s">
        <v>2922</v>
      </c>
      <c r="D2539" t="s">
        <v>2923</v>
      </c>
      <c r="E2539" s="2">
        <v>1</v>
      </c>
      <c r="F2539" t="s">
        <v>25</v>
      </c>
      <c r="G2539" s="3">
        <v>43831</v>
      </c>
      <c r="H2539" s="4">
        <v>12</v>
      </c>
      <c r="I2539" t="s">
        <v>2854</v>
      </c>
      <c r="J2539" s="5">
        <v>0</v>
      </c>
      <c r="K2539" s="5">
        <v>0</v>
      </c>
      <c r="L2539" s="5">
        <v>30000000</v>
      </c>
      <c r="M2539" s="5">
        <v>0</v>
      </c>
      <c r="N2539" s="5">
        <v>0</v>
      </c>
      <c r="O2539" s="5">
        <v>0</v>
      </c>
      <c r="P2539" s="5">
        <v>30000000</v>
      </c>
    </row>
    <row r="2540" spans="1:16" x14ac:dyDescent="0.2">
      <c r="A2540" t="s">
        <v>15</v>
      </c>
      <c r="B2540" t="s">
        <v>2846</v>
      </c>
      <c r="D2540" t="s">
        <v>2847</v>
      </c>
      <c r="E2540" s="2">
        <v>1</v>
      </c>
      <c r="F2540" t="s">
        <v>25</v>
      </c>
      <c r="G2540" s="3"/>
      <c r="H2540" s="4">
        <v>0</v>
      </c>
      <c r="I2540" t="s">
        <v>3</v>
      </c>
      <c r="J2540" s="5">
        <v>0</v>
      </c>
      <c r="K2540" s="5">
        <v>0</v>
      </c>
      <c r="L2540" s="5">
        <v>30000000</v>
      </c>
      <c r="M2540" s="5">
        <v>0</v>
      </c>
      <c r="N2540" s="5">
        <v>0</v>
      </c>
      <c r="O2540" s="5">
        <v>0</v>
      </c>
      <c r="P2540" s="5">
        <v>30000000</v>
      </c>
    </row>
    <row r="2541" spans="1:16" x14ac:dyDescent="0.2">
      <c r="A2541" t="s">
        <v>16</v>
      </c>
      <c r="B2541" t="s">
        <v>2924</v>
      </c>
      <c r="D2541" t="s">
        <v>2925</v>
      </c>
      <c r="E2541" s="2">
        <v>1</v>
      </c>
      <c r="F2541" t="s">
        <v>25</v>
      </c>
      <c r="G2541" s="3"/>
      <c r="H2541" s="4">
        <v>0</v>
      </c>
      <c r="I2541" t="s">
        <v>3</v>
      </c>
      <c r="J2541" s="5">
        <v>0</v>
      </c>
      <c r="K2541" s="5">
        <v>0</v>
      </c>
      <c r="L2541" s="5">
        <v>30000000</v>
      </c>
      <c r="M2541" s="5">
        <v>0</v>
      </c>
      <c r="N2541" s="5">
        <v>0</v>
      </c>
      <c r="O2541" s="5">
        <v>0</v>
      </c>
      <c r="P2541" s="5">
        <v>30000000</v>
      </c>
    </row>
    <row r="2542" spans="1:16" x14ac:dyDescent="0.2">
      <c r="A2542" t="s">
        <v>10</v>
      </c>
      <c r="B2542" t="s">
        <v>2926</v>
      </c>
      <c r="D2542" t="s">
        <v>2927</v>
      </c>
      <c r="E2542" s="2">
        <v>1</v>
      </c>
      <c r="F2542" t="s">
        <v>25</v>
      </c>
      <c r="G2542" s="3">
        <v>43831</v>
      </c>
      <c r="H2542" s="4">
        <v>12</v>
      </c>
      <c r="I2542" t="s">
        <v>2854</v>
      </c>
      <c r="J2542" s="5">
        <v>0</v>
      </c>
      <c r="K2542" s="5">
        <v>0</v>
      </c>
      <c r="L2542" s="5">
        <v>260000000</v>
      </c>
      <c r="M2542" s="5">
        <v>0</v>
      </c>
      <c r="N2542" s="5">
        <v>0</v>
      </c>
      <c r="O2542" s="5">
        <v>0</v>
      </c>
      <c r="P2542" s="5">
        <v>260000000</v>
      </c>
    </row>
    <row r="2543" spans="1:16" x14ac:dyDescent="0.2">
      <c r="A2543" t="s">
        <v>15</v>
      </c>
      <c r="B2543" t="s">
        <v>2846</v>
      </c>
      <c r="D2543" t="s">
        <v>2847</v>
      </c>
      <c r="E2543" s="2">
        <v>1</v>
      </c>
      <c r="F2543" t="s">
        <v>25</v>
      </c>
      <c r="G2543" s="3"/>
      <c r="H2543" s="4">
        <v>0</v>
      </c>
      <c r="I2543" t="s">
        <v>3</v>
      </c>
      <c r="J2543" s="5">
        <v>0</v>
      </c>
      <c r="K2543" s="5">
        <v>0</v>
      </c>
      <c r="L2543" s="5">
        <v>260000000</v>
      </c>
      <c r="M2543" s="5">
        <v>0</v>
      </c>
      <c r="N2543" s="5">
        <v>0</v>
      </c>
      <c r="O2543" s="5">
        <v>0</v>
      </c>
      <c r="P2543" s="5">
        <v>260000000</v>
      </c>
    </row>
    <row r="2544" spans="1:16" x14ac:dyDescent="0.2">
      <c r="A2544" t="s">
        <v>16</v>
      </c>
      <c r="B2544" t="s">
        <v>2928</v>
      </c>
      <c r="D2544" t="s">
        <v>2929</v>
      </c>
      <c r="E2544" s="2">
        <v>1</v>
      </c>
      <c r="F2544" t="s">
        <v>25</v>
      </c>
      <c r="G2544" s="3"/>
      <c r="H2544" s="4">
        <v>0</v>
      </c>
      <c r="I2544" t="s">
        <v>3</v>
      </c>
      <c r="J2544" s="5">
        <v>0</v>
      </c>
      <c r="K2544" s="5">
        <v>0</v>
      </c>
      <c r="L2544" s="5">
        <v>260000000</v>
      </c>
      <c r="M2544" s="5">
        <v>0</v>
      </c>
      <c r="N2544" s="5">
        <v>0</v>
      </c>
      <c r="O2544" s="5">
        <v>0</v>
      </c>
      <c r="P2544" s="5">
        <v>260000000</v>
      </c>
    </row>
    <row r="2545" spans="1:16" x14ac:dyDescent="0.2">
      <c r="A2545" t="s">
        <v>10</v>
      </c>
      <c r="B2545" t="s">
        <v>2930</v>
      </c>
      <c r="D2545" t="s">
        <v>2931</v>
      </c>
      <c r="E2545" s="2">
        <v>1</v>
      </c>
      <c r="F2545" t="s">
        <v>25</v>
      </c>
      <c r="G2545" s="3">
        <v>43831</v>
      </c>
      <c r="H2545" s="4">
        <v>12</v>
      </c>
      <c r="I2545" t="s">
        <v>2854</v>
      </c>
      <c r="J2545" s="5">
        <v>0</v>
      </c>
      <c r="K2545" s="5">
        <v>0</v>
      </c>
      <c r="L2545" s="5">
        <v>40000000</v>
      </c>
      <c r="M2545" s="5">
        <v>0</v>
      </c>
      <c r="N2545" s="5">
        <v>0</v>
      </c>
      <c r="O2545" s="5">
        <v>0</v>
      </c>
      <c r="P2545" s="5">
        <v>40000000</v>
      </c>
    </row>
    <row r="2546" spans="1:16" x14ac:dyDescent="0.2">
      <c r="A2546" t="s">
        <v>15</v>
      </c>
      <c r="B2546" t="s">
        <v>2846</v>
      </c>
      <c r="D2546" t="s">
        <v>2847</v>
      </c>
      <c r="E2546" s="2">
        <v>1</v>
      </c>
      <c r="F2546" t="s">
        <v>25</v>
      </c>
      <c r="G2546" s="3"/>
      <c r="H2546" s="4">
        <v>0</v>
      </c>
      <c r="I2546" t="s">
        <v>3</v>
      </c>
      <c r="J2546" s="5">
        <v>0</v>
      </c>
      <c r="K2546" s="5">
        <v>0</v>
      </c>
      <c r="L2546" s="5">
        <v>40000000</v>
      </c>
      <c r="M2546" s="5">
        <v>0</v>
      </c>
      <c r="N2546" s="5">
        <v>0</v>
      </c>
      <c r="O2546" s="5">
        <v>0</v>
      </c>
      <c r="P2546" s="5">
        <v>40000000</v>
      </c>
    </row>
    <row r="2547" spans="1:16" x14ac:dyDescent="0.2">
      <c r="A2547" t="s">
        <v>16</v>
      </c>
      <c r="B2547" t="s">
        <v>2928</v>
      </c>
      <c r="D2547" t="s">
        <v>2929</v>
      </c>
      <c r="E2547" s="2">
        <v>1</v>
      </c>
      <c r="F2547" t="s">
        <v>25</v>
      </c>
      <c r="G2547" s="3"/>
      <c r="H2547" s="4">
        <v>0</v>
      </c>
      <c r="I2547" t="s">
        <v>3</v>
      </c>
      <c r="J2547" s="5">
        <v>0</v>
      </c>
      <c r="K2547" s="5">
        <v>0</v>
      </c>
      <c r="L2547" s="5">
        <v>40000000</v>
      </c>
      <c r="M2547" s="5">
        <v>0</v>
      </c>
      <c r="N2547" s="5">
        <v>0</v>
      </c>
      <c r="O2547" s="5">
        <v>0</v>
      </c>
      <c r="P2547" s="5">
        <v>40000000</v>
      </c>
    </row>
    <row r="2548" spans="1:16" x14ac:dyDescent="0.2">
      <c r="A2548" t="s">
        <v>4</v>
      </c>
      <c r="B2548" t="s">
        <v>2932</v>
      </c>
      <c r="D2548" t="s">
        <v>2933</v>
      </c>
      <c r="E2548" s="2">
        <v>0</v>
      </c>
      <c r="F2548" t="s">
        <v>3</v>
      </c>
      <c r="G2548" s="3"/>
      <c r="H2548" s="4">
        <v>0</v>
      </c>
      <c r="I2548" t="s">
        <v>3</v>
      </c>
      <c r="J2548" s="5">
        <v>0</v>
      </c>
      <c r="K2548" s="5">
        <v>1167079200</v>
      </c>
      <c r="L2548" s="5">
        <v>1167079200</v>
      </c>
      <c r="M2548" s="5">
        <v>0</v>
      </c>
      <c r="N2548" s="5">
        <v>0</v>
      </c>
      <c r="O2548" s="5">
        <v>0</v>
      </c>
      <c r="P2548" s="5">
        <v>1167079200</v>
      </c>
    </row>
    <row r="2549" spans="1:16" x14ac:dyDescent="0.2">
      <c r="A2549" t="s">
        <v>7</v>
      </c>
      <c r="B2549" t="s">
        <v>2934</v>
      </c>
      <c r="D2549" t="s">
        <v>2935</v>
      </c>
      <c r="E2549" s="2">
        <v>0</v>
      </c>
      <c r="F2549" t="s">
        <v>3</v>
      </c>
      <c r="G2549" s="3"/>
      <c r="H2549" s="4">
        <v>0</v>
      </c>
      <c r="I2549" t="s">
        <v>3</v>
      </c>
      <c r="J2549" s="5">
        <v>0</v>
      </c>
      <c r="K2549" s="5">
        <v>816955440</v>
      </c>
      <c r="L2549" s="5">
        <v>816955440</v>
      </c>
      <c r="M2549" s="5">
        <v>0</v>
      </c>
      <c r="N2549" s="5">
        <v>0</v>
      </c>
      <c r="O2549" s="5">
        <v>0</v>
      </c>
      <c r="P2549" s="5">
        <v>816955440</v>
      </c>
    </row>
    <row r="2550" spans="1:16" x14ac:dyDescent="0.2">
      <c r="A2550" t="s">
        <v>10</v>
      </c>
      <c r="B2550" t="s">
        <v>2936</v>
      </c>
      <c r="D2550" t="s">
        <v>2937</v>
      </c>
      <c r="E2550" s="2">
        <v>4</v>
      </c>
      <c r="F2550" t="s">
        <v>25</v>
      </c>
      <c r="G2550" s="3">
        <v>43831</v>
      </c>
      <c r="H2550" s="4">
        <v>12</v>
      </c>
      <c r="I2550" t="s">
        <v>2854</v>
      </c>
      <c r="J2550" s="5">
        <v>0</v>
      </c>
      <c r="K2550" s="5">
        <v>0</v>
      </c>
      <c r="L2550" s="5">
        <v>816955440</v>
      </c>
      <c r="M2550" s="5">
        <v>0</v>
      </c>
      <c r="N2550" s="5">
        <v>0</v>
      </c>
      <c r="O2550" s="5">
        <v>0</v>
      </c>
      <c r="P2550" s="5">
        <v>816955440</v>
      </c>
    </row>
    <row r="2551" spans="1:16" x14ac:dyDescent="0.2">
      <c r="A2551" t="s">
        <v>15</v>
      </c>
      <c r="B2551" t="s">
        <v>2846</v>
      </c>
      <c r="D2551" t="s">
        <v>2847</v>
      </c>
      <c r="E2551" s="2">
        <v>4</v>
      </c>
      <c r="F2551" t="s">
        <v>25</v>
      </c>
      <c r="G2551" s="3"/>
      <c r="H2551" s="4">
        <v>0</v>
      </c>
      <c r="I2551" t="s">
        <v>3</v>
      </c>
      <c r="J2551" s="5">
        <v>0</v>
      </c>
      <c r="K2551" s="5">
        <v>0</v>
      </c>
      <c r="L2551" s="5">
        <v>816955440</v>
      </c>
      <c r="M2551" s="5">
        <v>0</v>
      </c>
      <c r="N2551" s="5">
        <v>0</v>
      </c>
      <c r="O2551" s="5">
        <v>0</v>
      </c>
      <c r="P2551" s="5">
        <v>816955440</v>
      </c>
    </row>
    <row r="2552" spans="1:16" x14ac:dyDescent="0.2">
      <c r="A2552" t="s">
        <v>16</v>
      </c>
      <c r="B2552" t="s">
        <v>2938</v>
      </c>
      <c r="D2552" t="s">
        <v>2939</v>
      </c>
      <c r="E2552" s="2">
        <v>4</v>
      </c>
      <c r="F2552" t="s">
        <v>25</v>
      </c>
      <c r="G2552" s="3"/>
      <c r="H2552" s="4">
        <v>0</v>
      </c>
      <c r="I2552" t="s">
        <v>3</v>
      </c>
      <c r="J2552" s="5">
        <v>0</v>
      </c>
      <c r="K2552" s="5">
        <v>0</v>
      </c>
      <c r="L2552" s="5">
        <v>816955440</v>
      </c>
      <c r="M2552" s="5">
        <v>0</v>
      </c>
      <c r="N2552" s="5">
        <v>0</v>
      </c>
      <c r="O2552" s="5">
        <v>0</v>
      </c>
      <c r="P2552" s="5">
        <v>816955440</v>
      </c>
    </row>
    <row r="2553" spans="1:16" x14ac:dyDescent="0.2">
      <c r="A2553" t="s">
        <v>7</v>
      </c>
      <c r="B2553" t="s">
        <v>2940</v>
      </c>
      <c r="D2553" t="s">
        <v>2941</v>
      </c>
      <c r="E2553" s="2">
        <v>0</v>
      </c>
      <c r="F2553" t="s">
        <v>3</v>
      </c>
      <c r="G2553" s="3"/>
      <c r="H2553" s="4">
        <v>0</v>
      </c>
      <c r="I2553" t="s">
        <v>3</v>
      </c>
      <c r="J2553" s="5">
        <v>0</v>
      </c>
      <c r="K2553" s="5">
        <v>350123760</v>
      </c>
      <c r="L2553" s="5">
        <v>350123760</v>
      </c>
      <c r="M2553" s="5">
        <v>0</v>
      </c>
      <c r="N2553" s="5">
        <v>0</v>
      </c>
      <c r="O2553" s="5">
        <v>0</v>
      </c>
      <c r="P2553" s="5">
        <v>350123760</v>
      </c>
    </row>
    <row r="2554" spans="1:16" x14ac:dyDescent="0.2">
      <c r="A2554" t="s">
        <v>10</v>
      </c>
      <c r="B2554" t="s">
        <v>2942</v>
      </c>
      <c r="D2554" t="s">
        <v>2943</v>
      </c>
      <c r="E2554" s="2">
        <v>4</v>
      </c>
      <c r="F2554" t="s">
        <v>25</v>
      </c>
      <c r="G2554" s="3">
        <v>43831</v>
      </c>
      <c r="H2554" s="4">
        <v>12</v>
      </c>
      <c r="I2554" t="s">
        <v>2854</v>
      </c>
      <c r="J2554" s="5">
        <v>0</v>
      </c>
      <c r="K2554" s="5">
        <v>0</v>
      </c>
      <c r="L2554" s="5">
        <v>350123760</v>
      </c>
      <c r="M2554" s="5">
        <v>0</v>
      </c>
      <c r="N2554" s="5">
        <v>0</v>
      </c>
      <c r="O2554" s="5">
        <v>0</v>
      </c>
      <c r="P2554" s="5">
        <v>350123760</v>
      </c>
    </row>
    <row r="2555" spans="1:16" x14ac:dyDescent="0.2">
      <c r="A2555" t="s">
        <v>15</v>
      </c>
      <c r="B2555" t="s">
        <v>2846</v>
      </c>
      <c r="D2555" t="s">
        <v>2847</v>
      </c>
      <c r="E2555" s="2">
        <v>4</v>
      </c>
      <c r="F2555" t="s">
        <v>25</v>
      </c>
      <c r="G2555" s="3"/>
      <c r="H2555" s="4">
        <v>0</v>
      </c>
      <c r="I2555" t="s">
        <v>3</v>
      </c>
      <c r="J2555" s="5">
        <v>0</v>
      </c>
      <c r="K2555" s="5">
        <v>0</v>
      </c>
      <c r="L2555" s="5">
        <v>350123760</v>
      </c>
      <c r="M2555" s="5">
        <v>0</v>
      </c>
      <c r="N2555" s="5">
        <v>0</v>
      </c>
      <c r="O2555" s="5">
        <v>0</v>
      </c>
      <c r="P2555" s="5">
        <v>350123760</v>
      </c>
    </row>
    <row r="2556" spans="1:16" x14ac:dyDescent="0.2">
      <c r="A2556" t="s">
        <v>16</v>
      </c>
      <c r="B2556" t="s">
        <v>2938</v>
      </c>
      <c r="D2556" t="s">
        <v>2939</v>
      </c>
      <c r="E2556" s="2">
        <v>4</v>
      </c>
      <c r="F2556" t="s">
        <v>25</v>
      </c>
      <c r="G2556" s="3"/>
      <c r="H2556" s="4">
        <v>0</v>
      </c>
      <c r="I2556" t="s">
        <v>3</v>
      </c>
      <c r="J2556" s="5">
        <v>0</v>
      </c>
      <c r="K2556" s="5">
        <v>0</v>
      </c>
      <c r="L2556" s="5">
        <v>350123760</v>
      </c>
      <c r="M2556" s="5">
        <v>0</v>
      </c>
      <c r="N2556" s="5">
        <v>0</v>
      </c>
      <c r="O2556" s="5">
        <v>0</v>
      </c>
      <c r="P2556" s="5">
        <v>350123760</v>
      </c>
    </row>
    <row r="2557" spans="1:16" x14ac:dyDescent="0.2">
      <c r="A2557" t="s">
        <v>4</v>
      </c>
      <c r="B2557" t="s">
        <v>2944</v>
      </c>
      <c r="D2557" t="s">
        <v>2945</v>
      </c>
      <c r="E2557" s="2">
        <v>0</v>
      </c>
      <c r="F2557" t="s">
        <v>3</v>
      </c>
      <c r="G2557" s="3"/>
      <c r="H2557" s="4">
        <v>0</v>
      </c>
      <c r="I2557" t="s">
        <v>3</v>
      </c>
      <c r="J2557" s="5">
        <v>0</v>
      </c>
      <c r="K2557" s="5">
        <v>80000000</v>
      </c>
      <c r="L2557" s="5">
        <v>80000000</v>
      </c>
      <c r="M2557" s="5">
        <v>0</v>
      </c>
      <c r="N2557" s="5">
        <v>0</v>
      </c>
      <c r="O2557" s="5">
        <v>0</v>
      </c>
      <c r="P2557" s="5">
        <v>80000000</v>
      </c>
    </row>
    <row r="2558" spans="1:16" x14ac:dyDescent="0.2">
      <c r="A2558" t="s">
        <v>7</v>
      </c>
      <c r="B2558" t="s">
        <v>2946</v>
      </c>
      <c r="D2558" t="s">
        <v>2947</v>
      </c>
      <c r="E2558" s="2">
        <v>0</v>
      </c>
      <c r="F2558" t="s">
        <v>3</v>
      </c>
      <c r="G2558" s="3"/>
      <c r="H2558" s="4">
        <v>0</v>
      </c>
      <c r="I2558" t="s">
        <v>3</v>
      </c>
      <c r="J2558" s="5">
        <v>0</v>
      </c>
      <c r="K2558" s="5">
        <v>40000000</v>
      </c>
      <c r="L2558" s="5">
        <v>40000000</v>
      </c>
      <c r="M2558" s="5">
        <v>0</v>
      </c>
      <c r="N2558" s="5">
        <v>0</v>
      </c>
      <c r="O2558" s="5">
        <v>0</v>
      </c>
      <c r="P2558" s="5">
        <v>40000000</v>
      </c>
    </row>
    <row r="2559" spans="1:16" x14ac:dyDescent="0.2">
      <c r="A2559" t="s">
        <v>10</v>
      </c>
      <c r="B2559" t="s">
        <v>2948</v>
      </c>
      <c r="D2559" t="s">
        <v>2949</v>
      </c>
      <c r="E2559" s="2">
        <v>1</v>
      </c>
      <c r="F2559" t="s">
        <v>13</v>
      </c>
      <c r="G2559" s="3">
        <v>43831</v>
      </c>
      <c r="H2559" s="4">
        <v>12</v>
      </c>
      <c r="I2559" t="s">
        <v>2854</v>
      </c>
      <c r="J2559" s="5">
        <v>0</v>
      </c>
      <c r="K2559" s="5">
        <v>0</v>
      </c>
      <c r="L2559" s="5">
        <v>40000000</v>
      </c>
      <c r="M2559" s="5">
        <v>0</v>
      </c>
      <c r="N2559" s="5">
        <v>0</v>
      </c>
      <c r="O2559" s="5">
        <v>0</v>
      </c>
      <c r="P2559" s="5">
        <v>40000000</v>
      </c>
    </row>
    <row r="2560" spans="1:16" x14ac:dyDescent="0.2">
      <c r="A2560" t="s">
        <v>15</v>
      </c>
      <c r="B2560" t="s">
        <v>2846</v>
      </c>
      <c r="D2560" t="s">
        <v>2847</v>
      </c>
      <c r="E2560" s="2">
        <v>1</v>
      </c>
      <c r="F2560" t="s">
        <v>13</v>
      </c>
      <c r="G2560" s="3"/>
      <c r="H2560" s="4">
        <v>0</v>
      </c>
      <c r="I2560" t="s">
        <v>3</v>
      </c>
      <c r="J2560" s="5">
        <v>0</v>
      </c>
      <c r="K2560" s="5">
        <v>0</v>
      </c>
      <c r="L2560" s="5">
        <v>40000000</v>
      </c>
      <c r="M2560" s="5">
        <v>0</v>
      </c>
      <c r="N2560" s="5">
        <v>0</v>
      </c>
      <c r="O2560" s="5">
        <v>0</v>
      </c>
      <c r="P2560" s="5">
        <v>40000000</v>
      </c>
    </row>
    <row r="2561" spans="1:16" x14ac:dyDescent="0.2">
      <c r="A2561" t="s">
        <v>16</v>
      </c>
      <c r="B2561" t="s">
        <v>2950</v>
      </c>
      <c r="D2561" t="s">
        <v>2951</v>
      </c>
      <c r="E2561" s="2">
        <v>1</v>
      </c>
      <c r="F2561" t="s">
        <v>13</v>
      </c>
      <c r="G2561" s="3"/>
      <c r="H2561" s="4">
        <v>0</v>
      </c>
      <c r="I2561" t="s">
        <v>3</v>
      </c>
      <c r="J2561" s="5">
        <v>0</v>
      </c>
      <c r="K2561" s="5">
        <v>0</v>
      </c>
      <c r="L2561" s="5">
        <v>40000000</v>
      </c>
      <c r="M2561" s="5">
        <v>0</v>
      </c>
      <c r="N2561" s="5">
        <v>0</v>
      </c>
      <c r="O2561" s="5">
        <v>0</v>
      </c>
      <c r="P2561" s="5">
        <v>40000000</v>
      </c>
    </row>
    <row r="2562" spans="1:16" x14ac:dyDescent="0.2">
      <c r="A2562" t="s">
        <v>7</v>
      </c>
      <c r="B2562" t="s">
        <v>2952</v>
      </c>
      <c r="D2562" t="s">
        <v>2953</v>
      </c>
      <c r="E2562" s="2">
        <v>0</v>
      </c>
      <c r="F2562" t="s">
        <v>3</v>
      </c>
      <c r="G2562" s="3"/>
      <c r="H2562" s="4">
        <v>0</v>
      </c>
      <c r="I2562" t="s">
        <v>3</v>
      </c>
      <c r="J2562" s="5">
        <v>0</v>
      </c>
      <c r="K2562" s="5">
        <v>20000000</v>
      </c>
      <c r="L2562" s="5">
        <v>20000000</v>
      </c>
      <c r="M2562" s="5">
        <v>0</v>
      </c>
      <c r="N2562" s="5">
        <v>0</v>
      </c>
      <c r="O2562" s="5">
        <v>0</v>
      </c>
      <c r="P2562" s="5">
        <v>20000000</v>
      </c>
    </row>
    <row r="2563" spans="1:16" x14ac:dyDescent="0.2">
      <c r="A2563" t="s">
        <v>10</v>
      </c>
      <c r="B2563" t="s">
        <v>2954</v>
      </c>
      <c r="D2563" t="s">
        <v>2955</v>
      </c>
      <c r="E2563" s="2">
        <v>1</v>
      </c>
      <c r="F2563" t="s">
        <v>13</v>
      </c>
      <c r="G2563" s="3">
        <v>43831</v>
      </c>
      <c r="H2563" s="4">
        <v>12</v>
      </c>
      <c r="I2563" t="s">
        <v>2854</v>
      </c>
      <c r="J2563" s="5">
        <v>0</v>
      </c>
      <c r="K2563" s="5">
        <v>0</v>
      </c>
      <c r="L2563" s="5">
        <v>20000000</v>
      </c>
      <c r="M2563" s="5">
        <v>0</v>
      </c>
      <c r="N2563" s="5">
        <v>0</v>
      </c>
      <c r="O2563" s="5">
        <v>0</v>
      </c>
      <c r="P2563" s="5">
        <v>20000000</v>
      </c>
    </row>
    <row r="2564" spans="1:16" x14ac:dyDescent="0.2">
      <c r="A2564" t="s">
        <v>15</v>
      </c>
      <c r="B2564" t="s">
        <v>2846</v>
      </c>
      <c r="D2564" t="s">
        <v>2847</v>
      </c>
      <c r="E2564" s="2">
        <v>1</v>
      </c>
      <c r="F2564" t="s">
        <v>13</v>
      </c>
      <c r="G2564" s="3"/>
      <c r="H2564" s="4">
        <v>0</v>
      </c>
      <c r="I2564" t="s">
        <v>3</v>
      </c>
      <c r="J2564" s="5">
        <v>0</v>
      </c>
      <c r="K2564" s="5">
        <v>0</v>
      </c>
      <c r="L2564" s="5">
        <v>20000000</v>
      </c>
      <c r="M2564" s="5">
        <v>0</v>
      </c>
      <c r="N2564" s="5">
        <v>0</v>
      </c>
      <c r="O2564" s="5">
        <v>0</v>
      </c>
      <c r="P2564" s="5">
        <v>20000000</v>
      </c>
    </row>
    <row r="2565" spans="1:16" x14ac:dyDescent="0.2">
      <c r="A2565" t="s">
        <v>16</v>
      </c>
      <c r="B2565" t="s">
        <v>2956</v>
      </c>
      <c r="D2565" t="s">
        <v>2957</v>
      </c>
      <c r="E2565" s="2">
        <v>1</v>
      </c>
      <c r="F2565" t="s">
        <v>13</v>
      </c>
      <c r="G2565" s="3"/>
      <c r="H2565" s="4">
        <v>0</v>
      </c>
      <c r="I2565" t="s">
        <v>3</v>
      </c>
      <c r="J2565" s="5">
        <v>0</v>
      </c>
      <c r="K2565" s="5">
        <v>0</v>
      </c>
      <c r="L2565" s="5">
        <v>20000000</v>
      </c>
      <c r="M2565" s="5">
        <v>0</v>
      </c>
      <c r="N2565" s="5">
        <v>0</v>
      </c>
      <c r="O2565" s="5">
        <v>0</v>
      </c>
      <c r="P2565" s="5">
        <v>20000000</v>
      </c>
    </row>
    <row r="2566" spans="1:16" x14ac:dyDescent="0.2">
      <c r="A2566" t="s">
        <v>7</v>
      </c>
      <c r="B2566" t="s">
        <v>2958</v>
      </c>
      <c r="D2566" t="s">
        <v>2959</v>
      </c>
      <c r="E2566" s="2">
        <v>0</v>
      </c>
      <c r="F2566" t="s">
        <v>3</v>
      </c>
      <c r="G2566" s="3"/>
      <c r="H2566" s="4">
        <v>0</v>
      </c>
      <c r="I2566" t="s">
        <v>3</v>
      </c>
      <c r="J2566" s="5">
        <v>0</v>
      </c>
      <c r="K2566" s="5">
        <v>20000000</v>
      </c>
      <c r="L2566" s="5">
        <v>20000000</v>
      </c>
      <c r="M2566" s="5">
        <v>0</v>
      </c>
      <c r="N2566" s="5">
        <v>0</v>
      </c>
      <c r="O2566" s="5">
        <v>0</v>
      </c>
      <c r="P2566" s="5">
        <v>20000000</v>
      </c>
    </row>
    <row r="2567" spans="1:16" x14ac:dyDescent="0.2">
      <c r="A2567" t="s">
        <v>10</v>
      </c>
      <c r="B2567" t="s">
        <v>2960</v>
      </c>
      <c r="D2567" t="s">
        <v>2955</v>
      </c>
      <c r="E2567" s="2">
        <v>1</v>
      </c>
      <c r="F2567" t="s">
        <v>13</v>
      </c>
      <c r="G2567" s="3">
        <v>43831</v>
      </c>
      <c r="H2567" s="4">
        <v>12</v>
      </c>
      <c r="I2567" t="s">
        <v>2854</v>
      </c>
      <c r="J2567" s="5">
        <v>0</v>
      </c>
      <c r="K2567" s="5">
        <v>0</v>
      </c>
      <c r="L2567" s="5">
        <v>20000000</v>
      </c>
      <c r="M2567" s="5">
        <v>0</v>
      </c>
      <c r="N2567" s="5">
        <v>0</v>
      </c>
      <c r="O2567" s="5">
        <v>0</v>
      </c>
      <c r="P2567" s="5">
        <v>20000000</v>
      </c>
    </row>
    <row r="2568" spans="1:16" x14ac:dyDescent="0.2">
      <c r="A2568" t="s">
        <v>15</v>
      </c>
      <c r="B2568" t="s">
        <v>2846</v>
      </c>
      <c r="D2568" t="s">
        <v>2847</v>
      </c>
      <c r="E2568" s="2">
        <v>1</v>
      </c>
      <c r="F2568" t="s">
        <v>13</v>
      </c>
      <c r="G2568" s="3"/>
      <c r="H2568" s="4">
        <v>0</v>
      </c>
      <c r="I2568" t="s">
        <v>3</v>
      </c>
      <c r="J2568" s="5">
        <v>0</v>
      </c>
      <c r="K2568" s="5">
        <v>0</v>
      </c>
      <c r="L2568" s="5">
        <v>20000000</v>
      </c>
      <c r="M2568" s="5">
        <v>0</v>
      </c>
      <c r="N2568" s="5">
        <v>0</v>
      </c>
      <c r="O2568" s="5">
        <v>0</v>
      </c>
      <c r="P2568" s="5">
        <v>20000000</v>
      </c>
    </row>
    <row r="2569" spans="1:16" x14ac:dyDescent="0.2">
      <c r="A2569" t="s">
        <v>16</v>
      </c>
      <c r="B2569" t="s">
        <v>2961</v>
      </c>
      <c r="D2569" t="s">
        <v>2962</v>
      </c>
      <c r="E2569" s="2">
        <v>1</v>
      </c>
      <c r="F2569" t="s">
        <v>13</v>
      </c>
      <c r="G2569" s="3"/>
      <c r="H2569" s="4">
        <v>0</v>
      </c>
      <c r="I2569" t="s">
        <v>3</v>
      </c>
      <c r="J2569" s="5">
        <v>0</v>
      </c>
      <c r="K2569" s="5">
        <v>0</v>
      </c>
      <c r="L2569" s="5">
        <v>20000000</v>
      </c>
      <c r="M2569" s="5">
        <v>0</v>
      </c>
      <c r="N2569" s="5">
        <v>0</v>
      </c>
      <c r="O2569" s="5">
        <v>0</v>
      </c>
      <c r="P2569" s="5">
        <v>20000000</v>
      </c>
    </row>
    <row r="2570" spans="1:16" x14ac:dyDescent="0.2">
      <c r="A2570" t="s">
        <v>4</v>
      </c>
      <c r="B2570" t="s">
        <v>2963</v>
      </c>
      <c r="D2570" t="s">
        <v>2964</v>
      </c>
      <c r="E2570" s="2">
        <v>0</v>
      </c>
      <c r="F2570" t="s">
        <v>3</v>
      </c>
      <c r="G2570" s="3"/>
      <c r="H2570" s="4">
        <v>0</v>
      </c>
      <c r="I2570" t="s">
        <v>3</v>
      </c>
      <c r="J2570" s="5">
        <v>0</v>
      </c>
      <c r="K2570" s="5">
        <v>520176800</v>
      </c>
      <c r="L2570" s="5">
        <v>520176800</v>
      </c>
      <c r="M2570" s="5">
        <v>0</v>
      </c>
      <c r="N2570" s="5">
        <v>0</v>
      </c>
      <c r="O2570" s="5">
        <v>0</v>
      </c>
      <c r="P2570" s="5">
        <v>520176800</v>
      </c>
    </row>
    <row r="2571" spans="1:16" x14ac:dyDescent="0.2">
      <c r="A2571" t="s">
        <v>7</v>
      </c>
      <c r="B2571" t="s">
        <v>2965</v>
      </c>
      <c r="D2571" t="s">
        <v>186</v>
      </c>
      <c r="E2571" s="2">
        <v>0</v>
      </c>
      <c r="F2571" t="s">
        <v>3</v>
      </c>
      <c r="G2571" s="3"/>
      <c r="H2571" s="4">
        <v>0</v>
      </c>
      <c r="I2571" t="s">
        <v>3</v>
      </c>
      <c r="J2571" s="5">
        <v>0</v>
      </c>
      <c r="K2571" s="5">
        <v>470159120</v>
      </c>
      <c r="L2571" s="5">
        <v>470159120</v>
      </c>
      <c r="M2571" s="5">
        <v>0</v>
      </c>
      <c r="N2571" s="5">
        <v>0</v>
      </c>
      <c r="O2571" s="5">
        <v>0</v>
      </c>
      <c r="P2571" s="5">
        <v>470159120</v>
      </c>
    </row>
    <row r="2572" spans="1:16" x14ac:dyDescent="0.2">
      <c r="A2572" t="s">
        <v>10</v>
      </c>
      <c r="B2572" t="s">
        <v>2966</v>
      </c>
      <c r="D2572" t="s">
        <v>2967</v>
      </c>
      <c r="E2572" s="2">
        <v>1</v>
      </c>
      <c r="F2572" t="s">
        <v>25</v>
      </c>
      <c r="G2572" s="3">
        <v>43831</v>
      </c>
      <c r="H2572" s="4">
        <v>12</v>
      </c>
      <c r="I2572" t="s">
        <v>2854</v>
      </c>
      <c r="J2572" s="5">
        <v>0</v>
      </c>
      <c r="K2572" s="5">
        <v>0</v>
      </c>
      <c r="L2572" s="5">
        <v>250159120</v>
      </c>
      <c r="M2572" s="5">
        <v>0</v>
      </c>
      <c r="N2572" s="5">
        <v>0</v>
      </c>
      <c r="O2572" s="5">
        <v>0</v>
      </c>
      <c r="P2572" s="5">
        <v>250159120</v>
      </c>
    </row>
    <row r="2573" spans="1:16" x14ac:dyDescent="0.2">
      <c r="A2573" t="s">
        <v>15</v>
      </c>
      <c r="B2573" t="s">
        <v>2846</v>
      </c>
      <c r="D2573" t="s">
        <v>2847</v>
      </c>
      <c r="E2573" s="2">
        <v>1</v>
      </c>
      <c r="F2573" t="s">
        <v>25</v>
      </c>
      <c r="G2573" s="3"/>
      <c r="H2573" s="4">
        <v>0</v>
      </c>
      <c r="I2573" t="s">
        <v>3</v>
      </c>
      <c r="J2573" s="5">
        <v>0</v>
      </c>
      <c r="K2573" s="5">
        <v>0</v>
      </c>
      <c r="L2573" s="5">
        <v>250159120</v>
      </c>
      <c r="M2573" s="5">
        <v>0</v>
      </c>
      <c r="N2573" s="5">
        <v>0</v>
      </c>
      <c r="O2573" s="5">
        <v>0</v>
      </c>
      <c r="P2573" s="5">
        <v>250159120</v>
      </c>
    </row>
    <row r="2574" spans="1:16" x14ac:dyDescent="0.2">
      <c r="A2574" t="s">
        <v>16</v>
      </c>
      <c r="B2574" t="s">
        <v>2968</v>
      </c>
      <c r="D2574" t="s">
        <v>2969</v>
      </c>
      <c r="E2574" s="2">
        <v>1</v>
      </c>
      <c r="F2574" t="s">
        <v>25</v>
      </c>
      <c r="G2574" s="3"/>
      <c r="H2574" s="4">
        <v>0</v>
      </c>
      <c r="I2574" t="s">
        <v>3</v>
      </c>
      <c r="J2574" s="5">
        <v>0</v>
      </c>
      <c r="K2574" s="5">
        <v>0</v>
      </c>
      <c r="L2574" s="5">
        <v>250159120</v>
      </c>
      <c r="M2574" s="5">
        <v>0</v>
      </c>
      <c r="N2574" s="5">
        <v>0</v>
      </c>
      <c r="O2574" s="5">
        <v>0</v>
      </c>
      <c r="P2574" s="5">
        <v>250159120</v>
      </c>
    </row>
    <row r="2575" spans="1:16" x14ac:dyDescent="0.2">
      <c r="A2575" t="s">
        <v>10</v>
      </c>
      <c r="B2575" t="s">
        <v>2970</v>
      </c>
      <c r="D2575" t="s">
        <v>2971</v>
      </c>
      <c r="E2575" s="2">
        <v>2</v>
      </c>
      <c r="F2575" t="s">
        <v>25</v>
      </c>
      <c r="G2575" s="3">
        <v>43831</v>
      </c>
      <c r="H2575" s="4">
        <v>12</v>
      </c>
      <c r="I2575" t="s">
        <v>2854</v>
      </c>
      <c r="J2575" s="5">
        <v>0</v>
      </c>
      <c r="K2575" s="5">
        <v>0</v>
      </c>
      <c r="L2575" s="5">
        <v>200000000</v>
      </c>
      <c r="M2575" s="5">
        <v>0</v>
      </c>
      <c r="N2575" s="5">
        <v>0</v>
      </c>
      <c r="O2575" s="5">
        <v>0</v>
      </c>
      <c r="P2575" s="5">
        <v>200000000</v>
      </c>
    </row>
    <row r="2576" spans="1:16" x14ac:dyDescent="0.2">
      <c r="A2576" t="s">
        <v>15</v>
      </c>
      <c r="B2576" t="s">
        <v>2846</v>
      </c>
      <c r="D2576" t="s">
        <v>2847</v>
      </c>
      <c r="E2576" s="2">
        <v>2</v>
      </c>
      <c r="F2576" t="s">
        <v>25</v>
      </c>
      <c r="G2576" s="3"/>
      <c r="H2576" s="4">
        <v>0</v>
      </c>
      <c r="I2576" t="s">
        <v>3</v>
      </c>
      <c r="J2576" s="5">
        <v>0</v>
      </c>
      <c r="K2576" s="5">
        <v>0</v>
      </c>
      <c r="L2576" s="5">
        <v>200000000</v>
      </c>
      <c r="M2576" s="5">
        <v>0</v>
      </c>
      <c r="N2576" s="5">
        <v>0</v>
      </c>
      <c r="O2576" s="5">
        <v>0</v>
      </c>
      <c r="P2576" s="5">
        <v>200000000</v>
      </c>
    </row>
    <row r="2577" spans="1:16" x14ac:dyDescent="0.2">
      <c r="A2577" t="s">
        <v>16</v>
      </c>
      <c r="B2577" t="s">
        <v>2968</v>
      </c>
      <c r="D2577" t="s">
        <v>2969</v>
      </c>
      <c r="E2577" s="2">
        <v>2</v>
      </c>
      <c r="F2577" t="s">
        <v>25</v>
      </c>
      <c r="G2577" s="3"/>
      <c r="H2577" s="4">
        <v>0</v>
      </c>
      <c r="I2577" t="s">
        <v>3</v>
      </c>
      <c r="J2577" s="5">
        <v>0</v>
      </c>
      <c r="K2577" s="5">
        <v>0</v>
      </c>
      <c r="L2577" s="5">
        <v>200000000</v>
      </c>
      <c r="M2577" s="5">
        <v>0</v>
      </c>
      <c r="N2577" s="5">
        <v>0</v>
      </c>
      <c r="O2577" s="5">
        <v>0</v>
      </c>
      <c r="P2577" s="5">
        <v>200000000</v>
      </c>
    </row>
    <row r="2578" spans="1:16" x14ac:dyDescent="0.2">
      <c r="A2578" t="s">
        <v>10</v>
      </c>
      <c r="B2578" t="s">
        <v>2972</v>
      </c>
      <c r="D2578" t="s">
        <v>2973</v>
      </c>
      <c r="E2578" s="2">
        <v>1</v>
      </c>
      <c r="F2578" t="s">
        <v>25</v>
      </c>
      <c r="G2578" s="3">
        <v>43831</v>
      </c>
      <c r="H2578" s="4">
        <v>12</v>
      </c>
      <c r="I2578" t="s">
        <v>2854</v>
      </c>
      <c r="J2578" s="5">
        <v>0</v>
      </c>
      <c r="K2578" s="5">
        <v>0</v>
      </c>
      <c r="L2578" s="5">
        <v>20000000</v>
      </c>
      <c r="M2578" s="5">
        <v>0</v>
      </c>
      <c r="N2578" s="5">
        <v>0</v>
      </c>
      <c r="O2578" s="5">
        <v>0</v>
      </c>
      <c r="P2578" s="5">
        <v>20000000</v>
      </c>
    </row>
    <row r="2579" spans="1:16" x14ac:dyDescent="0.2">
      <c r="A2579" t="s">
        <v>15</v>
      </c>
      <c r="B2579" t="s">
        <v>2846</v>
      </c>
      <c r="D2579" t="s">
        <v>2847</v>
      </c>
      <c r="E2579" s="2">
        <v>1</v>
      </c>
      <c r="F2579" t="s">
        <v>25</v>
      </c>
      <c r="G2579" s="3"/>
      <c r="H2579" s="4">
        <v>0</v>
      </c>
      <c r="I2579" t="s">
        <v>3</v>
      </c>
      <c r="J2579" s="5">
        <v>0</v>
      </c>
      <c r="K2579" s="5">
        <v>0</v>
      </c>
      <c r="L2579" s="5">
        <v>20000000</v>
      </c>
      <c r="M2579" s="5">
        <v>0</v>
      </c>
      <c r="N2579" s="5">
        <v>0</v>
      </c>
      <c r="O2579" s="5">
        <v>0</v>
      </c>
      <c r="P2579" s="5">
        <v>20000000</v>
      </c>
    </row>
    <row r="2580" spans="1:16" x14ac:dyDescent="0.2">
      <c r="A2580" t="s">
        <v>16</v>
      </c>
      <c r="B2580" t="s">
        <v>2974</v>
      </c>
      <c r="D2580" t="s">
        <v>2975</v>
      </c>
      <c r="E2580" s="2">
        <v>1</v>
      </c>
      <c r="F2580" t="s">
        <v>25</v>
      </c>
      <c r="G2580" s="3"/>
      <c r="H2580" s="4">
        <v>0</v>
      </c>
      <c r="I2580" t="s">
        <v>3</v>
      </c>
      <c r="J2580" s="5">
        <v>0</v>
      </c>
      <c r="K2580" s="5">
        <v>0</v>
      </c>
      <c r="L2580" s="5">
        <v>20000000</v>
      </c>
      <c r="M2580" s="5">
        <v>0</v>
      </c>
      <c r="N2580" s="5">
        <v>0</v>
      </c>
      <c r="O2580" s="5">
        <v>0</v>
      </c>
      <c r="P2580" s="5">
        <v>20000000</v>
      </c>
    </row>
    <row r="2581" spans="1:16" x14ac:dyDescent="0.2">
      <c r="A2581" t="s">
        <v>7</v>
      </c>
      <c r="B2581" t="s">
        <v>2976</v>
      </c>
      <c r="D2581" t="s">
        <v>2977</v>
      </c>
      <c r="E2581" s="2">
        <v>0</v>
      </c>
      <c r="F2581" t="s">
        <v>3</v>
      </c>
      <c r="G2581" s="3"/>
      <c r="H2581" s="4">
        <v>0</v>
      </c>
      <c r="I2581" t="s">
        <v>3</v>
      </c>
      <c r="J2581" s="5">
        <v>0</v>
      </c>
      <c r="K2581" s="5">
        <v>50017680</v>
      </c>
      <c r="L2581" s="5">
        <v>50017680</v>
      </c>
      <c r="M2581" s="5">
        <v>0</v>
      </c>
      <c r="N2581" s="5">
        <v>0</v>
      </c>
      <c r="O2581" s="5">
        <v>0</v>
      </c>
      <c r="P2581" s="5">
        <v>50017680</v>
      </c>
    </row>
    <row r="2582" spans="1:16" x14ac:dyDescent="0.2">
      <c r="A2582" t="s">
        <v>10</v>
      </c>
      <c r="B2582" t="s">
        <v>2978</v>
      </c>
      <c r="D2582" t="s">
        <v>2979</v>
      </c>
      <c r="E2582" s="2">
        <v>1</v>
      </c>
      <c r="F2582" t="s">
        <v>25</v>
      </c>
      <c r="G2582" s="3">
        <v>43831</v>
      </c>
      <c r="H2582" s="4">
        <v>12</v>
      </c>
      <c r="I2582" t="s">
        <v>2854</v>
      </c>
      <c r="J2582" s="5">
        <v>0</v>
      </c>
      <c r="K2582" s="5">
        <v>0</v>
      </c>
      <c r="L2582" s="5">
        <v>25017680</v>
      </c>
      <c r="M2582" s="5">
        <v>0</v>
      </c>
      <c r="N2582" s="5">
        <v>0</v>
      </c>
      <c r="O2582" s="5">
        <v>0</v>
      </c>
      <c r="P2582" s="5">
        <v>25017680</v>
      </c>
    </row>
    <row r="2583" spans="1:16" x14ac:dyDescent="0.2">
      <c r="A2583" t="s">
        <v>15</v>
      </c>
      <c r="B2583" t="s">
        <v>2846</v>
      </c>
      <c r="D2583" t="s">
        <v>2847</v>
      </c>
      <c r="E2583" s="2">
        <v>1</v>
      </c>
      <c r="F2583" t="s">
        <v>25</v>
      </c>
      <c r="G2583" s="3"/>
      <c r="H2583" s="4">
        <v>0</v>
      </c>
      <c r="I2583" t="s">
        <v>3</v>
      </c>
      <c r="J2583" s="5">
        <v>0</v>
      </c>
      <c r="K2583" s="5">
        <v>0</v>
      </c>
      <c r="L2583" s="5">
        <v>25017680</v>
      </c>
      <c r="M2583" s="5">
        <v>0</v>
      </c>
      <c r="N2583" s="5">
        <v>0</v>
      </c>
      <c r="O2583" s="5">
        <v>0</v>
      </c>
      <c r="P2583" s="5">
        <v>25017680</v>
      </c>
    </row>
    <row r="2584" spans="1:16" x14ac:dyDescent="0.2">
      <c r="A2584" t="s">
        <v>16</v>
      </c>
      <c r="B2584" t="s">
        <v>2968</v>
      </c>
      <c r="D2584" t="s">
        <v>2969</v>
      </c>
      <c r="E2584" s="2">
        <v>1</v>
      </c>
      <c r="F2584" t="s">
        <v>25</v>
      </c>
      <c r="G2584" s="3"/>
      <c r="H2584" s="4">
        <v>0</v>
      </c>
      <c r="I2584" t="s">
        <v>3</v>
      </c>
      <c r="J2584" s="5">
        <v>0</v>
      </c>
      <c r="K2584" s="5">
        <v>0</v>
      </c>
      <c r="L2584" s="5">
        <v>25017680</v>
      </c>
      <c r="M2584" s="5">
        <v>0</v>
      </c>
      <c r="N2584" s="5">
        <v>0</v>
      </c>
      <c r="O2584" s="5">
        <v>0</v>
      </c>
      <c r="P2584" s="5">
        <v>25017680</v>
      </c>
    </row>
    <row r="2585" spans="1:16" x14ac:dyDescent="0.2">
      <c r="A2585" t="s">
        <v>10</v>
      </c>
      <c r="B2585" t="s">
        <v>2980</v>
      </c>
      <c r="D2585" t="s">
        <v>2981</v>
      </c>
      <c r="E2585" s="2">
        <v>1</v>
      </c>
      <c r="F2585" t="s">
        <v>25</v>
      </c>
      <c r="G2585" s="3">
        <v>43831</v>
      </c>
      <c r="H2585" s="4">
        <v>12</v>
      </c>
      <c r="I2585" t="s">
        <v>2854</v>
      </c>
      <c r="J2585" s="5">
        <v>0</v>
      </c>
      <c r="K2585" s="5">
        <v>0</v>
      </c>
      <c r="L2585" s="5">
        <v>25000000</v>
      </c>
      <c r="M2585" s="5">
        <v>0</v>
      </c>
      <c r="N2585" s="5">
        <v>0</v>
      </c>
      <c r="O2585" s="5">
        <v>0</v>
      </c>
      <c r="P2585" s="5">
        <v>25000000</v>
      </c>
    </row>
    <row r="2586" spans="1:16" x14ac:dyDescent="0.2">
      <c r="A2586" t="s">
        <v>15</v>
      </c>
      <c r="B2586" t="s">
        <v>2846</v>
      </c>
      <c r="D2586" t="s">
        <v>2847</v>
      </c>
      <c r="E2586" s="2">
        <v>1</v>
      </c>
      <c r="F2586" t="s">
        <v>25</v>
      </c>
      <c r="G2586" s="3"/>
      <c r="H2586" s="4">
        <v>0</v>
      </c>
      <c r="I2586" t="s">
        <v>3</v>
      </c>
      <c r="J2586" s="5">
        <v>0</v>
      </c>
      <c r="K2586" s="5">
        <v>0</v>
      </c>
      <c r="L2586" s="5">
        <v>25000000</v>
      </c>
      <c r="M2586" s="5">
        <v>0</v>
      </c>
      <c r="N2586" s="5">
        <v>0</v>
      </c>
      <c r="O2586" s="5">
        <v>0</v>
      </c>
      <c r="P2586" s="5">
        <v>25000000</v>
      </c>
    </row>
    <row r="2587" spans="1:16" x14ac:dyDescent="0.2">
      <c r="A2587" t="s">
        <v>16</v>
      </c>
      <c r="B2587" t="s">
        <v>2968</v>
      </c>
      <c r="D2587" t="s">
        <v>2969</v>
      </c>
      <c r="E2587" s="2">
        <v>1</v>
      </c>
      <c r="F2587" t="s">
        <v>25</v>
      </c>
      <c r="G2587" s="3"/>
      <c r="H2587" s="4">
        <v>0</v>
      </c>
      <c r="I2587" t="s">
        <v>3</v>
      </c>
      <c r="J2587" s="5">
        <v>0</v>
      </c>
      <c r="K2587" s="5">
        <v>0</v>
      </c>
      <c r="L2587" s="5">
        <v>25000000</v>
      </c>
      <c r="M2587" s="5">
        <v>0</v>
      </c>
      <c r="N2587" s="5">
        <v>0</v>
      </c>
      <c r="O2587" s="5">
        <v>0</v>
      </c>
      <c r="P2587" s="5">
        <v>25000000</v>
      </c>
    </row>
    <row r="2588" spans="1:16" x14ac:dyDescent="0.2">
      <c r="A2588" t="s">
        <v>4</v>
      </c>
      <c r="B2588" t="s">
        <v>2982</v>
      </c>
      <c r="D2588" t="s">
        <v>2983</v>
      </c>
      <c r="E2588" s="2">
        <v>0</v>
      </c>
      <c r="F2588" t="s">
        <v>3</v>
      </c>
      <c r="G2588" s="3"/>
      <c r="H2588" s="4">
        <v>0</v>
      </c>
      <c r="I2588" t="s">
        <v>3</v>
      </c>
      <c r="J2588" s="5">
        <v>0</v>
      </c>
      <c r="K2588" s="5">
        <v>1019700000</v>
      </c>
      <c r="L2588" s="5">
        <v>1019700000</v>
      </c>
      <c r="M2588" s="5">
        <v>0</v>
      </c>
      <c r="N2588" s="5">
        <v>0</v>
      </c>
      <c r="O2588" s="5">
        <v>0</v>
      </c>
      <c r="P2588" s="5">
        <v>1019700000</v>
      </c>
    </row>
    <row r="2589" spans="1:16" x14ac:dyDescent="0.2">
      <c r="A2589" t="s">
        <v>7</v>
      </c>
      <c r="B2589" t="s">
        <v>2984</v>
      </c>
      <c r="D2589" t="s">
        <v>2985</v>
      </c>
      <c r="E2589" s="2">
        <v>0</v>
      </c>
      <c r="F2589" t="s">
        <v>3</v>
      </c>
      <c r="G2589" s="3"/>
      <c r="H2589" s="4">
        <v>0</v>
      </c>
      <c r="I2589" t="s">
        <v>3</v>
      </c>
      <c r="J2589" s="5">
        <v>0</v>
      </c>
      <c r="K2589" s="5">
        <v>441172000</v>
      </c>
      <c r="L2589" s="5">
        <v>441172000</v>
      </c>
      <c r="M2589" s="5">
        <v>0</v>
      </c>
      <c r="N2589" s="5">
        <v>0</v>
      </c>
      <c r="O2589" s="5">
        <v>0</v>
      </c>
      <c r="P2589" s="5">
        <v>441172000</v>
      </c>
    </row>
    <row r="2590" spans="1:16" x14ac:dyDescent="0.2">
      <c r="A2590" t="s">
        <v>10</v>
      </c>
      <c r="B2590" t="s">
        <v>2986</v>
      </c>
      <c r="D2590" t="s">
        <v>2987</v>
      </c>
      <c r="E2590" s="2">
        <v>1</v>
      </c>
      <c r="F2590" t="s">
        <v>25</v>
      </c>
      <c r="G2590" s="3">
        <v>43831</v>
      </c>
      <c r="H2590" s="4">
        <v>12</v>
      </c>
      <c r="I2590" t="s">
        <v>2854</v>
      </c>
      <c r="J2590" s="5">
        <v>0</v>
      </c>
      <c r="K2590" s="5">
        <v>0</v>
      </c>
      <c r="L2590" s="5">
        <v>441172000</v>
      </c>
      <c r="M2590" s="5">
        <v>0</v>
      </c>
      <c r="N2590" s="5">
        <v>0</v>
      </c>
      <c r="O2590" s="5">
        <v>0</v>
      </c>
      <c r="P2590" s="5">
        <v>441172000</v>
      </c>
    </row>
    <row r="2591" spans="1:16" x14ac:dyDescent="0.2">
      <c r="A2591" t="s">
        <v>15</v>
      </c>
      <c r="B2591" t="s">
        <v>2846</v>
      </c>
      <c r="D2591" t="s">
        <v>2847</v>
      </c>
      <c r="E2591" s="2">
        <v>1</v>
      </c>
      <c r="F2591" t="s">
        <v>25</v>
      </c>
      <c r="G2591" s="3"/>
      <c r="H2591" s="4">
        <v>0</v>
      </c>
      <c r="I2591" t="s">
        <v>3</v>
      </c>
      <c r="J2591" s="5">
        <v>0</v>
      </c>
      <c r="K2591" s="5">
        <v>0</v>
      </c>
      <c r="L2591" s="5">
        <v>441172000</v>
      </c>
      <c r="M2591" s="5">
        <v>0</v>
      </c>
      <c r="N2591" s="5">
        <v>0</v>
      </c>
      <c r="O2591" s="5">
        <v>0</v>
      </c>
      <c r="P2591" s="5">
        <v>441172000</v>
      </c>
    </row>
    <row r="2592" spans="1:16" x14ac:dyDescent="0.2">
      <c r="A2592" t="s">
        <v>16</v>
      </c>
      <c r="B2592" t="s">
        <v>2988</v>
      </c>
      <c r="D2592" t="s">
        <v>2989</v>
      </c>
      <c r="E2592" s="2">
        <v>1</v>
      </c>
      <c r="F2592" t="s">
        <v>25</v>
      </c>
      <c r="G2592" s="3"/>
      <c r="H2592" s="4">
        <v>0</v>
      </c>
      <c r="I2592" t="s">
        <v>3</v>
      </c>
      <c r="J2592" s="5">
        <v>0</v>
      </c>
      <c r="K2592" s="5">
        <v>0</v>
      </c>
      <c r="L2592" s="5">
        <v>441172000</v>
      </c>
      <c r="M2592" s="5">
        <v>0</v>
      </c>
      <c r="N2592" s="5">
        <v>0</v>
      </c>
      <c r="O2592" s="5">
        <v>0</v>
      </c>
      <c r="P2592" s="5">
        <v>441172000</v>
      </c>
    </row>
    <row r="2593" spans="1:16" x14ac:dyDescent="0.2">
      <c r="A2593" t="s">
        <v>7</v>
      </c>
      <c r="B2593" t="s">
        <v>2990</v>
      </c>
      <c r="D2593" t="s">
        <v>2880</v>
      </c>
      <c r="E2593" s="2">
        <v>0</v>
      </c>
      <c r="F2593" t="s">
        <v>3</v>
      </c>
      <c r="G2593" s="3"/>
      <c r="H2593" s="4">
        <v>0</v>
      </c>
      <c r="I2593" t="s">
        <v>3</v>
      </c>
      <c r="J2593" s="5">
        <v>0</v>
      </c>
      <c r="K2593" s="5">
        <v>578528000</v>
      </c>
      <c r="L2593" s="5">
        <v>578528000</v>
      </c>
      <c r="M2593" s="5">
        <v>0</v>
      </c>
      <c r="N2593" s="5">
        <v>0</v>
      </c>
      <c r="O2593" s="5">
        <v>0</v>
      </c>
      <c r="P2593" s="5">
        <v>578528000</v>
      </c>
    </row>
    <row r="2594" spans="1:16" x14ac:dyDescent="0.2">
      <c r="A2594" t="s">
        <v>10</v>
      </c>
      <c r="B2594" t="s">
        <v>2991</v>
      </c>
      <c r="D2594" t="s">
        <v>2992</v>
      </c>
      <c r="E2594" s="2">
        <v>1</v>
      </c>
      <c r="F2594" t="s">
        <v>25</v>
      </c>
      <c r="G2594" s="3">
        <v>43831</v>
      </c>
      <c r="H2594" s="4">
        <v>12</v>
      </c>
      <c r="I2594" t="s">
        <v>2854</v>
      </c>
      <c r="J2594" s="5">
        <v>0</v>
      </c>
      <c r="K2594" s="5">
        <v>0</v>
      </c>
      <c r="L2594" s="5">
        <v>578528000</v>
      </c>
      <c r="M2594" s="5">
        <v>0</v>
      </c>
      <c r="N2594" s="5">
        <v>0</v>
      </c>
      <c r="O2594" s="5">
        <v>0</v>
      </c>
      <c r="P2594" s="5">
        <v>578528000</v>
      </c>
    </row>
    <row r="2595" spans="1:16" x14ac:dyDescent="0.2">
      <c r="A2595" t="s">
        <v>15</v>
      </c>
      <c r="B2595" t="s">
        <v>2846</v>
      </c>
      <c r="D2595" t="s">
        <v>2847</v>
      </c>
      <c r="E2595" s="2">
        <v>1</v>
      </c>
      <c r="F2595" t="s">
        <v>25</v>
      </c>
      <c r="G2595" s="3"/>
      <c r="H2595" s="4">
        <v>0</v>
      </c>
      <c r="I2595" t="s">
        <v>3</v>
      </c>
      <c r="J2595" s="5">
        <v>0</v>
      </c>
      <c r="K2595" s="5">
        <v>0</v>
      </c>
      <c r="L2595" s="5">
        <v>578528000</v>
      </c>
      <c r="M2595" s="5">
        <v>0</v>
      </c>
      <c r="N2595" s="5">
        <v>0</v>
      </c>
      <c r="O2595" s="5">
        <v>0</v>
      </c>
      <c r="P2595" s="5">
        <v>578528000</v>
      </c>
    </row>
    <row r="2596" spans="1:16" x14ac:dyDescent="0.2">
      <c r="A2596" t="s">
        <v>16</v>
      </c>
      <c r="B2596" t="s">
        <v>2988</v>
      </c>
      <c r="D2596" t="s">
        <v>2989</v>
      </c>
      <c r="E2596" s="2">
        <v>1</v>
      </c>
      <c r="F2596" t="s">
        <v>25</v>
      </c>
      <c r="G2596" s="3"/>
      <c r="H2596" s="4">
        <v>0</v>
      </c>
      <c r="I2596" t="s">
        <v>3</v>
      </c>
      <c r="J2596" s="5">
        <v>0</v>
      </c>
      <c r="K2596" s="5">
        <v>0</v>
      </c>
      <c r="L2596" s="5">
        <v>578528000</v>
      </c>
      <c r="M2596" s="5">
        <v>0</v>
      </c>
      <c r="N2596" s="5">
        <v>0</v>
      </c>
      <c r="O2596" s="5">
        <v>0</v>
      </c>
      <c r="P2596" s="5">
        <v>578528000</v>
      </c>
    </row>
    <row r="2597" spans="1:16" x14ac:dyDescent="0.2">
      <c r="A2597" t="s">
        <v>4</v>
      </c>
      <c r="B2597" t="s">
        <v>2993</v>
      </c>
      <c r="D2597" t="s">
        <v>2994</v>
      </c>
      <c r="E2597" s="2">
        <v>0</v>
      </c>
      <c r="F2597" t="s">
        <v>3</v>
      </c>
      <c r="G2597" s="3"/>
      <c r="H2597" s="4">
        <v>0</v>
      </c>
      <c r="I2597" t="s">
        <v>3</v>
      </c>
      <c r="J2597" s="5">
        <v>0</v>
      </c>
      <c r="K2597" s="5">
        <v>450000000</v>
      </c>
      <c r="L2597" s="5">
        <v>450000000</v>
      </c>
      <c r="M2597" s="5">
        <v>0</v>
      </c>
      <c r="N2597" s="5">
        <v>0</v>
      </c>
      <c r="O2597" s="5">
        <v>0</v>
      </c>
      <c r="P2597" s="5">
        <v>450000000</v>
      </c>
    </row>
    <row r="2598" spans="1:16" x14ac:dyDescent="0.2">
      <c r="A2598" t="s">
        <v>7</v>
      </c>
      <c r="B2598" t="s">
        <v>2995</v>
      </c>
      <c r="D2598" t="s">
        <v>2898</v>
      </c>
      <c r="E2598" s="2">
        <v>0</v>
      </c>
      <c r="F2598" t="s">
        <v>3</v>
      </c>
      <c r="G2598" s="3"/>
      <c r="H2598" s="4">
        <v>0</v>
      </c>
      <c r="I2598" t="s">
        <v>3</v>
      </c>
      <c r="J2598" s="5">
        <v>0</v>
      </c>
      <c r="K2598" s="5">
        <v>450000000</v>
      </c>
      <c r="L2598" s="5">
        <v>450000000</v>
      </c>
      <c r="M2598" s="5">
        <v>0</v>
      </c>
      <c r="N2598" s="5">
        <v>0</v>
      </c>
      <c r="O2598" s="5">
        <v>0</v>
      </c>
      <c r="P2598" s="5">
        <v>450000000</v>
      </c>
    </row>
    <row r="2599" spans="1:16" x14ac:dyDescent="0.2">
      <c r="A2599" t="s">
        <v>10</v>
      </c>
      <c r="B2599" t="s">
        <v>2996</v>
      </c>
      <c r="D2599" t="s">
        <v>2997</v>
      </c>
      <c r="E2599" s="2">
        <v>80</v>
      </c>
      <c r="F2599" t="s">
        <v>25</v>
      </c>
      <c r="G2599" s="3">
        <v>43831</v>
      </c>
      <c r="H2599" s="4">
        <v>12</v>
      </c>
      <c r="I2599" t="s">
        <v>2854</v>
      </c>
      <c r="J2599" s="5">
        <v>0</v>
      </c>
      <c r="K2599" s="5">
        <v>0</v>
      </c>
      <c r="L2599" s="5">
        <v>350000000</v>
      </c>
      <c r="M2599" s="5">
        <v>0</v>
      </c>
      <c r="N2599" s="5">
        <v>0</v>
      </c>
      <c r="O2599" s="5">
        <v>0</v>
      </c>
      <c r="P2599" s="5">
        <v>350000000</v>
      </c>
    </row>
    <row r="2600" spans="1:16" x14ac:dyDescent="0.2">
      <c r="A2600" t="s">
        <v>15</v>
      </c>
      <c r="B2600" t="s">
        <v>2846</v>
      </c>
      <c r="D2600" t="s">
        <v>2847</v>
      </c>
      <c r="E2600" s="2">
        <v>80</v>
      </c>
      <c r="F2600" t="s">
        <v>25</v>
      </c>
      <c r="G2600" s="3"/>
      <c r="H2600" s="4">
        <v>0</v>
      </c>
      <c r="I2600" t="s">
        <v>3</v>
      </c>
      <c r="J2600" s="5">
        <v>0</v>
      </c>
      <c r="K2600" s="5">
        <v>0</v>
      </c>
      <c r="L2600" s="5">
        <v>350000000</v>
      </c>
      <c r="M2600" s="5">
        <v>0</v>
      </c>
      <c r="N2600" s="5">
        <v>0</v>
      </c>
      <c r="O2600" s="5">
        <v>0</v>
      </c>
      <c r="P2600" s="5">
        <v>350000000</v>
      </c>
    </row>
    <row r="2601" spans="1:16" x14ac:dyDescent="0.2">
      <c r="A2601" t="s">
        <v>16</v>
      </c>
      <c r="B2601" t="s">
        <v>2998</v>
      </c>
      <c r="D2601" t="s">
        <v>2999</v>
      </c>
      <c r="E2601" s="2">
        <v>80</v>
      </c>
      <c r="F2601" t="s">
        <v>25</v>
      </c>
      <c r="G2601" s="3"/>
      <c r="H2601" s="4">
        <v>0</v>
      </c>
      <c r="I2601" t="s">
        <v>3</v>
      </c>
      <c r="J2601" s="5">
        <v>0</v>
      </c>
      <c r="K2601" s="5">
        <v>0</v>
      </c>
      <c r="L2601" s="5">
        <v>350000000</v>
      </c>
      <c r="M2601" s="5">
        <v>0</v>
      </c>
      <c r="N2601" s="5">
        <v>0</v>
      </c>
      <c r="O2601" s="5">
        <v>0</v>
      </c>
      <c r="P2601" s="5">
        <v>350000000</v>
      </c>
    </row>
    <row r="2602" spans="1:16" x14ac:dyDescent="0.2">
      <c r="A2602" t="s">
        <v>10</v>
      </c>
      <c r="B2602" t="s">
        <v>3000</v>
      </c>
      <c r="D2602" t="s">
        <v>3001</v>
      </c>
      <c r="E2602" s="2">
        <v>2</v>
      </c>
      <c r="F2602" t="s">
        <v>25</v>
      </c>
      <c r="G2602" s="3">
        <v>43831</v>
      </c>
      <c r="H2602" s="4">
        <v>12</v>
      </c>
      <c r="I2602" t="s">
        <v>2854</v>
      </c>
      <c r="J2602" s="5">
        <v>0</v>
      </c>
      <c r="K2602" s="5">
        <v>0</v>
      </c>
      <c r="L2602" s="5">
        <v>100000000</v>
      </c>
      <c r="M2602" s="5">
        <v>0</v>
      </c>
      <c r="N2602" s="5">
        <v>0</v>
      </c>
      <c r="O2602" s="5">
        <v>0</v>
      </c>
      <c r="P2602" s="5">
        <v>100000000</v>
      </c>
    </row>
    <row r="2603" spans="1:16" x14ac:dyDescent="0.2">
      <c r="A2603" t="s">
        <v>15</v>
      </c>
      <c r="B2603" t="s">
        <v>2846</v>
      </c>
      <c r="D2603" t="s">
        <v>2847</v>
      </c>
      <c r="E2603" s="2">
        <v>2</v>
      </c>
      <c r="F2603" t="s">
        <v>25</v>
      </c>
      <c r="G2603" s="3"/>
      <c r="H2603" s="4">
        <v>0</v>
      </c>
      <c r="I2603" t="s">
        <v>3</v>
      </c>
      <c r="J2603" s="5">
        <v>0</v>
      </c>
      <c r="K2603" s="5">
        <v>0</v>
      </c>
      <c r="L2603" s="5">
        <v>100000000</v>
      </c>
      <c r="M2603" s="5">
        <v>0</v>
      </c>
      <c r="N2603" s="5">
        <v>0</v>
      </c>
      <c r="O2603" s="5">
        <v>0</v>
      </c>
      <c r="P2603" s="5">
        <v>100000000</v>
      </c>
    </row>
    <row r="2604" spans="1:16" x14ac:dyDescent="0.2">
      <c r="A2604" t="s">
        <v>16</v>
      </c>
      <c r="B2604" t="s">
        <v>3002</v>
      </c>
      <c r="D2604" t="s">
        <v>3003</v>
      </c>
      <c r="E2604" s="2">
        <v>2</v>
      </c>
      <c r="F2604" t="s">
        <v>25</v>
      </c>
      <c r="G2604" s="3"/>
      <c r="H2604" s="4">
        <v>0</v>
      </c>
      <c r="I2604" t="s">
        <v>3</v>
      </c>
      <c r="J2604" s="5">
        <v>0</v>
      </c>
      <c r="K2604" s="5">
        <v>0</v>
      </c>
      <c r="L2604" s="5">
        <v>100000000</v>
      </c>
      <c r="M2604" s="5">
        <v>0</v>
      </c>
      <c r="N2604" s="5">
        <v>0</v>
      </c>
      <c r="O2604" s="5">
        <v>0</v>
      </c>
      <c r="P2604" s="5">
        <v>100000000</v>
      </c>
    </row>
    <row r="2605" spans="1:16" x14ac:dyDescent="0.2">
      <c r="A2605" t="s">
        <v>4</v>
      </c>
      <c r="B2605" t="s">
        <v>3004</v>
      </c>
      <c r="D2605" t="s">
        <v>3005</v>
      </c>
      <c r="E2605" s="2">
        <v>0</v>
      </c>
      <c r="F2605" t="s">
        <v>3</v>
      </c>
      <c r="G2605" s="3"/>
      <c r="H2605" s="4">
        <v>0</v>
      </c>
      <c r="I2605" t="s">
        <v>3</v>
      </c>
      <c r="J2605" s="5">
        <v>0</v>
      </c>
      <c r="K2605" s="5">
        <v>386649000</v>
      </c>
      <c r="L2605" s="5">
        <v>386649000</v>
      </c>
      <c r="M2605" s="5">
        <v>0</v>
      </c>
      <c r="N2605" s="5">
        <v>0</v>
      </c>
      <c r="O2605" s="5">
        <v>0</v>
      </c>
      <c r="P2605" s="5">
        <v>386649000</v>
      </c>
    </row>
    <row r="2606" spans="1:16" x14ac:dyDescent="0.2">
      <c r="A2606" t="s">
        <v>7</v>
      </c>
      <c r="B2606" t="s">
        <v>3006</v>
      </c>
      <c r="D2606" t="s">
        <v>2904</v>
      </c>
      <c r="E2606" s="2">
        <v>0</v>
      </c>
      <c r="F2606" t="s">
        <v>3</v>
      </c>
      <c r="G2606" s="3"/>
      <c r="H2606" s="4">
        <v>0</v>
      </c>
      <c r="I2606" t="s">
        <v>3</v>
      </c>
      <c r="J2606" s="5">
        <v>0</v>
      </c>
      <c r="K2606" s="5">
        <v>386649000</v>
      </c>
      <c r="L2606" s="5">
        <v>386649000</v>
      </c>
      <c r="M2606" s="5">
        <v>0</v>
      </c>
      <c r="N2606" s="5">
        <v>0</v>
      </c>
      <c r="O2606" s="5">
        <v>0</v>
      </c>
      <c r="P2606" s="5">
        <v>386649000</v>
      </c>
    </row>
    <row r="2607" spans="1:16" x14ac:dyDescent="0.2">
      <c r="A2607" t="s">
        <v>10</v>
      </c>
      <c r="B2607" t="s">
        <v>3007</v>
      </c>
      <c r="D2607" t="s">
        <v>3008</v>
      </c>
      <c r="E2607" s="2">
        <v>1</v>
      </c>
      <c r="F2607" t="s">
        <v>25</v>
      </c>
      <c r="G2607" s="3">
        <v>43831</v>
      </c>
      <c r="H2607" s="4">
        <v>12</v>
      </c>
      <c r="I2607" t="s">
        <v>2854</v>
      </c>
      <c r="J2607" s="5">
        <v>0</v>
      </c>
      <c r="K2607" s="5">
        <v>0</v>
      </c>
      <c r="L2607" s="5">
        <v>12000000</v>
      </c>
      <c r="M2607" s="5">
        <v>0</v>
      </c>
      <c r="N2607" s="5">
        <v>0</v>
      </c>
      <c r="O2607" s="5">
        <v>0</v>
      </c>
      <c r="P2607" s="5">
        <v>12000000</v>
      </c>
    </row>
    <row r="2608" spans="1:16" x14ac:dyDescent="0.2">
      <c r="A2608" t="s">
        <v>15</v>
      </c>
      <c r="B2608" t="s">
        <v>2846</v>
      </c>
      <c r="D2608" t="s">
        <v>2847</v>
      </c>
      <c r="E2608" s="2">
        <v>1</v>
      </c>
      <c r="F2608" t="s">
        <v>25</v>
      </c>
      <c r="G2608" s="3"/>
      <c r="H2608" s="4">
        <v>0</v>
      </c>
      <c r="I2608" t="s">
        <v>3</v>
      </c>
      <c r="J2608" s="5">
        <v>0</v>
      </c>
      <c r="K2608" s="5">
        <v>0</v>
      </c>
      <c r="L2608" s="5">
        <v>12000000</v>
      </c>
      <c r="M2608" s="5">
        <v>0</v>
      </c>
      <c r="N2608" s="5">
        <v>0</v>
      </c>
      <c r="O2608" s="5">
        <v>0</v>
      </c>
      <c r="P2608" s="5">
        <v>12000000</v>
      </c>
    </row>
    <row r="2609" spans="1:16" x14ac:dyDescent="0.2">
      <c r="A2609" t="s">
        <v>16</v>
      </c>
      <c r="B2609" t="s">
        <v>3009</v>
      </c>
      <c r="D2609" t="s">
        <v>3010</v>
      </c>
      <c r="E2609" s="2">
        <v>1</v>
      </c>
      <c r="F2609" t="s">
        <v>25</v>
      </c>
      <c r="G2609" s="3"/>
      <c r="H2609" s="4">
        <v>0</v>
      </c>
      <c r="I2609" t="s">
        <v>3</v>
      </c>
      <c r="J2609" s="5">
        <v>0</v>
      </c>
      <c r="K2609" s="5">
        <v>0</v>
      </c>
      <c r="L2609" s="5">
        <v>12000000</v>
      </c>
      <c r="M2609" s="5">
        <v>0</v>
      </c>
      <c r="N2609" s="5">
        <v>0</v>
      </c>
      <c r="O2609" s="5">
        <v>0</v>
      </c>
      <c r="P2609" s="5">
        <v>12000000</v>
      </c>
    </row>
    <row r="2610" spans="1:16" x14ac:dyDescent="0.2">
      <c r="A2610" t="s">
        <v>10</v>
      </c>
      <c r="B2610" t="s">
        <v>3011</v>
      </c>
      <c r="D2610" t="s">
        <v>3012</v>
      </c>
      <c r="E2610" s="2">
        <v>1</v>
      </c>
      <c r="F2610" t="s">
        <v>25</v>
      </c>
      <c r="G2610" s="3">
        <v>43831</v>
      </c>
      <c r="H2610" s="4">
        <v>12</v>
      </c>
      <c r="I2610" t="s">
        <v>2854</v>
      </c>
      <c r="J2610" s="5">
        <v>0</v>
      </c>
      <c r="K2610" s="5">
        <v>0</v>
      </c>
      <c r="L2610" s="5">
        <v>48000000</v>
      </c>
      <c r="M2610" s="5">
        <v>0</v>
      </c>
      <c r="N2610" s="5">
        <v>0</v>
      </c>
      <c r="O2610" s="5">
        <v>0</v>
      </c>
      <c r="P2610" s="5">
        <v>48000000</v>
      </c>
    </row>
    <row r="2611" spans="1:16" x14ac:dyDescent="0.2">
      <c r="A2611" t="s">
        <v>15</v>
      </c>
      <c r="B2611" t="s">
        <v>2846</v>
      </c>
      <c r="D2611" t="s">
        <v>2847</v>
      </c>
      <c r="E2611" s="2">
        <v>1</v>
      </c>
      <c r="F2611" t="s">
        <v>25</v>
      </c>
      <c r="G2611" s="3"/>
      <c r="H2611" s="4">
        <v>0</v>
      </c>
      <c r="I2611" t="s">
        <v>3</v>
      </c>
      <c r="J2611" s="5">
        <v>0</v>
      </c>
      <c r="K2611" s="5">
        <v>0</v>
      </c>
      <c r="L2611" s="5">
        <v>48000000</v>
      </c>
      <c r="M2611" s="5">
        <v>0</v>
      </c>
      <c r="N2611" s="5">
        <v>0</v>
      </c>
      <c r="O2611" s="5">
        <v>0</v>
      </c>
      <c r="P2611" s="5">
        <v>48000000</v>
      </c>
    </row>
    <row r="2612" spans="1:16" x14ac:dyDescent="0.2">
      <c r="A2612" t="s">
        <v>16</v>
      </c>
      <c r="B2612" t="s">
        <v>3009</v>
      </c>
      <c r="D2612" t="s">
        <v>3010</v>
      </c>
      <c r="E2612" s="2">
        <v>1</v>
      </c>
      <c r="F2612" t="s">
        <v>25</v>
      </c>
      <c r="G2612" s="3"/>
      <c r="H2612" s="4">
        <v>0</v>
      </c>
      <c r="I2612" t="s">
        <v>3</v>
      </c>
      <c r="J2612" s="5">
        <v>0</v>
      </c>
      <c r="K2612" s="5">
        <v>0</v>
      </c>
      <c r="L2612" s="5">
        <v>48000000</v>
      </c>
      <c r="M2612" s="5">
        <v>0</v>
      </c>
      <c r="N2612" s="5">
        <v>0</v>
      </c>
      <c r="O2612" s="5">
        <v>0</v>
      </c>
      <c r="P2612" s="5">
        <v>48000000</v>
      </c>
    </row>
    <row r="2613" spans="1:16" x14ac:dyDescent="0.2">
      <c r="A2613" t="s">
        <v>10</v>
      </c>
      <c r="B2613" t="s">
        <v>3013</v>
      </c>
      <c r="D2613" t="s">
        <v>3014</v>
      </c>
      <c r="E2613" s="2">
        <v>1</v>
      </c>
      <c r="F2613" t="s">
        <v>25</v>
      </c>
      <c r="G2613" s="3">
        <v>43831</v>
      </c>
      <c r="H2613" s="4">
        <v>12</v>
      </c>
      <c r="I2613" t="s">
        <v>2854</v>
      </c>
      <c r="J2613" s="5">
        <v>0</v>
      </c>
      <c r="K2613" s="5">
        <v>0</v>
      </c>
      <c r="L2613" s="5">
        <v>326649000</v>
      </c>
      <c r="M2613" s="5">
        <v>0</v>
      </c>
      <c r="N2613" s="5">
        <v>0</v>
      </c>
      <c r="O2613" s="5">
        <v>0</v>
      </c>
      <c r="P2613" s="5">
        <v>326649000</v>
      </c>
    </row>
    <row r="2614" spans="1:16" x14ac:dyDescent="0.2">
      <c r="A2614" t="s">
        <v>15</v>
      </c>
      <c r="B2614" t="s">
        <v>2846</v>
      </c>
      <c r="D2614" t="s">
        <v>2847</v>
      </c>
      <c r="E2614" s="2">
        <v>1</v>
      </c>
      <c r="F2614" t="s">
        <v>25</v>
      </c>
      <c r="G2614" s="3"/>
      <c r="H2614" s="4">
        <v>0</v>
      </c>
      <c r="I2614" t="s">
        <v>3</v>
      </c>
      <c r="J2614" s="5">
        <v>0</v>
      </c>
      <c r="K2614" s="5">
        <v>0</v>
      </c>
      <c r="L2614" s="5">
        <v>326649000</v>
      </c>
      <c r="M2614" s="5">
        <v>0</v>
      </c>
      <c r="N2614" s="5">
        <v>0</v>
      </c>
      <c r="O2614" s="5">
        <v>0</v>
      </c>
      <c r="P2614" s="5">
        <v>326649000</v>
      </c>
    </row>
    <row r="2615" spans="1:16" x14ac:dyDescent="0.2">
      <c r="A2615" t="s">
        <v>16</v>
      </c>
      <c r="B2615" t="s">
        <v>3015</v>
      </c>
      <c r="D2615" t="s">
        <v>3016</v>
      </c>
      <c r="E2615" s="2">
        <v>1</v>
      </c>
      <c r="F2615" t="s">
        <v>25</v>
      </c>
      <c r="G2615" s="3"/>
      <c r="H2615" s="4">
        <v>0</v>
      </c>
      <c r="I2615" t="s">
        <v>3</v>
      </c>
      <c r="J2615" s="5">
        <v>0</v>
      </c>
      <c r="K2615" s="5">
        <v>0</v>
      </c>
      <c r="L2615" s="5">
        <v>326649000</v>
      </c>
      <c r="M2615" s="5">
        <v>0</v>
      </c>
      <c r="N2615" s="5">
        <v>0</v>
      </c>
      <c r="O2615" s="5">
        <v>0</v>
      </c>
      <c r="P2615" s="5">
        <v>326649000</v>
      </c>
    </row>
    <row r="2616" spans="1:16" x14ac:dyDescent="0.2">
      <c r="A2616" t="s">
        <v>0</v>
      </c>
      <c r="B2616" t="s">
        <v>774</v>
      </c>
      <c r="D2616" t="s">
        <v>775</v>
      </c>
      <c r="E2616" s="2">
        <v>0</v>
      </c>
      <c r="F2616" t="s">
        <v>3</v>
      </c>
      <c r="G2616" s="3"/>
      <c r="H2616" s="4">
        <v>0</v>
      </c>
      <c r="I2616" t="s">
        <v>3</v>
      </c>
      <c r="J2616" s="5">
        <v>0</v>
      </c>
      <c r="K2616" s="5">
        <v>80849489271</v>
      </c>
      <c r="L2616" s="5">
        <v>80849489271</v>
      </c>
      <c r="M2616" s="5">
        <v>0</v>
      </c>
      <c r="N2616" s="5">
        <v>0</v>
      </c>
      <c r="O2616" s="5">
        <v>0</v>
      </c>
      <c r="P2616" s="5">
        <v>80849489271</v>
      </c>
    </row>
    <row r="2617" spans="1:16" x14ac:dyDescent="0.2">
      <c r="A2617" t="s">
        <v>4</v>
      </c>
      <c r="B2617" t="s">
        <v>3017</v>
      </c>
      <c r="D2617" t="s">
        <v>3018</v>
      </c>
      <c r="E2617" s="2">
        <v>0</v>
      </c>
      <c r="F2617" t="s">
        <v>3</v>
      </c>
      <c r="G2617" s="3"/>
      <c r="H2617" s="4">
        <v>0</v>
      </c>
      <c r="I2617" t="s">
        <v>3</v>
      </c>
      <c r="J2617" s="5">
        <v>0</v>
      </c>
      <c r="K2617" s="5">
        <v>60337917000</v>
      </c>
      <c r="L2617" s="5">
        <v>60337917000</v>
      </c>
      <c r="M2617" s="5">
        <v>0</v>
      </c>
      <c r="N2617" s="5">
        <v>0</v>
      </c>
      <c r="O2617" s="5">
        <v>0</v>
      </c>
      <c r="P2617" s="5">
        <v>60337917000</v>
      </c>
    </row>
    <row r="2618" spans="1:16" x14ac:dyDescent="0.2">
      <c r="A2618" t="s">
        <v>7</v>
      </c>
      <c r="B2618" t="s">
        <v>3019</v>
      </c>
      <c r="D2618" t="s">
        <v>3020</v>
      </c>
      <c r="E2618" s="2">
        <v>0</v>
      </c>
      <c r="F2618" t="s">
        <v>3</v>
      </c>
      <c r="G2618" s="3"/>
      <c r="H2618" s="4">
        <v>0</v>
      </c>
      <c r="I2618" t="s">
        <v>3</v>
      </c>
      <c r="J2618" s="5">
        <v>0</v>
      </c>
      <c r="K2618" s="5">
        <v>7000000000</v>
      </c>
      <c r="L2618" s="5">
        <v>7000000000</v>
      </c>
      <c r="M2618" s="5">
        <v>0</v>
      </c>
      <c r="N2618" s="5">
        <v>0</v>
      </c>
      <c r="O2618" s="5">
        <v>0</v>
      </c>
      <c r="P2618" s="5">
        <v>7000000000</v>
      </c>
    </row>
    <row r="2619" spans="1:16" x14ac:dyDescent="0.2">
      <c r="A2619" t="s">
        <v>10</v>
      </c>
      <c r="B2619" t="s">
        <v>3021</v>
      </c>
      <c r="D2619" t="s">
        <v>3022</v>
      </c>
      <c r="E2619" s="2">
        <v>1</v>
      </c>
      <c r="F2619" t="s">
        <v>13</v>
      </c>
      <c r="G2619" s="3">
        <v>43831</v>
      </c>
      <c r="H2619" s="4">
        <v>12</v>
      </c>
      <c r="I2619" t="s">
        <v>2690</v>
      </c>
      <c r="J2619" s="5">
        <v>0</v>
      </c>
      <c r="K2619" s="5">
        <v>0</v>
      </c>
      <c r="L2619" s="5">
        <v>490000000</v>
      </c>
      <c r="M2619" s="5">
        <v>0</v>
      </c>
      <c r="N2619" s="5">
        <v>0</v>
      </c>
      <c r="O2619" s="5">
        <v>0</v>
      </c>
      <c r="P2619" s="5">
        <v>490000000</v>
      </c>
    </row>
    <row r="2620" spans="1:16" x14ac:dyDescent="0.2">
      <c r="A2620" t="s">
        <v>15</v>
      </c>
      <c r="B2620" t="s">
        <v>774</v>
      </c>
      <c r="D2620" t="s">
        <v>775</v>
      </c>
      <c r="E2620" s="2">
        <v>1</v>
      </c>
      <c r="F2620" t="s">
        <v>13</v>
      </c>
      <c r="G2620" s="3"/>
      <c r="H2620" s="4">
        <v>0</v>
      </c>
      <c r="I2620" t="s">
        <v>3</v>
      </c>
      <c r="J2620" s="5">
        <v>0</v>
      </c>
      <c r="K2620" s="5">
        <v>0</v>
      </c>
      <c r="L2620" s="5">
        <v>490000000</v>
      </c>
      <c r="M2620" s="5">
        <v>0</v>
      </c>
      <c r="N2620" s="5">
        <v>0</v>
      </c>
      <c r="O2620" s="5">
        <v>0</v>
      </c>
      <c r="P2620" s="5">
        <v>490000000</v>
      </c>
    </row>
    <row r="2621" spans="1:16" x14ac:dyDescent="0.2">
      <c r="A2621" t="s">
        <v>16</v>
      </c>
      <c r="B2621" t="s">
        <v>3023</v>
      </c>
      <c r="D2621" t="s">
        <v>3024</v>
      </c>
      <c r="E2621" s="2">
        <v>1</v>
      </c>
      <c r="F2621" t="s">
        <v>13</v>
      </c>
      <c r="G2621" s="3"/>
      <c r="H2621" s="4">
        <v>0</v>
      </c>
      <c r="I2621" t="s">
        <v>3</v>
      </c>
      <c r="J2621" s="5">
        <v>0</v>
      </c>
      <c r="K2621" s="5">
        <v>0</v>
      </c>
      <c r="L2621" s="5">
        <v>490000000</v>
      </c>
      <c r="M2621" s="5">
        <v>0</v>
      </c>
      <c r="N2621" s="5">
        <v>0</v>
      </c>
      <c r="O2621" s="5">
        <v>0</v>
      </c>
      <c r="P2621" s="5">
        <v>490000000</v>
      </c>
    </row>
    <row r="2622" spans="1:16" x14ac:dyDescent="0.2">
      <c r="A2622" t="s">
        <v>10</v>
      </c>
      <c r="B2622" t="s">
        <v>3025</v>
      </c>
      <c r="D2622" t="s">
        <v>205</v>
      </c>
      <c r="E2622" s="2">
        <v>1</v>
      </c>
      <c r="F2622" t="s">
        <v>13</v>
      </c>
      <c r="G2622" s="3">
        <v>43831</v>
      </c>
      <c r="H2622" s="4">
        <v>12</v>
      </c>
      <c r="I2622" t="s">
        <v>2690</v>
      </c>
      <c r="J2622" s="5">
        <v>0</v>
      </c>
      <c r="K2622" s="5">
        <v>0</v>
      </c>
      <c r="L2622" s="5">
        <v>6510000000</v>
      </c>
      <c r="M2622" s="5">
        <v>0</v>
      </c>
      <c r="N2622" s="5">
        <v>0</v>
      </c>
      <c r="O2622" s="5">
        <v>0</v>
      </c>
      <c r="P2622" s="5">
        <v>6510000000</v>
      </c>
    </row>
    <row r="2623" spans="1:16" x14ac:dyDescent="0.2">
      <c r="A2623" t="s">
        <v>15</v>
      </c>
      <c r="B2623" t="s">
        <v>774</v>
      </c>
      <c r="D2623" t="s">
        <v>775</v>
      </c>
      <c r="E2623" s="2">
        <v>1</v>
      </c>
      <c r="F2623" t="s">
        <v>13</v>
      </c>
      <c r="G2623" s="3"/>
      <c r="H2623" s="4">
        <v>0</v>
      </c>
      <c r="I2623" t="s">
        <v>3</v>
      </c>
      <c r="J2623" s="5">
        <v>0</v>
      </c>
      <c r="K2623" s="5">
        <v>0</v>
      </c>
      <c r="L2623" s="5">
        <v>6510000000</v>
      </c>
      <c r="M2623" s="5">
        <v>0</v>
      </c>
      <c r="N2623" s="5">
        <v>0</v>
      </c>
      <c r="O2623" s="5">
        <v>0</v>
      </c>
      <c r="P2623" s="5">
        <v>6510000000</v>
      </c>
    </row>
    <row r="2624" spans="1:16" x14ac:dyDescent="0.2">
      <c r="A2624" t="s">
        <v>16</v>
      </c>
      <c r="B2624" t="s">
        <v>3023</v>
      </c>
      <c r="D2624" t="s">
        <v>3024</v>
      </c>
      <c r="E2624" s="2">
        <v>1</v>
      </c>
      <c r="F2624" t="s">
        <v>13</v>
      </c>
      <c r="G2624" s="3"/>
      <c r="H2624" s="4">
        <v>0</v>
      </c>
      <c r="I2624" t="s">
        <v>3</v>
      </c>
      <c r="J2624" s="5">
        <v>0</v>
      </c>
      <c r="K2624" s="5">
        <v>0</v>
      </c>
      <c r="L2624" s="5">
        <v>6510000000</v>
      </c>
      <c r="M2624" s="5">
        <v>0</v>
      </c>
      <c r="N2624" s="5">
        <v>0</v>
      </c>
      <c r="O2624" s="5">
        <v>0</v>
      </c>
      <c r="P2624" s="5">
        <v>6510000000</v>
      </c>
    </row>
    <row r="2625" spans="1:16" x14ac:dyDescent="0.2">
      <c r="A2625" t="s">
        <v>7</v>
      </c>
      <c r="B2625" t="s">
        <v>3026</v>
      </c>
      <c r="D2625" t="s">
        <v>3027</v>
      </c>
      <c r="E2625" s="2">
        <v>0</v>
      </c>
      <c r="F2625" t="s">
        <v>3</v>
      </c>
      <c r="G2625" s="3"/>
      <c r="H2625" s="4">
        <v>0</v>
      </c>
      <c r="I2625" t="s">
        <v>3</v>
      </c>
      <c r="J2625" s="5">
        <v>0</v>
      </c>
      <c r="K2625" s="5">
        <v>1000000000</v>
      </c>
      <c r="L2625" s="5">
        <v>1000000000</v>
      </c>
      <c r="M2625" s="5">
        <v>0</v>
      </c>
      <c r="N2625" s="5">
        <v>0</v>
      </c>
      <c r="O2625" s="5">
        <v>0</v>
      </c>
      <c r="P2625" s="5">
        <v>1000000000</v>
      </c>
    </row>
    <row r="2626" spans="1:16" x14ac:dyDescent="0.2">
      <c r="A2626" t="s">
        <v>10</v>
      </c>
      <c r="B2626" t="s">
        <v>3028</v>
      </c>
      <c r="D2626" t="s">
        <v>3022</v>
      </c>
      <c r="E2626" s="2">
        <v>1</v>
      </c>
      <c r="F2626" t="s">
        <v>13</v>
      </c>
      <c r="G2626" s="3">
        <v>43831</v>
      </c>
      <c r="H2626" s="4">
        <v>12</v>
      </c>
      <c r="I2626" t="s">
        <v>2690</v>
      </c>
      <c r="J2626" s="5">
        <v>0</v>
      </c>
      <c r="K2626" s="5">
        <v>0</v>
      </c>
      <c r="L2626" s="5">
        <v>20000000</v>
      </c>
      <c r="M2626" s="5">
        <v>0</v>
      </c>
      <c r="N2626" s="5">
        <v>0</v>
      </c>
      <c r="O2626" s="5">
        <v>0</v>
      </c>
      <c r="P2626" s="5">
        <v>20000000</v>
      </c>
    </row>
    <row r="2627" spans="1:16" x14ac:dyDescent="0.2">
      <c r="A2627" t="s">
        <v>15</v>
      </c>
      <c r="B2627" t="s">
        <v>774</v>
      </c>
      <c r="D2627" t="s">
        <v>775</v>
      </c>
      <c r="E2627" s="2">
        <v>1</v>
      </c>
      <c r="F2627" t="s">
        <v>13</v>
      </c>
      <c r="G2627" s="3"/>
      <c r="H2627" s="4">
        <v>0</v>
      </c>
      <c r="I2627" t="s">
        <v>3</v>
      </c>
      <c r="J2627" s="5">
        <v>0</v>
      </c>
      <c r="K2627" s="5">
        <v>0</v>
      </c>
      <c r="L2627" s="5">
        <v>20000000</v>
      </c>
      <c r="M2627" s="5">
        <v>0</v>
      </c>
      <c r="N2627" s="5">
        <v>0</v>
      </c>
      <c r="O2627" s="5">
        <v>0</v>
      </c>
      <c r="P2627" s="5">
        <v>20000000</v>
      </c>
    </row>
    <row r="2628" spans="1:16" x14ac:dyDescent="0.2">
      <c r="A2628" t="s">
        <v>16</v>
      </c>
      <c r="B2628" t="s">
        <v>3029</v>
      </c>
      <c r="D2628" t="s">
        <v>3030</v>
      </c>
      <c r="E2628" s="2">
        <v>1</v>
      </c>
      <c r="F2628" t="s">
        <v>13</v>
      </c>
      <c r="G2628" s="3"/>
      <c r="H2628" s="4">
        <v>0</v>
      </c>
      <c r="I2628" t="s">
        <v>3</v>
      </c>
      <c r="J2628" s="5">
        <v>0</v>
      </c>
      <c r="K2628" s="5">
        <v>0</v>
      </c>
      <c r="L2628" s="5">
        <v>20000000</v>
      </c>
      <c r="M2628" s="5">
        <v>0</v>
      </c>
      <c r="N2628" s="5">
        <v>0</v>
      </c>
      <c r="O2628" s="5">
        <v>0</v>
      </c>
      <c r="P2628" s="5">
        <v>20000000</v>
      </c>
    </row>
    <row r="2629" spans="1:16" x14ac:dyDescent="0.2">
      <c r="A2629" t="s">
        <v>10</v>
      </c>
      <c r="B2629" t="s">
        <v>3031</v>
      </c>
      <c r="D2629" t="s">
        <v>205</v>
      </c>
      <c r="E2629" s="2">
        <v>1</v>
      </c>
      <c r="F2629" t="s">
        <v>13</v>
      </c>
      <c r="G2629" s="3">
        <v>43831</v>
      </c>
      <c r="H2629" s="4">
        <v>12</v>
      </c>
      <c r="I2629" t="s">
        <v>2690</v>
      </c>
      <c r="J2629" s="5">
        <v>0</v>
      </c>
      <c r="K2629" s="5">
        <v>0</v>
      </c>
      <c r="L2629" s="5">
        <v>980000000</v>
      </c>
      <c r="M2629" s="5">
        <v>0</v>
      </c>
      <c r="N2629" s="5">
        <v>0</v>
      </c>
      <c r="O2629" s="5">
        <v>0</v>
      </c>
      <c r="P2629" s="5">
        <v>980000000</v>
      </c>
    </row>
    <row r="2630" spans="1:16" x14ac:dyDescent="0.2">
      <c r="A2630" t="s">
        <v>15</v>
      </c>
      <c r="B2630" t="s">
        <v>774</v>
      </c>
      <c r="D2630" t="s">
        <v>775</v>
      </c>
      <c r="E2630" s="2">
        <v>1</v>
      </c>
      <c r="F2630" t="s">
        <v>13</v>
      </c>
      <c r="G2630" s="3"/>
      <c r="H2630" s="4">
        <v>0</v>
      </c>
      <c r="I2630" t="s">
        <v>3</v>
      </c>
      <c r="J2630" s="5">
        <v>0</v>
      </c>
      <c r="K2630" s="5">
        <v>0</v>
      </c>
      <c r="L2630" s="5">
        <v>980000000</v>
      </c>
      <c r="M2630" s="5">
        <v>0</v>
      </c>
      <c r="N2630" s="5">
        <v>0</v>
      </c>
      <c r="O2630" s="5">
        <v>0</v>
      </c>
      <c r="P2630" s="5">
        <v>980000000</v>
      </c>
    </row>
    <row r="2631" spans="1:16" x14ac:dyDescent="0.2">
      <c r="A2631" t="s">
        <v>16</v>
      </c>
      <c r="B2631" t="s">
        <v>3029</v>
      </c>
      <c r="D2631" t="s">
        <v>3030</v>
      </c>
      <c r="E2631" s="2">
        <v>1</v>
      </c>
      <c r="F2631" t="s">
        <v>13</v>
      </c>
      <c r="G2631" s="3"/>
      <c r="H2631" s="4">
        <v>0</v>
      </c>
      <c r="I2631" t="s">
        <v>3</v>
      </c>
      <c r="J2631" s="5">
        <v>0</v>
      </c>
      <c r="K2631" s="5">
        <v>0</v>
      </c>
      <c r="L2631" s="5">
        <v>980000000</v>
      </c>
      <c r="M2631" s="5">
        <v>0</v>
      </c>
      <c r="N2631" s="5">
        <v>0</v>
      </c>
      <c r="O2631" s="5">
        <v>0</v>
      </c>
      <c r="P2631" s="5">
        <v>980000000</v>
      </c>
    </row>
    <row r="2632" spans="1:16" x14ac:dyDescent="0.2">
      <c r="A2632" t="s">
        <v>7</v>
      </c>
      <c r="B2632" t="s">
        <v>3032</v>
      </c>
      <c r="D2632" t="s">
        <v>3033</v>
      </c>
      <c r="E2632" s="2">
        <v>0</v>
      </c>
      <c r="F2632" t="s">
        <v>3</v>
      </c>
      <c r="G2632" s="3"/>
      <c r="H2632" s="4">
        <v>0</v>
      </c>
      <c r="I2632" t="s">
        <v>3</v>
      </c>
      <c r="J2632" s="5">
        <v>0</v>
      </c>
      <c r="K2632" s="5">
        <v>20763000000</v>
      </c>
      <c r="L2632" s="5">
        <v>20763000000</v>
      </c>
      <c r="M2632" s="5">
        <v>0</v>
      </c>
      <c r="N2632" s="5">
        <v>0</v>
      </c>
      <c r="O2632" s="5">
        <v>0</v>
      </c>
      <c r="P2632" s="5">
        <v>20763000000</v>
      </c>
    </row>
    <row r="2633" spans="1:16" x14ac:dyDescent="0.2">
      <c r="A2633" t="s">
        <v>10</v>
      </c>
      <c r="B2633" t="s">
        <v>3034</v>
      </c>
      <c r="D2633" t="s">
        <v>3022</v>
      </c>
      <c r="E2633" s="2">
        <v>1</v>
      </c>
      <c r="F2633" t="s">
        <v>13</v>
      </c>
      <c r="G2633" s="3">
        <v>43831</v>
      </c>
      <c r="H2633" s="4">
        <v>12</v>
      </c>
      <c r="I2633" t="s">
        <v>2690</v>
      </c>
      <c r="J2633" s="5">
        <v>0</v>
      </c>
      <c r="K2633" s="5">
        <v>0</v>
      </c>
      <c r="L2633" s="5">
        <v>1453410000</v>
      </c>
      <c r="M2633" s="5">
        <v>0</v>
      </c>
      <c r="N2633" s="5">
        <v>0</v>
      </c>
      <c r="O2633" s="5">
        <v>0</v>
      </c>
      <c r="P2633" s="5">
        <v>1453410000</v>
      </c>
    </row>
    <row r="2634" spans="1:16" x14ac:dyDescent="0.2">
      <c r="A2634" t="s">
        <v>15</v>
      </c>
      <c r="B2634" t="s">
        <v>774</v>
      </c>
      <c r="D2634" t="s">
        <v>775</v>
      </c>
      <c r="E2634" s="2">
        <v>1</v>
      </c>
      <c r="F2634" t="s">
        <v>13</v>
      </c>
      <c r="G2634" s="3"/>
      <c r="H2634" s="4">
        <v>0</v>
      </c>
      <c r="I2634" t="s">
        <v>3</v>
      </c>
      <c r="J2634" s="5">
        <v>0</v>
      </c>
      <c r="K2634" s="5">
        <v>0</v>
      </c>
      <c r="L2634" s="5">
        <v>1453410000</v>
      </c>
      <c r="M2634" s="5">
        <v>0</v>
      </c>
      <c r="N2634" s="5">
        <v>0</v>
      </c>
      <c r="O2634" s="5">
        <v>0</v>
      </c>
      <c r="P2634" s="5">
        <v>1453410000</v>
      </c>
    </row>
    <row r="2635" spans="1:16" x14ac:dyDescent="0.2">
      <c r="A2635" t="s">
        <v>16</v>
      </c>
      <c r="B2635" t="s">
        <v>3035</v>
      </c>
      <c r="D2635" t="s">
        <v>3036</v>
      </c>
      <c r="E2635" s="2">
        <v>1</v>
      </c>
      <c r="F2635" t="s">
        <v>13</v>
      </c>
      <c r="G2635" s="3"/>
      <c r="H2635" s="4">
        <v>0</v>
      </c>
      <c r="I2635" t="s">
        <v>3</v>
      </c>
      <c r="J2635" s="5">
        <v>0</v>
      </c>
      <c r="K2635" s="5">
        <v>0</v>
      </c>
      <c r="L2635" s="5">
        <v>1453410000</v>
      </c>
      <c r="M2635" s="5">
        <v>0</v>
      </c>
      <c r="N2635" s="5">
        <v>0</v>
      </c>
      <c r="O2635" s="5">
        <v>0</v>
      </c>
      <c r="P2635" s="5">
        <v>1453410000</v>
      </c>
    </row>
    <row r="2636" spans="1:16" x14ac:dyDescent="0.2">
      <c r="A2636" t="s">
        <v>10</v>
      </c>
      <c r="B2636" t="s">
        <v>3037</v>
      </c>
      <c r="D2636" t="s">
        <v>205</v>
      </c>
      <c r="E2636" s="2">
        <v>1</v>
      </c>
      <c r="F2636" t="s">
        <v>13</v>
      </c>
      <c r="G2636" s="3">
        <v>43831</v>
      </c>
      <c r="H2636" s="4">
        <v>12</v>
      </c>
      <c r="I2636" t="s">
        <v>2690</v>
      </c>
      <c r="J2636" s="5">
        <v>0</v>
      </c>
      <c r="K2636" s="5">
        <v>0</v>
      </c>
      <c r="L2636" s="5">
        <v>19309590000</v>
      </c>
      <c r="M2636" s="5">
        <v>0</v>
      </c>
      <c r="N2636" s="5">
        <v>0</v>
      </c>
      <c r="O2636" s="5">
        <v>0</v>
      </c>
      <c r="P2636" s="5">
        <v>19309590000</v>
      </c>
    </row>
    <row r="2637" spans="1:16" x14ac:dyDescent="0.2">
      <c r="A2637" t="s">
        <v>15</v>
      </c>
      <c r="B2637" t="s">
        <v>774</v>
      </c>
      <c r="D2637" t="s">
        <v>775</v>
      </c>
      <c r="E2637" s="2">
        <v>1</v>
      </c>
      <c r="F2637" t="s">
        <v>13</v>
      </c>
      <c r="G2637" s="3"/>
      <c r="H2637" s="4">
        <v>0</v>
      </c>
      <c r="I2637" t="s">
        <v>3</v>
      </c>
      <c r="J2637" s="5">
        <v>0</v>
      </c>
      <c r="K2637" s="5">
        <v>0</v>
      </c>
      <c r="L2637" s="5">
        <v>19309590000</v>
      </c>
      <c r="M2637" s="5">
        <v>0</v>
      </c>
      <c r="N2637" s="5">
        <v>0</v>
      </c>
      <c r="O2637" s="5">
        <v>0</v>
      </c>
      <c r="P2637" s="5">
        <v>19309590000</v>
      </c>
    </row>
    <row r="2638" spans="1:16" x14ac:dyDescent="0.2">
      <c r="A2638" t="s">
        <v>16</v>
      </c>
      <c r="B2638" t="s">
        <v>3035</v>
      </c>
      <c r="D2638" t="s">
        <v>3036</v>
      </c>
      <c r="E2638" s="2">
        <v>1</v>
      </c>
      <c r="F2638" t="s">
        <v>13</v>
      </c>
      <c r="G2638" s="3"/>
      <c r="H2638" s="4">
        <v>0</v>
      </c>
      <c r="I2638" t="s">
        <v>3</v>
      </c>
      <c r="J2638" s="5">
        <v>0</v>
      </c>
      <c r="K2638" s="5">
        <v>0</v>
      </c>
      <c r="L2638" s="5">
        <v>19309590000</v>
      </c>
      <c r="M2638" s="5">
        <v>0</v>
      </c>
      <c r="N2638" s="5">
        <v>0</v>
      </c>
      <c r="O2638" s="5">
        <v>0</v>
      </c>
      <c r="P2638" s="5">
        <v>19309590000</v>
      </c>
    </row>
    <row r="2639" spans="1:16" x14ac:dyDescent="0.2">
      <c r="A2639" t="s">
        <v>7</v>
      </c>
      <c r="B2639" t="s">
        <v>3038</v>
      </c>
      <c r="D2639" t="s">
        <v>3039</v>
      </c>
      <c r="E2639" s="2">
        <v>0</v>
      </c>
      <c r="F2639" t="s">
        <v>3</v>
      </c>
      <c r="G2639" s="3"/>
      <c r="H2639" s="4">
        <v>0</v>
      </c>
      <c r="I2639" t="s">
        <v>3</v>
      </c>
      <c r="J2639" s="5">
        <v>0</v>
      </c>
      <c r="K2639" s="5">
        <v>31574917000</v>
      </c>
      <c r="L2639" s="5">
        <v>31574917000</v>
      </c>
      <c r="M2639" s="5">
        <v>0</v>
      </c>
      <c r="N2639" s="5">
        <v>0</v>
      </c>
      <c r="O2639" s="5">
        <v>0</v>
      </c>
      <c r="P2639" s="5">
        <v>31574917000</v>
      </c>
    </row>
    <row r="2640" spans="1:16" x14ac:dyDescent="0.2">
      <c r="A2640" t="s">
        <v>10</v>
      </c>
      <c r="B2640" t="s">
        <v>3040</v>
      </c>
      <c r="D2640" t="s">
        <v>3022</v>
      </c>
      <c r="E2640" s="2">
        <v>1</v>
      </c>
      <c r="F2640" t="s">
        <v>13</v>
      </c>
      <c r="G2640" s="3">
        <v>43831</v>
      </c>
      <c r="H2640" s="4">
        <v>12</v>
      </c>
      <c r="I2640" t="s">
        <v>2690</v>
      </c>
      <c r="J2640" s="5">
        <v>0</v>
      </c>
      <c r="K2640" s="5">
        <v>0</v>
      </c>
      <c r="L2640" s="5">
        <v>2210244190</v>
      </c>
      <c r="M2640" s="5">
        <v>0</v>
      </c>
      <c r="N2640" s="5">
        <v>0</v>
      </c>
      <c r="O2640" s="5">
        <v>0</v>
      </c>
      <c r="P2640" s="5">
        <v>2210244190</v>
      </c>
    </row>
    <row r="2641" spans="1:16" x14ac:dyDescent="0.2">
      <c r="A2641" t="s">
        <v>15</v>
      </c>
      <c r="B2641" t="s">
        <v>774</v>
      </c>
      <c r="D2641" t="s">
        <v>775</v>
      </c>
      <c r="E2641" s="2">
        <v>1</v>
      </c>
      <c r="F2641" t="s">
        <v>13</v>
      </c>
      <c r="G2641" s="3"/>
      <c r="H2641" s="4">
        <v>0</v>
      </c>
      <c r="I2641" t="s">
        <v>3</v>
      </c>
      <c r="J2641" s="5">
        <v>0</v>
      </c>
      <c r="K2641" s="5">
        <v>0</v>
      </c>
      <c r="L2641" s="5">
        <v>2210244190</v>
      </c>
      <c r="M2641" s="5">
        <v>0</v>
      </c>
      <c r="N2641" s="5">
        <v>0</v>
      </c>
      <c r="O2641" s="5">
        <v>0</v>
      </c>
      <c r="P2641" s="5">
        <v>2210244190</v>
      </c>
    </row>
    <row r="2642" spans="1:16" x14ac:dyDescent="0.2">
      <c r="A2642" t="s">
        <v>16</v>
      </c>
      <c r="B2642" t="s">
        <v>3041</v>
      </c>
      <c r="D2642" t="s">
        <v>3042</v>
      </c>
      <c r="E2642" s="2">
        <v>1</v>
      </c>
      <c r="F2642" t="s">
        <v>13</v>
      </c>
      <c r="G2642" s="3"/>
      <c r="H2642" s="4">
        <v>0</v>
      </c>
      <c r="I2642" t="s">
        <v>3</v>
      </c>
      <c r="J2642" s="5">
        <v>0</v>
      </c>
      <c r="K2642" s="5">
        <v>0</v>
      </c>
      <c r="L2642" s="5">
        <v>2210244190</v>
      </c>
      <c r="M2642" s="5">
        <v>0</v>
      </c>
      <c r="N2642" s="5">
        <v>0</v>
      </c>
      <c r="O2642" s="5">
        <v>0</v>
      </c>
      <c r="P2642" s="5">
        <v>2210244190</v>
      </c>
    </row>
    <row r="2643" spans="1:16" x14ac:dyDescent="0.2">
      <c r="A2643" t="s">
        <v>10</v>
      </c>
      <c r="B2643" t="s">
        <v>3043</v>
      </c>
      <c r="D2643" t="s">
        <v>205</v>
      </c>
      <c r="E2643" s="2">
        <v>1</v>
      </c>
      <c r="F2643" t="s">
        <v>13</v>
      </c>
      <c r="G2643" s="3">
        <v>43831</v>
      </c>
      <c r="H2643" s="4">
        <v>12</v>
      </c>
      <c r="I2643" t="s">
        <v>2690</v>
      </c>
      <c r="J2643" s="5">
        <v>0</v>
      </c>
      <c r="K2643" s="5">
        <v>0</v>
      </c>
      <c r="L2643" s="5">
        <v>29364672810</v>
      </c>
      <c r="M2643" s="5">
        <v>0</v>
      </c>
      <c r="N2643" s="5">
        <v>0</v>
      </c>
      <c r="O2643" s="5">
        <v>0</v>
      </c>
      <c r="P2643" s="5">
        <v>29364672810</v>
      </c>
    </row>
    <row r="2644" spans="1:16" x14ac:dyDescent="0.2">
      <c r="A2644" t="s">
        <v>15</v>
      </c>
      <c r="B2644" t="s">
        <v>774</v>
      </c>
      <c r="D2644" t="s">
        <v>775</v>
      </c>
      <c r="E2644" s="2">
        <v>1</v>
      </c>
      <c r="F2644" t="s">
        <v>13</v>
      </c>
      <c r="G2644" s="3"/>
      <c r="H2644" s="4">
        <v>0</v>
      </c>
      <c r="I2644" t="s">
        <v>3</v>
      </c>
      <c r="J2644" s="5">
        <v>0</v>
      </c>
      <c r="K2644" s="5">
        <v>0</v>
      </c>
      <c r="L2644" s="5">
        <v>29364672810</v>
      </c>
      <c r="M2644" s="5">
        <v>0</v>
      </c>
      <c r="N2644" s="5">
        <v>0</v>
      </c>
      <c r="O2644" s="5">
        <v>0</v>
      </c>
      <c r="P2644" s="5">
        <v>29364672810</v>
      </c>
    </row>
    <row r="2645" spans="1:16" x14ac:dyDescent="0.2">
      <c r="A2645" t="s">
        <v>16</v>
      </c>
      <c r="B2645" t="s">
        <v>3041</v>
      </c>
      <c r="D2645" t="s">
        <v>3042</v>
      </c>
      <c r="E2645" s="2">
        <v>1</v>
      </c>
      <c r="F2645" t="s">
        <v>13</v>
      </c>
      <c r="G2645" s="3"/>
      <c r="H2645" s="4">
        <v>0</v>
      </c>
      <c r="I2645" t="s">
        <v>3</v>
      </c>
      <c r="J2645" s="5">
        <v>0</v>
      </c>
      <c r="K2645" s="5">
        <v>0</v>
      </c>
      <c r="L2645" s="5">
        <v>29364672810</v>
      </c>
      <c r="M2645" s="5">
        <v>0</v>
      </c>
      <c r="N2645" s="5">
        <v>0</v>
      </c>
      <c r="O2645" s="5">
        <v>0</v>
      </c>
      <c r="P2645" s="5">
        <v>29364672810</v>
      </c>
    </row>
    <row r="2646" spans="1:16" x14ac:dyDescent="0.2">
      <c r="A2646" t="s">
        <v>4</v>
      </c>
      <c r="B2646" t="s">
        <v>3044</v>
      </c>
      <c r="D2646" t="s">
        <v>3045</v>
      </c>
      <c r="E2646" s="2">
        <v>0</v>
      </c>
      <c r="F2646" t="s">
        <v>3</v>
      </c>
      <c r="G2646" s="3"/>
      <c r="H2646" s="4">
        <v>0</v>
      </c>
      <c r="I2646" t="s">
        <v>3</v>
      </c>
      <c r="J2646" s="5">
        <v>0</v>
      </c>
      <c r="K2646" s="5">
        <v>17531000000</v>
      </c>
      <c r="L2646" s="5">
        <v>17531000000</v>
      </c>
      <c r="M2646" s="5">
        <v>0</v>
      </c>
      <c r="N2646" s="5">
        <v>0</v>
      </c>
      <c r="O2646" s="5">
        <v>0</v>
      </c>
      <c r="P2646" s="5">
        <v>17531000000</v>
      </c>
    </row>
    <row r="2647" spans="1:16" x14ac:dyDescent="0.2">
      <c r="A2647" t="s">
        <v>7</v>
      </c>
      <c r="B2647" t="s">
        <v>3046</v>
      </c>
      <c r="D2647" t="s">
        <v>3047</v>
      </c>
      <c r="E2647" s="2">
        <v>0</v>
      </c>
      <c r="F2647" t="s">
        <v>3</v>
      </c>
      <c r="G2647" s="3"/>
      <c r="H2647" s="4">
        <v>0</v>
      </c>
      <c r="I2647" t="s">
        <v>3</v>
      </c>
      <c r="J2647" s="5">
        <v>0</v>
      </c>
      <c r="K2647" s="5">
        <v>17531000000</v>
      </c>
      <c r="L2647" s="5">
        <v>17531000000</v>
      </c>
      <c r="M2647" s="5">
        <v>0</v>
      </c>
      <c r="N2647" s="5">
        <v>0</v>
      </c>
      <c r="O2647" s="5">
        <v>0</v>
      </c>
      <c r="P2647" s="5">
        <v>17531000000</v>
      </c>
    </row>
    <row r="2648" spans="1:16" x14ac:dyDescent="0.2">
      <c r="A2648" t="s">
        <v>10</v>
      </c>
      <c r="B2648" t="s">
        <v>3048</v>
      </c>
      <c r="D2648" t="s">
        <v>3049</v>
      </c>
      <c r="E2648" s="2">
        <v>1</v>
      </c>
      <c r="F2648" t="s">
        <v>13</v>
      </c>
      <c r="G2648" s="3">
        <v>43831</v>
      </c>
      <c r="H2648" s="4">
        <v>12</v>
      </c>
      <c r="I2648" t="s">
        <v>3050</v>
      </c>
      <c r="J2648" s="5">
        <v>0</v>
      </c>
      <c r="K2648" s="5">
        <v>0</v>
      </c>
      <c r="L2648" s="5">
        <v>17531000000</v>
      </c>
      <c r="M2648" s="5">
        <v>0</v>
      </c>
      <c r="N2648" s="5">
        <v>0</v>
      </c>
      <c r="O2648" s="5">
        <v>0</v>
      </c>
      <c r="P2648" s="5">
        <v>17531000000</v>
      </c>
    </row>
    <row r="2649" spans="1:16" x14ac:dyDescent="0.2">
      <c r="A2649" t="s">
        <v>15</v>
      </c>
      <c r="B2649" t="s">
        <v>774</v>
      </c>
      <c r="D2649" t="s">
        <v>775</v>
      </c>
      <c r="E2649" s="2">
        <v>1</v>
      </c>
      <c r="F2649" t="s">
        <v>13</v>
      </c>
      <c r="G2649" s="3"/>
      <c r="H2649" s="4">
        <v>0</v>
      </c>
      <c r="I2649" t="s">
        <v>3</v>
      </c>
      <c r="J2649" s="5">
        <v>0</v>
      </c>
      <c r="K2649" s="5">
        <v>0</v>
      </c>
      <c r="L2649" s="5">
        <v>17531000000</v>
      </c>
      <c r="M2649" s="5">
        <v>0</v>
      </c>
      <c r="N2649" s="5">
        <v>0</v>
      </c>
      <c r="O2649" s="5">
        <v>0</v>
      </c>
      <c r="P2649" s="5">
        <v>17531000000</v>
      </c>
    </row>
    <row r="2650" spans="1:16" x14ac:dyDescent="0.2">
      <c r="A2650" t="s">
        <v>16</v>
      </c>
      <c r="B2650" t="s">
        <v>3051</v>
      </c>
      <c r="D2650" t="s">
        <v>3052</v>
      </c>
      <c r="E2650" s="2">
        <v>1</v>
      </c>
      <c r="F2650" t="s">
        <v>13</v>
      </c>
      <c r="G2650" s="3"/>
      <c r="H2650" s="4">
        <v>0</v>
      </c>
      <c r="I2650" t="s">
        <v>3</v>
      </c>
      <c r="J2650" s="5">
        <v>0</v>
      </c>
      <c r="K2650" s="5">
        <v>0</v>
      </c>
      <c r="L2650" s="5">
        <v>17531000000</v>
      </c>
      <c r="M2650" s="5">
        <v>0</v>
      </c>
      <c r="N2650" s="5">
        <v>0</v>
      </c>
      <c r="O2650" s="5">
        <v>0</v>
      </c>
      <c r="P2650" s="5">
        <v>17531000000</v>
      </c>
    </row>
    <row r="2651" spans="1:16" x14ac:dyDescent="0.2">
      <c r="A2651" t="s">
        <v>4</v>
      </c>
      <c r="B2651" t="s">
        <v>3053</v>
      </c>
      <c r="D2651" t="s">
        <v>3054</v>
      </c>
      <c r="E2651" s="2">
        <v>0</v>
      </c>
      <c r="F2651" t="s">
        <v>3</v>
      </c>
      <c r="G2651" s="3"/>
      <c r="H2651" s="4">
        <v>0</v>
      </c>
      <c r="I2651" t="s">
        <v>3</v>
      </c>
      <c r="J2651" s="5">
        <v>0</v>
      </c>
      <c r="K2651" s="5">
        <v>600000000</v>
      </c>
      <c r="L2651" s="5">
        <v>600000000</v>
      </c>
      <c r="M2651" s="5">
        <v>0</v>
      </c>
      <c r="N2651" s="5">
        <v>0</v>
      </c>
      <c r="O2651" s="5">
        <v>0</v>
      </c>
      <c r="P2651" s="5">
        <v>600000000</v>
      </c>
    </row>
    <row r="2652" spans="1:16" x14ac:dyDescent="0.2">
      <c r="A2652" t="s">
        <v>7</v>
      </c>
      <c r="B2652" t="s">
        <v>3055</v>
      </c>
      <c r="D2652" t="s">
        <v>3056</v>
      </c>
      <c r="E2652" s="2">
        <v>0</v>
      </c>
      <c r="F2652" t="s">
        <v>3</v>
      </c>
      <c r="G2652" s="3"/>
      <c r="H2652" s="4">
        <v>0</v>
      </c>
      <c r="I2652" t="s">
        <v>3</v>
      </c>
      <c r="J2652" s="5">
        <v>0</v>
      </c>
      <c r="K2652" s="5">
        <v>600000000</v>
      </c>
      <c r="L2652" s="5">
        <v>600000000</v>
      </c>
      <c r="M2652" s="5">
        <v>0</v>
      </c>
      <c r="N2652" s="5">
        <v>0</v>
      </c>
      <c r="O2652" s="5">
        <v>0</v>
      </c>
      <c r="P2652" s="5">
        <v>600000000</v>
      </c>
    </row>
    <row r="2653" spans="1:16" x14ac:dyDescent="0.2">
      <c r="A2653" t="s">
        <v>10</v>
      </c>
      <c r="B2653" t="s">
        <v>3057</v>
      </c>
      <c r="D2653" t="s">
        <v>3022</v>
      </c>
      <c r="E2653" s="2">
        <v>1</v>
      </c>
      <c r="F2653" t="s">
        <v>13</v>
      </c>
      <c r="G2653" s="3">
        <v>43831</v>
      </c>
      <c r="H2653" s="4">
        <v>12</v>
      </c>
      <c r="I2653" t="s">
        <v>2690</v>
      </c>
      <c r="J2653" s="5">
        <v>0</v>
      </c>
      <c r="K2653" s="5">
        <v>0</v>
      </c>
      <c r="L2653" s="5">
        <v>42000000</v>
      </c>
      <c r="M2653" s="5">
        <v>0</v>
      </c>
      <c r="N2653" s="5">
        <v>0</v>
      </c>
      <c r="O2653" s="5">
        <v>0</v>
      </c>
      <c r="P2653" s="5">
        <v>42000000</v>
      </c>
    </row>
    <row r="2654" spans="1:16" x14ac:dyDescent="0.2">
      <c r="A2654" t="s">
        <v>15</v>
      </c>
      <c r="B2654" t="s">
        <v>774</v>
      </c>
      <c r="D2654" t="s">
        <v>775</v>
      </c>
      <c r="E2654" s="2">
        <v>1</v>
      </c>
      <c r="F2654" t="s">
        <v>13</v>
      </c>
      <c r="G2654" s="3"/>
      <c r="H2654" s="4">
        <v>0</v>
      </c>
      <c r="I2654" t="s">
        <v>3</v>
      </c>
      <c r="J2654" s="5">
        <v>0</v>
      </c>
      <c r="K2654" s="5">
        <v>0</v>
      </c>
      <c r="L2654" s="5">
        <v>42000000</v>
      </c>
      <c r="M2654" s="5">
        <v>0</v>
      </c>
      <c r="N2654" s="5">
        <v>0</v>
      </c>
      <c r="O2654" s="5">
        <v>0</v>
      </c>
      <c r="P2654" s="5">
        <v>42000000</v>
      </c>
    </row>
    <row r="2655" spans="1:16" x14ac:dyDescent="0.2">
      <c r="A2655" t="s">
        <v>16</v>
      </c>
      <c r="B2655" t="s">
        <v>3058</v>
      </c>
      <c r="D2655" t="s">
        <v>3059</v>
      </c>
      <c r="E2655" s="2">
        <v>1</v>
      </c>
      <c r="F2655" t="s">
        <v>13</v>
      </c>
      <c r="G2655" s="3"/>
      <c r="H2655" s="4">
        <v>0</v>
      </c>
      <c r="I2655" t="s">
        <v>3</v>
      </c>
      <c r="J2655" s="5">
        <v>0</v>
      </c>
      <c r="K2655" s="5">
        <v>0</v>
      </c>
      <c r="L2655" s="5">
        <v>42000000</v>
      </c>
      <c r="M2655" s="5">
        <v>0</v>
      </c>
      <c r="N2655" s="5">
        <v>0</v>
      </c>
      <c r="O2655" s="5">
        <v>0</v>
      </c>
      <c r="P2655" s="5">
        <v>42000000</v>
      </c>
    </row>
    <row r="2656" spans="1:16" x14ac:dyDescent="0.2">
      <c r="A2656" t="s">
        <v>10</v>
      </c>
      <c r="B2656" t="s">
        <v>3060</v>
      </c>
      <c r="D2656" t="s">
        <v>3061</v>
      </c>
      <c r="E2656" s="2">
        <v>1</v>
      </c>
      <c r="F2656" t="s">
        <v>13</v>
      </c>
      <c r="G2656" s="3">
        <v>43831</v>
      </c>
      <c r="H2656" s="4">
        <v>12</v>
      </c>
      <c r="I2656" t="s">
        <v>2690</v>
      </c>
      <c r="J2656" s="5">
        <v>0</v>
      </c>
      <c r="K2656" s="5">
        <v>0</v>
      </c>
      <c r="L2656" s="5">
        <v>558000000</v>
      </c>
      <c r="M2656" s="5">
        <v>0</v>
      </c>
      <c r="N2656" s="5">
        <v>0</v>
      </c>
      <c r="O2656" s="5">
        <v>0</v>
      </c>
      <c r="P2656" s="5">
        <v>558000000</v>
      </c>
    </row>
    <row r="2657" spans="1:16" x14ac:dyDescent="0.2">
      <c r="A2657" t="s">
        <v>15</v>
      </c>
      <c r="B2657" t="s">
        <v>774</v>
      </c>
      <c r="D2657" t="s">
        <v>775</v>
      </c>
      <c r="E2657" s="2">
        <v>1</v>
      </c>
      <c r="F2657" t="s">
        <v>13</v>
      </c>
      <c r="G2657" s="3"/>
      <c r="H2657" s="4">
        <v>0</v>
      </c>
      <c r="I2657" t="s">
        <v>3</v>
      </c>
      <c r="J2657" s="5">
        <v>0</v>
      </c>
      <c r="K2657" s="5">
        <v>0</v>
      </c>
      <c r="L2657" s="5">
        <v>558000000</v>
      </c>
      <c r="M2657" s="5">
        <v>0</v>
      </c>
      <c r="N2657" s="5">
        <v>0</v>
      </c>
      <c r="O2657" s="5">
        <v>0</v>
      </c>
      <c r="P2657" s="5">
        <v>558000000</v>
      </c>
    </row>
    <row r="2658" spans="1:16" x14ac:dyDescent="0.2">
      <c r="A2658" t="s">
        <v>16</v>
      </c>
      <c r="B2658" t="s">
        <v>3058</v>
      </c>
      <c r="D2658" t="s">
        <v>3059</v>
      </c>
      <c r="E2658" s="2">
        <v>1</v>
      </c>
      <c r="F2658" t="s">
        <v>13</v>
      </c>
      <c r="G2658" s="3"/>
      <c r="H2658" s="4">
        <v>0</v>
      </c>
      <c r="I2658" t="s">
        <v>3</v>
      </c>
      <c r="J2658" s="5">
        <v>0</v>
      </c>
      <c r="K2658" s="5">
        <v>0</v>
      </c>
      <c r="L2658" s="5">
        <v>558000000</v>
      </c>
      <c r="M2658" s="5">
        <v>0</v>
      </c>
      <c r="N2658" s="5">
        <v>0</v>
      </c>
      <c r="O2658" s="5">
        <v>0</v>
      </c>
      <c r="P2658" s="5">
        <v>558000000</v>
      </c>
    </row>
    <row r="2659" spans="1:16" x14ac:dyDescent="0.2">
      <c r="A2659" t="s">
        <v>4</v>
      </c>
      <c r="B2659" t="s">
        <v>3062</v>
      </c>
      <c r="D2659" t="s">
        <v>3063</v>
      </c>
      <c r="E2659" s="2">
        <v>0</v>
      </c>
      <c r="F2659" t="s">
        <v>3</v>
      </c>
      <c r="G2659" s="3"/>
      <c r="H2659" s="4">
        <v>0</v>
      </c>
      <c r="I2659" t="s">
        <v>3</v>
      </c>
      <c r="J2659" s="5">
        <v>0</v>
      </c>
      <c r="K2659" s="5">
        <v>2380572271</v>
      </c>
      <c r="L2659" s="5">
        <v>2380572271</v>
      </c>
      <c r="M2659" s="5">
        <v>0</v>
      </c>
      <c r="N2659" s="5">
        <v>0</v>
      </c>
      <c r="O2659" s="5">
        <v>0</v>
      </c>
      <c r="P2659" s="5">
        <v>2380572271</v>
      </c>
    </row>
    <row r="2660" spans="1:16" x14ac:dyDescent="0.2">
      <c r="A2660" t="s">
        <v>7</v>
      </c>
      <c r="B2660" t="s">
        <v>3064</v>
      </c>
      <c r="D2660" t="s">
        <v>3065</v>
      </c>
      <c r="E2660" s="2">
        <v>0</v>
      </c>
      <c r="F2660" t="s">
        <v>3</v>
      </c>
      <c r="G2660" s="3"/>
      <c r="H2660" s="4">
        <v>0</v>
      </c>
      <c r="I2660" t="s">
        <v>3</v>
      </c>
      <c r="J2660" s="5">
        <v>0</v>
      </c>
      <c r="K2660" s="5">
        <v>1000000000</v>
      </c>
      <c r="L2660" s="5">
        <v>1000000000</v>
      </c>
      <c r="M2660" s="5">
        <v>0</v>
      </c>
      <c r="N2660" s="5">
        <v>0</v>
      </c>
      <c r="O2660" s="5">
        <v>0</v>
      </c>
      <c r="P2660" s="5">
        <v>1000000000</v>
      </c>
    </row>
    <row r="2661" spans="1:16" x14ac:dyDescent="0.2">
      <c r="A2661" t="s">
        <v>10</v>
      </c>
      <c r="B2661" t="s">
        <v>3066</v>
      </c>
      <c r="D2661" t="s">
        <v>3067</v>
      </c>
      <c r="E2661" s="2">
        <v>1</v>
      </c>
      <c r="F2661" t="s">
        <v>13</v>
      </c>
      <c r="G2661" s="3">
        <v>43831</v>
      </c>
      <c r="H2661" s="4">
        <v>12</v>
      </c>
      <c r="I2661" t="s">
        <v>2690</v>
      </c>
      <c r="J2661" s="5">
        <v>0</v>
      </c>
      <c r="K2661" s="5">
        <v>0</v>
      </c>
      <c r="L2661" s="5">
        <v>1000000000</v>
      </c>
      <c r="M2661" s="5">
        <v>0</v>
      </c>
      <c r="N2661" s="5">
        <v>0</v>
      </c>
      <c r="O2661" s="5">
        <v>0</v>
      </c>
      <c r="P2661" s="5">
        <v>1000000000</v>
      </c>
    </row>
    <row r="2662" spans="1:16" x14ac:dyDescent="0.2">
      <c r="A2662" t="s">
        <v>15</v>
      </c>
      <c r="B2662" t="s">
        <v>774</v>
      </c>
      <c r="D2662" t="s">
        <v>775</v>
      </c>
      <c r="E2662" s="2">
        <v>1</v>
      </c>
      <c r="F2662" t="s">
        <v>13</v>
      </c>
      <c r="G2662" s="3"/>
      <c r="H2662" s="4">
        <v>0</v>
      </c>
      <c r="I2662" t="s">
        <v>3</v>
      </c>
      <c r="J2662" s="5">
        <v>0</v>
      </c>
      <c r="K2662" s="5">
        <v>0</v>
      </c>
      <c r="L2662" s="5">
        <v>1000000000</v>
      </c>
      <c r="M2662" s="5">
        <v>0</v>
      </c>
      <c r="N2662" s="5">
        <v>0</v>
      </c>
      <c r="O2662" s="5">
        <v>0</v>
      </c>
      <c r="P2662" s="5">
        <v>1000000000</v>
      </c>
    </row>
    <row r="2663" spans="1:16" x14ac:dyDescent="0.2">
      <c r="A2663" t="s">
        <v>16</v>
      </c>
      <c r="B2663" t="s">
        <v>3068</v>
      </c>
      <c r="D2663" t="s">
        <v>3069</v>
      </c>
      <c r="E2663" s="2">
        <v>1</v>
      </c>
      <c r="F2663" t="s">
        <v>13</v>
      </c>
      <c r="G2663" s="3"/>
      <c r="H2663" s="4">
        <v>0</v>
      </c>
      <c r="I2663" t="s">
        <v>3</v>
      </c>
      <c r="J2663" s="5">
        <v>0</v>
      </c>
      <c r="K2663" s="5">
        <v>0</v>
      </c>
      <c r="L2663" s="5">
        <v>1000000000</v>
      </c>
      <c r="M2663" s="5">
        <v>0</v>
      </c>
      <c r="N2663" s="5">
        <v>0</v>
      </c>
      <c r="O2663" s="5">
        <v>0</v>
      </c>
      <c r="P2663" s="5">
        <v>1000000000</v>
      </c>
    </row>
    <row r="2664" spans="1:16" x14ac:dyDescent="0.2">
      <c r="A2664" t="s">
        <v>7</v>
      </c>
      <c r="B2664" t="s">
        <v>3070</v>
      </c>
      <c r="D2664" t="s">
        <v>3071</v>
      </c>
      <c r="E2664" s="2">
        <v>0</v>
      </c>
      <c r="F2664" t="s">
        <v>3</v>
      </c>
      <c r="G2664" s="3"/>
      <c r="H2664" s="4">
        <v>0</v>
      </c>
      <c r="I2664" t="s">
        <v>3</v>
      </c>
      <c r="J2664" s="5">
        <v>0</v>
      </c>
      <c r="K2664" s="5">
        <v>1380572271</v>
      </c>
      <c r="L2664" s="5">
        <v>1380572271</v>
      </c>
      <c r="M2664" s="5">
        <v>0</v>
      </c>
      <c r="N2664" s="5">
        <v>0</v>
      </c>
      <c r="O2664" s="5">
        <v>0</v>
      </c>
      <c r="P2664" s="5">
        <v>1380572271</v>
      </c>
    </row>
    <row r="2665" spans="1:16" x14ac:dyDescent="0.2">
      <c r="A2665" t="s">
        <v>10</v>
      </c>
      <c r="B2665" t="s">
        <v>3072</v>
      </c>
      <c r="D2665" t="s">
        <v>3067</v>
      </c>
      <c r="E2665" s="2">
        <v>1</v>
      </c>
      <c r="F2665" t="s">
        <v>13</v>
      </c>
      <c r="G2665" s="3">
        <v>43831</v>
      </c>
      <c r="H2665" s="4">
        <v>12</v>
      </c>
      <c r="I2665" t="s">
        <v>2690</v>
      </c>
      <c r="J2665" s="5">
        <v>0</v>
      </c>
      <c r="K2665" s="5">
        <v>0</v>
      </c>
      <c r="L2665" s="5">
        <v>1380572271</v>
      </c>
      <c r="M2665" s="5">
        <v>0</v>
      </c>
      <c r="N2665" s="5">
        <v>0</v>
      </c>
      <c r="O2665" s="5">
        <v>0</v>
      </c>
      <c r="P2665" s="5">
        <v>1380572271</v>
      </c>
    </row>
    <row r="2666" spans="1:16" x14ac:dyDescent="0.2">
      <c r="A2666" t="s">
        <v>15</v>
      </c>
      <c r="B2666" t="s">
        <v>774</v>
      </c>
      <c r="D2666" t="s">
        <v>775</v>
      </c>
      <c r="E2666" s="2">
        <v>1</v>
      </c>
      <c r="F2666" t="s">
        <v>13</v>
      </c>
      <c r="G2666" s="3"/>
      <c r="H2666" s="4">
        <v>0</v>
      </c>
      <c r="I2666" t="s">
        <v>3</v>
      </c>
      <c r="J2666" s="5">
        <v>0</v>
      </c>
      <c r="K2666" s="5">
        <v>0</v>
      </c>
      <c r="L2666" s="5">
        <v>1380572271</v>
      </c>
      <c r="M2666" s="5">
        <v>0</v>
      </c>
      <c r="N2666" s="5">
        <v>0</v>
      </c>
      <c r="O2666" s="5">
        <v>0</v>
      </c>
      <c r="P2666" s="5">
        <v>1380572271</v>
      </c>
    </row>
    <row r="2667" spans="1:16" x14ac:dyDescent="0.2">
      <c r="A2667" t="s">
        <v>16</v>
      </c>
      <c r="B2667" t="s">
        <v>3068</v>
      </c>
      <c r="D2667" t="s">
        <v>3069</v>
      </c>
      <c r="E2667" s="2">
        <v>1</v>
      </c>
      <c r="F2667" t="s">
        <v>13</v>
      </c>
      <c r="G2667" s="3"/>
      <c r="H2667" s="4">
        <v>0</v>
      </c>
      <c r="I2667" t="s">
        <v>3</v>
      </c>
      <c r="J2667" s="5">
        <v>0</v>
      </c>
      <c r="K2667" s="5">
        <v>0</v>
      </c>
      <c r="L2667" s="5">
        <v>1380572271</v>
      </c>
      <c r="M2667" s="5">
        <v>0</v>
      </c>
      <c r="N2667" s="5">
        <v>0</v>
      </c>
      <c r="O2667" s="5">
        <v>0</v>
      </c>
      <c r="P2667" s="5">
        <v>1380572271</v>
      </c>
    </row>
    <row r="2668" spans="1:16" x14ac:dyDescent="0.2">
      <c r="A2668" t="s">
        <v>0</v>
      </c>
      <c r="B2668" t="s">
        <v>3073</v>
      </c>
      <c r="D2668" t="s">
        <v>3074</v>
      </c>
      <c r="E2668" s="2">
        <v>0</v>
      </c>
      <c r="F2668" t="s">
        <v>3</v>
      </c>
      <c r="G2668" s="3"/>
      <c r="H2668" s="4">
        <v>0</v>
      </c>
      <c r="I2668" t="s">
        <v>3</v>
      </c>
      <c r="J2668" s="5">
        <v>0</v>
      </c>
      <c r="K2668" s="5">
        <v>46153846</v>
      </c>
      <c r="L2668" s="5">
        <v>46153846</v>
      </c>
      <c r="M2668" s="5">
        <v>0</v>
      </c>
      <c r="N2668" s="5">
        <v>0</v>
      </c>
      <c r="O2668" s="5">
        <v>0</v>
      </c>
      <c r="P2668" s="5">
        <v>46153846</v>
      </c>
    </row>
    <row r="2669" spans="1:16" x14ac:dyDescent="0.2">
      <c r="A2669" t="s">
        <v>4</v>
      </c>
      <c r="B2669" t="s">
        <v>3075</v>
      </c>
      <c r="D2669" t="s">
        <v>3076</v>
      </c>
      <c r="E2669" s="2">
        <v>0</v>
      </c>
      <c r="F2669" t="s">
        <v>3</v>
      </c>
      <c r="G2669" s="3"/>
      <c r="H2669" s="4">
        <v>0</v>
      </c>
      <c r="I2669" t="s">
        <v>3</v>
      </c>
      <c r="J2669" s="5">
        <v>0</v>
      </c>
      <c r="K2669" s="5">
        <v>46153846</v>
      </c>
      <c r="L2669" s="5">
        <v>46153846</v>
      </c>
      <c r="M2669" s="5">
        <v>0</v>
      </c>
      <c r="N2669" s="5">
        <v>0</v>
      </c>
      <c r="O2669" s="5">
        <v>0</v>
      </c>
      <c r="P2669" s="5">
        <v>46153846</v>
      </c>
    </row>
    <row r="2670" spans="1:16" x14ac:dyDescent="0.2">
      <c r="A2670" t="s">
        <v>7</v>
      </c>
      <c r="B2670" t="s">
        <v>3077</v>
      </c>
      <c r="D2670" t="s">
        <v>3078</v>
      </c>
      <c r="E2670" s="2">
        <v>0</v>
      </c>
      <c r="F2670" t="s">
        <v>3</v>
      </c>
      <c r="G2670" s="3"/>
      <c r="H2670" s="4">
        <v>0</v>
      </c>
      <c r="I2670" t="s">
        <v>3</v>
      </c>
      <c r="J2670" s="5">
        <v>0</v>
      </c>
      <c r="K2670" s="5">
        <v>46153846</v>
      </c>
      <c r="L2670" s="5">
        <v>46153846</v>
      </c>
      <c r="M2670" s="5">
        <v>0</v>
      </c>
      <c r="N2670" s="5">
        <v>0</v>
      </c>
      <c r="O2670" s="5">
        <v>0</v>
      </c>
      <c r="P2670" s="5">
        <v>46153846</v>
      </c>
    </row>
    <row r="2671" spans="1:16" x14ac:dyDescent="0.2">
      <c r="A2671" t="s">
        <v>10</v>
      </c>
      <c r="B2671" t="s">
        <v>3079</v>
      </c>
      <c r="D2671" t="s">
        <v>3080</v>
      </c>
      <c r="E2671" s="2">
        <v>9</v>
      </c>
      <c r="F2671" t="s">
        <v>13</v>
      </c>
      <c r="G2671" s="3">
        <v>43862</v>
      </c>
      <c r="H2671" s="4">
        <v>10</v>
      </c>
      <c r="I2671" t="s">
        <v>2529</v>
      </c>
      <c r="J2671" s="5">
        <v>0</v>
      </c>
      <c r="K2671" s="5">
        <v>0</v>
      </c>
      <c r="L2671" s="5">
        <v>5000000</v>
      </c>
      <c r="M2671" s="5">
        <v>0</v>
      </c>
      <c r="N2671" s="5">
        <v>0</v>
      </c>
      <c r="O2671" s="5">
        <v>0</v>
      </c>
      <c r="P2671" s="5">
        <v>5000000</v>
      </c>
    </row>
    <row r="2672" spans="1:16" x14ac:dyDescent="0.2">
      <c r="A2672" t="s">
        <v>15</v>
      </c>
      <c r="B2672" t="s">
        <v>3073</v>
      </c>
      <c r="D2672" t="s">
        <v>3074</v>
      </c>
      <c r="E2672" s="2">
        <v>9</v>
      </c>
      <c r="F2672" t="s">
        <v>13</v>
      </c>
      <c r="G2672" s="3"/>
      <c r="H2672" s="4">
        <v>0</v>
      </c>
      <c r="I2672" t="s">
        <v>3</v>
      </c>
      <c r="J2672" s="5">
        <v>0</v>
      </c>
      <c r="K2672" s="5">
        <v>0</v>
      </c>
      <c r="L2672" s="5">
        <v>5000000</v>
      </c>
      <c r="M2672" s="5">
        <v>0</v>
      </c>
      <c r="N2672" s="5">
        <v>0</v>
      </c>
      <c r="O2672" s="5">
        <v>0</v>
      </c>
      <c r="P2672" s="5">
        <v>5000000</v>
      </c>
    </row>
    <row r="2673" spans="1:16" x14ac:dyDescent="0.2">
      <c r="A2673" t="s">
        <v>16</v>
      </c>
      <c r="B2673" t="s">
        <v>3081</v>
      </c>
      <c r="D2673" t="s">
        <v>3082</v>
      </c>
      <c r="E2673" s="2">
        <v>9</v>
      </c>
      <c r="F2673" t="s">
        <v>13</v>
      </c>
      <c r="G2673" s="3"/>
      <c r="H2673" s="4">
        <v>0</v>
      </c>
      <c r="I2673" t="s">
        <v>3</v>
      </c>
      <c r="J2673" s="5">
        <v>0</v>
      </c>
      <c r="K2673" s="5">
        <v>0</v>
      </c>
      <c r="L2673" s="5">
        <v>5000000</v>
      </c>
      <c r="M2673" s="5">
        <v>0</v>
      </c>
      <c r="N2673" s="5">
        <v>0</v>
      </c>
      <c r="O2673" s="5">
        <v>0</v>
      </c>
      <c r="P2673" s="5">
        <v>5000000</v>
      </c>
    </row>
    <row r="2674" spans="1:16" x14ac:dyDescent="0.2">
      <c r="A2674" t="s">
        <v>10</v>
      </c>
      <c r="B2674" t="s">
        <v>3083</v>
      </c>
      <c r="D2674" t="s">
        <v>3084</v>
      </c>
      <c r="E2674" s="2">
        <v>9</v>
      </c>
      <c r="F2674" t="s">
        <v>13</v>
      </c>
      <c r="G2674" s="3">
        <v>43862</v>
      </c>
      <c r="H2674" s="4">
        <v>10</v>
      </c>
      <c r="I2674" t="s">
        <v>2529</v>
      </c>
      <c r="J2674" s="5">
        <v>0</v>
      </c>
      <c r="K2674" s="5">
        <v>0</v>
      </c>
      <c r="L2674" s="5">
        <v>15000000</v>
      </c>
      <c r="M2674" s="5">
        <v>0</v>
      </c>
      <c r="N2674" s="5">
        <v>0</v>
      </c>
      <c r="O2674" s="5">
        <v>0</v>
      </c>
      <c r="P2674" s="5">
        <v>15000000</v>
      </c>
    </row>
    <row r="2675" spans="1:16" x14ac:dyDescent="0.2">
      <c r="A2675" t="s">
        <v>15</v>
      </c>
      <c r="B2675" t="s">
        <v>3073</v>
      </c>
      <c r="D2675" t="s">
        <v>3074</v>
      </c>
      <c r="E2675" s="2">
        <v>9</v>
      </c>
      <c r="F2675" t="s">
        <v>13</v>
      </c>
      <c r="G2675" s="3"/>
      <c r="H2675" s="4">
        <v>0</v>
      </c>
      <c r="I2675" t="s">
        <v>3</v>
      </c>
      <c r="J2675" s="5">
        <v>0</v>
      </c>
      <c r="K2675" s="5">
        <v>0</v>
      </c>
      <c r="L2675" s="5">
        <v>15000000</v>
      </c>
      <c r="M2675" s="5">
        <v>0</v>
      </c>
      <c r="N2675" s="5">
        <v>0</v>
      </c>
      <c r="O2675" s="5">
        <v>0</v>
      </c>
      <c r="P2675" s="5">
        <v>15000000</v>
      </c>
    </row>
    <row r="2676" spans="1:16" x14ac:dyDescent="0.2">
      <c r="A2676" t="s">
        <v>16</v>
      </c>
      <c r="B2676" t="s">
        <v>3081</v>
      </c>
      <c r="D2676" t="s">
        <v>3082</v>
      </c>
      <c r="E2676" s="2">
        <v>9</v>
      </c>
      <c r="F2676" t="s">
        <v>13</v>
      </c>
      <c r="G2676" s="3"/>
      <c r="H2676" s="4">
        <v>0</v>
      </c>
      <c r="I2676" t="s">
        <v>3</v>
      </c>
      <c r="J2676" s="5">
        <v>0</v>
      </c>
      <c r="K2676" s="5">
        <v>0</v>
      </c>
      <c r="L2676" s="5">
        <v>15000000</v>
      </c>
      <c r="M2676" s="5">
        <v>0</v>
      </c>
      <c r="N2676" s="5">
        <v>0</v>
      </c>
      <c r="O2676" s="5">
        <v>0</v>
      </c>
      <c r="P2676" s="5">
        <v>15000000</v>
      </c>
    </row>
    <row r="2677" spans="1:16" x14ac:dyDescent="0.2">
      <c r="A2677" t="s">
        <v>10</v>
      </c>
      <c r="B2677" t="s">
        <v>3085</v>
      </c>
      <c r="D2677" t="s">
        <v>3086</v>
      </c>
      <c r="E2677" s="2">
        <v>2.1</v>
      </c>
      <c r="F2677" t="s">
        <v>13</v>
      </c>
      <c r="G2677" s="3">
        <v>43862</v>
      </c>
      <c r="H2677" s="4">
        <v>10</v>
      </c>
      <c r="I2677" t="s">
        <v>2529</v>
      </c>
      <c r="J2677" s="5">
        <v>0</v>
      </c>
      <c r="K2677" s="5">
        <v>0</v>
      </c>
      <c r="L2677" s="5">
        <v>1153846</v>
      </c>
      <c r="M2677" s="5">
        <v>0</v>
      </c>
      <c r="N2677" s="5">
        <v>0</v>
      </c>
      <c r="O2677" s="5">
        <v>0</v>
      </c>
      <c r="P2677" s="5">
        <v>1153846</v>
      </c>
    </row>
    <row r="2678" spans="1:16" x14ac:dyDescent="0.2">
      <c r="A2678" t="s">
        <v>15</v>
      </c>
      <c r="B2678" t="s">
        <v>3073</v>
      </c>
      <c r="D2678" t="s">
        <v>3074</v>
      </c>
      <c r="E2678" s="2">
        <v>2.1</v>
      </c>
      <c r="F2678" t="s">
        <v>13</v>
      </c>
      <c r="G2678" s="3"/>
      <c r="H2678" s="4">
        <v>0</v>
      </c>
      <c r="I2678" t="s">
        <v>3</v>
      </c>
      <c r="J2678" s="5">
        <v>0</v>
      </c>
      <c r="K2678" s="5">
        <v>0</v>
      </c>
      <c r="L2678" s="5">
        <v>1153846</v>
      </c>
      <c r="M2678" s="5">
        <v>0</v>
      </c>
      <c r="N2678" s="5">
        <v>0</v>
      </c>
      <c r="O2678" s="5">
        <v>0</v>
      </c>
      <c r="P2678" s="5">
        <v>1153846</v>
      </c>
    </row>
    <row r="2679" spans="1:16" x14ac:dyDescent="0.2">
      <c r="A2679" t="s">
        <v>16</v>
      </c>
      <c r="B2679" t="s">
        <v>3081</v>
      </c>
      <c r="D2679" t="s">
        <v>3082</v>
      </c>
      <c r="E2679" s="2">
        <v>2.1</v>
      </c>
      <c r="F2679" t="s">
        <v>13</v>
      </c>
      <c r="G2679" s="3"/>
      <c r="H2679" s="4">
        <v>0</v>
      </c>
      <c r="I2679" t="s">
        <v>3</v>
      </c>
      <c r="J2679" s="5">
        <v>0</v>
      </c>
      <c r="K2679" s="5">
        <v>0</v>
      </c>
      <c r="L2679" s="5">
        <v>1153846</v>
      </c>
      <c r="M2679" s="5">
        <v>0</v>
      </c>
      <c r="N2679" s="5">
        <v>0</v>
      </c>
      <c r="O2679" s="5">
        <v>0</v>
      </c>
      <c r="P2679" s="5">
        <v>1153846</v>
      </c>
    </row>
    <row r="2680" spans="1:16" x14ac:dyDescent="0.2">
      <c r="A2680" t="s">
        <v>10</v>
      </c>
      <c r="B2680" t="s">
        <v>3087</v>
      </c>
      <c r="D2680" t="s">
        <v>3088</v>
      </c>
      <c r="E2680" s="2">
        <v>9</v>
      </c>
      <c r="F2680" t="s">
        <v>13</v>
      </c>
      <c r="G2680" s="3">
        <v>43862</v>
      </c>
      <c r="H2680" s="4">
        <v>10</v>
      </c>
      <c r="I2680" t="s">
        <v>2529</v>
      </c>
      <c r="J2680" s="5">
        <v>0</v>
      </c>
      <c r="K2680" s="5">
        <v>0</v>
      </c>
      <c r="L2680" s="5">
        <v>25000000</v>
      </c>
      <c r="M2680" s="5">
        <v>0</v>
      </c>
      <c r="N2680" s="5">
        <v>0</v>
      </c>
      <c r="O2680" s="5">
        <v>0</v>
      </c>
      <c r="P2680" s="5">
        <v>25000000</v>
      </c>
    </row>
    <row r="2681" spans="1:16" x14ac:dyDescent="0.2">
      <c r="A2681" t="s">
        <v>15</v>
      </c>
      <c r="B2681" t="s">
        <v>3073</v>
      </c>
      <c r="D2681" t="s">
        <v>3074</v>
      </c>
      <c r="E2681" s="2">
        <v>9</v>
      </c>
      <c r="F2681" t="s">
        <v>13</v>
      </c>
      <c r="G2681" s="3"/>
      <c r="H2681" s="4">
        <v>0</v>
      </c>
      <c r="I2681" t="s">
        <v>3</v>
      </c>
      <c r="J2681" s="5">
        <v>0</v>
      </c>
      <c r="K2681" s="5">
        <v>0</v>
      </c>
      <c r="L2681" s="5">
        <v>25000000</v>
      </c>
      <c r="M2681" s="5">
        <v>0</v>
      </c>
      <c r="N2681" s="5">
        <v>0</v>
      </c>
      <c r="O2681" s="5">
        <v>0</v>
      </c>
      <c r="P2681" s="5">
        <v>25000000</v>
      </c>
    </row>
    <row r="2682" spans="1:16" x14ac:dyDescent="0.2">
      <c r="A2682" t="s">
        <v>16</v>
      </c>
      <c r="B2682" t="s">
        <v>3081</v>
      </c>
      <c r="D2682" t="s">
        <v>3082</v>
      </c>
      <c r="E2682" s="2">
        <v>9</v>
      </c>
      <c r="F2682" t="s">
        <v>13</v>
      </c>
      <c r="G2682" s="3"/>
      <c r="H2682" s="4">
        <v>0</v>
      </c>
      <c r="I2682" t="s">
        <v>3</v>
      </c>
      <c r="J2682" s="5">
        <v>0</v>
      </c>
      <c r="K2682" s="5">
        <v>0</v>
      </c>
      <c r="L2682" s="5">
        <v>25000000</v>
      </c>
      <c r="M2682" s="5">
        <v>0</v>
      </c>
      <c r="N2682" s="5">
        <v>0</v>
      </c>
      <c r="O2682" s="5">
        <v>0</v>
      </c>
      <c r="P2682" s="5">
        <v>25000000</v>
      </c>
    </row>
  </sheetData>
  <autoFilter ref="A1:P2682"/>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29"/>
  <sheetViews>
    <sheetView topLeftCell="A287" workbookViewId="0">
      <selection activeCell="D307" sqref="D307"/>
    </sheetView>
  </sheetViews>
  <sheetFormatPr baseColWidth="10" defaultRowHeight="12.75" x14ac:dyDescent="0.2"/>
  <cols>
    <col min="1" max="1" width="17.85546875" bestFit="1" customWidth="1"/>
  </cols>
  <sheetData>
    <row r="3" spans="1:1" x14ac:dyDescent="0.2">
      <c r="A3" s="7" t="s">
        <v>3104</v>
      </c>
    </row>
    <row r="4" spans="1:1" x14ac:dyDescent="0.2">
      <c r="A4" s="8"/>
    </row>
    <row r="5" spans="1:1" x14ac:dyDescent="0.2">
      <c r="A5" s="8" t="s">
        <v>419</v>
      </c>
    </row>
    <row r="6" spans="1:1" x14ac:dyDescent="0.2">
      <c r="A6" s="8" t="s">
        <v>429</v>
      </c>
    </row>
    <row r="7" spans="1:1" x14ac:dyDescent="0.2">
      <c r="A7" s="8" t="s">
        <v>725</v>
      </c>
    </row>
    <row r="8" spans="1:1" x14ac:dyDescent="0.2">
      <c r="A8" s="8" t="s">
        <v>490</v>
      </c>
    </row>
    <row r="9" spans="1:1" x14ac:dyDescent="0.2">
      <c r="A9" s="8" t="s">
        <v>518</v>
      </c>
    </row>
    <row r="10" spans="1:1" x14ac:dyDescent="0.2">
      <c r="A10" s="8" t="s">
        <v>512</v>
      </c>
    </row>
    <row r="11" spans="1:1" x14ac:dyDescent="0.2">
      <c r="A11" s="8" t="s">
        <v>478</v>
      </c>
    </row>
    <row r="12" spans="1:1" x14ac:dyDescent="0.2">
      <c r="A12" s="8" t="s">
        <v>632</v>
      </c>
    </row>
    <row r="13" spans="1:1" x14ac:dyDescent="0.2">
      <c r="A13" s="8" t="s">
        <v>560</v>
      </c>
    </row>
    <row r="14" spans="1:1" x14ac:dyDescent="0.2">
      <c r="A14" s="8" t="s">
        <v>736</v>
      </c>
    </row>
    <row r="15" spans="1:1" x14ac:dyDescent="0.2">
      <c r="A15" s="8" t="s">
        <v>697</v>
      </c>
    </row>
    <row r="16" spans="1:1" x14ac:dyDescent="0.2">
      <c r="A16" s="8" t="s">
        <v>717</v>
      </c>
    </row>
    <row r="17" spans="1:1" x14ac:dyDescent="0.2">
      <c r="A17" s="8" t="s">
        <v>713</v>
      </c>
    </row>
    <row r="18" spans="1:1" x14ac:dyDescent="0.2">
      <c r="A18" s="8" t="s">
        <v>2052</v>
      </c>
    </row>
    <row r="19" spans="1:1" x14ac:dyDescent="0.2">
      <c r="A19" s="8" t="s">
        <v>528</v>
      </c>
    </row>
    <row r="20" spans="1:1" x14ac:dyDescent="0.2">
      <c r="A20" s="8" t="s">
        <v>682</v>
      </c>
    </row>
    <row r="21" spans="1:1" x14ac:dyDescent="0.2">
      <c r="A21" s="8" t="s">
        <v>544</v>
      </c>
    </row>
    <row r="22" spans="1:1" x14ac:dyDescent="0.2">
      <c r="A22" s="8" t="s">
        <v>498</v>
      </c>
    </row>
    <row r="23" spans="1:1" x14ac:dyDescent="0.2">
      <c r="A23" s="8" t="s">
        <v>550</v>
      </c>
    </row>
    <row r="24" spans="1:1" x14ac:dyDescent="0.2">
      <c r="A24" s="8" t="s">
        <v>445</v>
      </c>
    </row>
    <row r="25" spans="1:1" x14ac:dyDescent="0.2">
      <c r="A25" s="8" t="s">
        <v>440</v>
      </c>
    </row>
    <row r="26" spans="1:1" x14ac:dyDescent="0.2">
      <c r="A26" s="8" t="s">
        <v>776</v>
      </c>
    </row>
    <row r="27" spans="1:1" x14ac:dyDescent="0.2">
      <c r="A27" s="8" t="s">
        <v>470</v>
      </c>
    </row>
    <row r="28" spans="1:1" x14ac:dyDescent="0.2">
      <c r="A28" s="8" t="s">
        <v>804</v>
      </c>
    </row>
    <row r="29" spans="1:1" x14ac:dyDescent="0.2">
      <c r="A29" s="8" t="s">
        <v>789</v>
      </c>
    </row>
    <row r="30" spans="1:1" x14ac:dyDescent="0.2">
      <c r="A30" s="8" t="s">
        <v>756</v>
      </c>
    </row>
    <row r="31" spans="1:1" x14ac:dyDescent="0.2">
      <c r="A31" s="8" t="s">
        <v>763</v>
      </c>
    </row>
    <row r="32" spans="1:1" x14ac:dyDescent="0.2">
      <c r="A32" s="8" t="s">
        <v>457</v>
      </c>
    </row>
    <row r="33" spans="1:1" x14ac:dyDescent="0.2">
      <c r="A33" s="8" t="s">
        <v>569</v>
      </c>
    </row>
    <row r="34" spans="1:1" x14ac:dyDescent="0.2">
      <c r="A34" s="8" t="s">
        <v>583</v>
      </c>
    </row>
    <row r="35" spans="1:1" x14ac:dyDescent="0.2">
      <c r="A35" s="8" t="s">
        <v>614</v>
      </c>
    </row>
    <row r="36" spans="1:1" x14ac:dyDescent="0.2">
      <c r="A36" s="8" t="s">
        <v>579</v>
      </c>
    </row>
    <row r="37" spans="1:1" x14ac:dyDescent="0.2">
      <c r="A37" s="8" t="s">
        <v>619</v>
      </c>
    </row>
    <row r="38" spans="1:1" x14ac:dyDescent="0.2">
      <c r="A38" s="8" t="s">
        <v>796</v>
      </c>
    </row>
    <row r="39" spans="1:1" x14ac:dyDescent="0.2">
      <c r="A39" s="8" t="s">
        <v>859</v>
      </c>
    </row>
    <row r="40" spans="1:1" x14ac:dyDescent="0.2">
      <c r="A40" s="8" t="s">
        <v>2036</v>
      </c>
    </row>
    <row r="41" spans="1:1" x14ac:dyDescent="0.2">
      <c r="A41" s="8" t="s">
        <v>962</v>
      </c>
    </row>
    <row r="42" spans="1:1" x14ac:dyDescent="0.2">
      <c r="A42" s="8" t="s">
        <v>993</v>
      </c>
    </row>
    <row r="43" spans="1:1" x14ac:dyDescent="0.2">
      <c r="A43" s="8" t="s">
        <v>989</v>
      </c>
    </row>
    <row r="44" spans="1:1" x14ac:dyDescent="0.2">
      <c r="A44" s="8" t="s">
        <v>2105</v>
      </c>
    </row>
    <row r="45" spans="1:1" x14ac:dyDescent="0.2">
      <c r="A45" s="8" t="s">
        <v>920</v>
      </c>
    </row>
    <row r="46" spans="1:1" x14ac:dyDescent="0.2">
      <c r="A46" s="8" t="s">
        <v>926</v>
      </c>
    </row>
    <row r="47" spans="1:1" x14ac:dyDescent="0.2">
      <c r="A47" s="8" t="s">
        <v>935</v>
      </c>
    </row>
    <row r="48" spans="1:1" x14ac:dyDescent="0.2">
      <c r="A48" s="8" t="s">
        <v>1352</v>
      </c>
    </row>
    <row r="49" spans="1:1" x14ac:dyDescent="0.2">
      <c r="A49" s="8" t="s">
        <v>1580</v>
      </c>
    </row>
    <row r="50" spans="1:1" x14ac:dyDescent="0.2">
      <c r="A50" s="8" t="s">
        <v>1362</v>
      </c>
    </row>
    <row r="51" spans="1:1" x14ac:dyDescent="0.2">
      <c r="A51" s="8" t="s">
        <v>1532</v>
      </c>
    </row>
    <row r="52" spans="1:1" x14ac:dyDescent="0.2">
      <c r="A52" s="8" t="s">
        <v>2834</v>
      </c>
    </row>
    <row r="53" spans="1:1" x14ac:dyDescent="0.2">
      <c r="A53" s="8" t="s">
        <v>2824</v>
      </c>
    </row>
    <row r="54" spans="1:1" x14ac:dyDescent="0.2">
      <c r="A54" s="8" t="s">
        <v>2250</v>
      </c>
    </row>
    <row r="55" spans="1:1" x14ac:dyDescent="0.2">
      <c r="A55" s="8" t="s">
        <v>2280</v>
      </c>
    </row>
    <row r="56" spans="1:1" x14ac:dyDescent="0.2">
      <c r="A56" s="8" t="s">
        <v>2350</v>
      </c>
    </row>
    <row r="57" spans="1:1" x14ac:dyDescent="0.2">
      <c r="A57" s="8" t="s">
        <v>2368</v>
      </c>
    </row>
    <row r="58" spans="1:1" x14ac:dyDescent="0.2">
      <c r="A58" s="8" t="s">
        <v>2781</v>
      </c>
    </row>
    <row r="59" spans="1:1" x14ac:dyDescent="0.2">
      <c r="A59" s="8" t="s">
        <v>2719</v>
      </c>
    </row>
    <row r="60" spans="1:1" x14ac:dyDescent="0.2">
      <c r="A60" s="8" t="s">
        <v>2681</v>
      </c>
    </row>
    <row r="61" spans="1:1" x14ac:dyDescent="0.2">
      <c r="A61" s="8" t="s">
        <v>2812</v>
      </c>
    </row>
    <row r="62" spans="1:1" x14ac:dyDescent="0.2">
      <c r="A62" s="8" t="s">
        <v>2691</v>
      </c>
    </row>
    <row r="63" spans="1:1" x14ac:dyDescent="0.2">
      <c r="A63" s="8" t="s">
        <v>2709</v>
      </c>
    </row>
    <row r="64" spans="1:1" x14ac:dyDescent="0.2">
      <c r="A64" s="8" t="s">
        <v>2660</v>
      </c>
    </row>
    <row r="65" spans="1:1" x14ac:dyDescent="0.2">
      <c r="A65" s="8" t="s">
        <v>2793</v>
      </c>
    </row>
    <row r="66" spans="1:1" x14ac:dyDescent="0.2">
      <c r="A66" s="8" t="s">
        <v>2191</v>
      </c>
    </row>
    <row r="67" spans="1:1" x14ac:dyDescent="0.2">
      <c r="A67" s="8" t="s">
        <v>1862</v>
      </c>
    </row>
    <row r="68" spans="1:1" x14ac:dyDescent="0.2">
      <c r="A68" s="8" t="s">
        <v>1805</v>
      </c>
    </row>
    <row r="69" spans="1:1" x14ac:dyDescent="0.2">
      <c r="A69" s="8" t="s">
        <v>1814</v>
      </c>
    </row>
    <row r="70" spans="1:1" x14ac:dyDescent="0.2">
      <c r="A70" s="8" t="s">
        <v>1869</v>
      </c>
    </row>
    <row r="71" spans="1:1" x14ac:dyDescent="0.2">
      <c r="A71" s="8" t="s">
        <v>1822</v>
      </c>
    </row>
    <row r="72" spans="1:1" x14ac:dyDescent="0.2">
      <c r="A72" s="8" t="s">
        <v>1838</v>
      </c>
    </row>
    <row r="73" spans="1:1" x14ac:dyDescent="0.2">
      <c r="A73" s="8" t="s">
        <v>1844</v>
      </c>
    </row>
    <row r="74" spans="1:1" x14ac:dyDescent="0.2">
      <c r="A74" s="8" t="s">
        <v>1880</v>
      </c>
    </row>
    <row r="75" spans="1:1" x14ac:dyDescent="0.2">
      <c r="A75" s="8" t="s">
        <v>1855</v>
      </c>
    </row>
    <row r="76" spans="1:1" x14ac:dyDescent="0.2">
      <c r="A76" s="8" t="s">
        <v>1850</v>
      </c>
    </row>
    <row r="77" spans="1:1" x14ac:dyDescent="0.2">
      <c r="A77" s="8" t="s">
        <v>190</v>
      </c>
    </row>
    <row r="78" spans="1:1" x14ac:dyDescent="0.2">
      <c r="A78" s="8" t="s">
        <v>1831</v>
      </c>
    </row>
    <row r="79" spans="1:1" x14ac:dyDescent="0.2">
      <c r="A79" s="8" t="s">
        <v>1574</v>
      </c>
    </row>
    <row r="80" spans="1:1" x14ac:dyDescent="0.2">
      <c r="A80" s="8" t="s">
        <v>2378</v>
      </c>
    </row>
    <row r="81" spans="1:1" x14ac:dyDescent="0.2">
      <c r="A81" s="8" t="s">
        <v>2187</v>
      </c>
    </row>
    <row r="82" spans="1:1" x14ac:dyDescent="0.2">
      <c r="A82" s="8" t="s">
        <v>2213</v>
      </c>
    </row>
    <row r="83" spans="1:1" x14ac:dyDescent="0.2">
      <c r="A83" s="8" t="s">
        <v>2131</v>
      </c>
    </row>
    <row r="84" spans="1:1" x14ac:dyDescent="0.2">
      <c r="A84" s="8" t="s">
        <v>2807</v>
      </c>
    </row>
    <row r="85" spans="1:1" x14ac:dyDescent="0.2">
      <c r="A85" s="8" t="s">
        <v>2730</v>
      </c>
    </row>
    <row r="86" spans="1:1" x14ac:dyDescent="0.2">
      <c r="A86" s="8" t="s">
        <v>2296</v>
      </c>
    </row>
    <row r="87" spans="1:1" x14ac:dyDescent="0.2">
      <c r="A87" s="8" t="s">
        <v>2801</v>
      </c>
    </row>
    <row r="88" spans="1:1" x14ac:dyDescent="0.2">
      <c r="A88" s="8" t="s">
        <v>2750</v>
      </c>
    </row>
    <row r="89" spans="1:1" x14ac:dyDescent="0.2">
      <c r="A89" s="8" t="s">
        <v>2772</v>
      </c>
    </row>
    <row r="90" spans="1:1" x14ac:dyDescent="0.2">
      <c r="A90" s="8" t="s">
        <v>2575</v>
      </c>
    </row>
    <row r="91" spans="1:1" x14ac:dyDescent="0.2">
      <c r="A91" s="8" t="s">
        <v>1342</v>
      </c>
    </row>
    <row r="92" spans="1:1" x14ac:dyDescent="0.2">
      <c r="A92" s="8" t="s">
        <v>2652</v>
      </c>
    </row>
    <row r="93" spans="1:1" x14ac:dyDescent="0.2">
      <c r="A93" s="8" t="s">
        <v>2674</v>
      </c>
    </row>
    <row r="94" spans="1:1" x14ac:dyDescent="0.2">
      <c r="A94" s="8" t="s">
        <v>2609</v>
      </c>
    </row>
    <row r="95" spans="1:1" x14ac:dyDescent="0.2">
      <c r="A95" s="8" t="s">
        <v>2571</v>
      </c>
    </row>
    <row r="96" spans="1:1" x14ac:dyDescent="0.2">
      <c r="A96" s="8" t="s">
        <v>2744</v>
      </c>
    </row>
    <row r="97" spans="1:1" x14ac:dyDescent="0.2">
      <c r="A97" s="8" t="s">
        <v>2766</v>
      </c>
    </row>
    <row r="98" spans="1:1" x14ac:dyDescent="0.2">
      <c r="A98" s="8" t="s">
        <v>2758</v>
      </c>
    </row>
    <row r="99" spans="1:1" x14ac:dyDescent="0.2">
      <c r="A99" s="8" t="s">
        <v>2205</v>
      </c>
    </row>
    <row r="100" spans="1:1" x14ac:dyDescent="0.2">
      <c r="A100" s="8" t="s">
        <v>1474</v>
      </c>
    </row>
    <row r="101" spans="1:1" x14ac:dyDescent="0.2">
      <c r="A101" s="8" t="s">
        <v>2183</v>
      </c>
    </row>
    <row r="102" spans="1:1" x14ac:dyDescent="0.2">
      <c r="A102" s="8" t="s">
        <v>2199</v>
      </c>
    </row>
    <row r="103" spans="1:1" x14ac:dyDescent="0.2">
      <c r="A103" s="8" t="s">
        <v>2599</v>
      </c>
    </row>
    <row r="104" spans="1:1" x14ac:dyDescent="0.2">
      <c r="A104" s="8" t="s">
        <v>2738</v>
      </c>
    </row>
    <row r="105" spans="1:1" x14ac:dyDescent="0.2">
      <c r="A105" s="8" t="s">
        <v>2698</v>
      </c>
    </row>
    <row r="106" spans="1:1" x14ac:dyDescent="0.2">
      <c r="A106" s="8" t="s">
        <v>1486</v>
      </c>
    </row>
    <row r="107" spans="1:1" x14ac:dyDescent="0.2">
      <c r="A107" s="8" t="s">
        <v>1440</v>
      </c>
    </row>
    <row r="108" spans="1:1" x14ac:dyDescent="0.2">
      <c r="A108" s="8" t="s">
        <v>1454</v>
      </c>
    </row>
    <row r="109" spans="1:1" x14ac:dyDescent="0.2">
      <c r="A109" s="8" t="s">
        <v>1460</v>
      </c>
    </row>
    <row r="110" spans="1:1" x14ac:dyDescent="0.2">
      <c r="A110" s="8" t="s">
        <v>1436</v>
      </c>
    </row>
    <row r="111" spans="1:1" x14ac:dyDescent="0.2">
      <c r="A111" s="8" t="s">
        <v>1466</v>
      </c>
    </row>
    <row r="112" spans="1:1" x14ac:dyDescent="0.2">
      <c r="A112" s="8" t="s">
        <v>1448</v>
      </c>
    </row>
    <row r="113" spans="1:1" x14ac:dyDescent="0.2">
      <c r="A113" s="8" t="s">
        <v>2302</v>
      </c>
    </row>
    <row r="114" spans="1:1" x14ac:dyDescent="0.2">
      <c r="A114" s="8" t="s">
        <v>2306</v>
      </c>
    </row>
    <row r="115" spans="1:1" x14ac:dyDescent="0.2">
      <c r="A115" s="8" t="s">
        <v>2591</v>
      </c>
    </row>
    <row r="116" spans="1:1" x14ac:dyDescent="0.2">
      <c r="A116" s="8" t="s">
        <v>1555</v>
      </c>
    </row>
    <row r="117" spans="1:1" x14ac:dyDescent="0.2">
      <c r="A117" s="8" t="s">
        <v>2644</v>
      </c>
    </row>
    <row r="118" spans="1:1" x14ac:dyDescent="0.2">
      <c r="A118" s="8" t="s">
        <v>2553</v>
      </c>
    </row>
    <row r="119" spans="1:1" x14ac:dyDescent="0.2">
      <c r="A119" s="8" t="s">
        <v>1550</v>
      </c>
    </row>
    <row r="120" spans="1:1" x14ac:dyDescent="0.2">
      <c r="A120" s="8" t="s">
        <v>1562</v>
      </c>
    </row>
    <row r="121" spans="1:1" x14ac:dyDescent="0.2">
      <c r="A121" s="8" t="s">
        <v>1546</v>
      </c>
    </row>
    <row r="122" spans="1:1" x14ac:dyDescent="0.2">
      <c r="A122" s="8" t="s">
        <v>2225</v>
      </c>
    </row>
    <row r="123" spans="1:1" x14ac:dyDescent="0.2">
      <c r="A123" s="8" t="s">
        <v>1540</v>
      </c>
    </row>
    <row r="124" spans="1:1" x14ac:dyDescent="0.2">
      <c r="A124" s="8" t="s">
        <v>3081</v>
      </c>
    </row>
    <row r="125" spans="1:1" x14ac:dyDescent="0.2">
      <c r="A125" s="8" t="s">
        <v>2231</v>
      </c>
    </row>
    <row r="126" spans="1:1" x14ac:dyDescent="0.2">
      <c r="A126" s="8" t="s">
        <v>2560</v>
      </c>
    </row>
    <row r="127" spans="1:1" x14ac:dyDescent="0.2">
      <c r="A127" s="8" t="s">
        <v>2583</v>
      </c>
    </row>
    <row r="128" spans="1:1" x14ac:dyDescent="0.2">
      <c r="A128" s="8" t="s">
        <v>2629</v>
      </c>
    </row>
    <row r="129" spans="1:1" x14ac:dyDescent="0.2">
      <c r="A129" s="8" t="s">
        <v>1515</v>
      </c>
    </row>
    <row r="130" spans="1:1" x14ac:dyDescent="0.2">
      <c r="A130" s="8" t="s">
        <v>1509</v>
      </c>
    </row>
    <row r="131" spans="1:1" x14ac:dyDescent="0.2">
      <c r="A131" s="8" t="s">
        <v>1503</v>
      </c>
    </row>
    <row r="132" spans="1:1" x14ac:dyDescent="0.2">
      <c r="A132" s="8" t="s">
        <v>1499</v>
      </c>
    </row>
    <row r="133" spans="1:1" x14ac:dyDescent="0.2">
      <c r="A133" s="8" t="s">
        <v>2151</v>
      </c>
    </row>
    <row r="134" spans="1:1" x14ac:dyDescent="0.2">
      <c r="A134" s="8" t="s">
        <v>1390</v>
      </c>
    </row>
    <row r="135" spans="1:1" x14ac:dyDescent="0.2">
      <c r="A135" s="8" t="s">
        <v>1386</v>
      </c>
    </row>
    <row r="136" spans="1:1" x14ac:dyDescent="0.2">
      <c r="A136" s="8" t="s">
        <v>2668</v>
      </c>
    </row>
    <row r="137" spans="1:1" x14ac:dyDescent="0.2">
      <c r="A137" s="8" t="s">
        <v>1128</v>
      </c>
    </row>
    <row r="138" spans="1:1" x14ac:dyDescent="0.2">
      <c r="A138" s="8" t="s">
        <v>1124</v>
      </c>
    </row>
    <row r="139" spans="1:1" x14ac:dyDescent="0.2">
      <c r="A139" s="8" t="s">
        <v>113</v>
      </c>
    </row>
    <row r="140" spans="1:1" x14ac:dyDescent="0.2">
      <c r="A140" s="8" t="s">
        <v>119</v>
      </c>
    </row>
    <row r="141" spans="1:1" x14ac:dyDescent="0.2">
      <c r="A141" s="8" t="s">
        <v>125</v>
      </c>
    </row>
    <row r="142" spans="1:1" x14ac:dyDescent="0.2">
      <c r="A142" s="8" t="s">
        <v>131</v>
      </c>
    </row>
    <row r="143" spans="1:1" x14ac:dyDescent="0.2">
      <c r="A143" s="8" t="s">
        <v>137</v>
      </c>
    </row>
    <row r="144" spans="1:1" x14ac:dyDescent="0.2">
      <c r="A144" s="8" t="s">
        <v>2221</v>
      </c>
    </row>
    <row r="145" spans="1:1" x14ac:dyDescent="0.2">
      <c r="A145" s="8" t="s">
        <v>2621</v>
      </c>
    </row>
    <row r="146" spans="1:1" x14ac:dyDescent="0.2">
      <c r="A146" s="8" t="s">
        <v>2950</v>
      </c>
    </row>
    <row r="147" spans="1:1" x14ac:dyDescent="0.2">
      <c r="A147" s="8" t="s">
        <v>143</v>
      </c>
    </row>
    <row r="148" spans="1:1" x14ac:dyDescent="0.2">
      <c r="A148" s="8" t="s">
        <v>74</v>
      </c>
    </row>
    <row r="149" spans="1:1" x14ac:dyDescent="0.2">
      <c r="A149" s="8" t="s">
        <v>82</v>
      </c>
    </row>
    <row r="150" spans="1:1" x14ac:dyDescent="0.2">
      <c r="A150" s="8" t="s">
        <v>88</v>
      </c>
    </row>
    <row r="151" spans="1:1" x14ac:dyDescent="0.2">
      <c r="A151" s="8" t="s">
        <v>1402</v>
      </c>
    </row>
    <row r="152" spans="1:1" x14ac:dyDescent="0.2">
      <c r="A152" s="8" t="s">
        <v>1416</v>
      </c>
    </row>
    <row r="153" spans="1:1" x14ac:dyDescent="0.2">
      <c r="A153" s="8" t="s">
        <v>1421</v>
      </c>
    </row>
    <row r="154" spans="1:1" x14ac:dyDescent="0.2">
      <c r="A154" s="8" t="s">
        <v>2635</v>
      </c>
    </row>
    <row r="155" spans="1:1" x14ac:dyDescent="0.2">
      <c r="A155" s="8" t="s">
        <v>1426</v>
      </c>
    </row>
    <row r="156" spans="1:1" x14ac:dyDescent="0.2">
      <c r="A156" s="8" t="s">
        <v>1412</v>
      </c>
    </row>
    <row r="157" spans="1:1" x14ac:dyDescent="0.2">
      <c r="A157" s="8" t="s">
        <v>1408</v>
      </c>
    </row>
    <row r="158" spans="1:1" x14ac:dyDescent="0.2">
      <c r="A158" s="8" t="s">
        <v>1377</v>
      </c>
    </row>
    <row r="159" spans="1:1" x14ac:dyDescent="0.2">
      <c r="A159" s="8" t="s">
        <v>1373</v>
      </c>
    </row>
    <row r="160" spans="1:1" x14ac:dyDescent="0.2">
      <c r="A160" s="8" t="s">
        <v>2974</v>
      </c>
    </row>
    <row r="161" spans="1:1" x14ac:dyDescent="0.2">
      <c r="A161" s="8" t="s">
        <v>2968</v>
      </c>
    </row>
    <row r="162" spans="1:1" x14ac:dyDescent="0.2">
      <c r="A162" s="8" t="s">
        <v>2938</v>
      </c>
    </row>
    <row r="163" spans="1:1" x14ac:dyDescent="0.2">
      <c r="A163" s="8" t="s">
        <v>2869</v>
      </c>
    </row>
    <row r="164" spans="1:1" x14ac:dyDescent="0.2">
      <c r="A164" s="8" t="s">
        <v>2862</v>
      </c>
    </row>
    <row r="165" spans="1:1" x14ac:dyDescent="0.2">
      <c r="A165" s="8" t="s">
        <v>2858</v>
      </c>
    </row>
    <row r="166" spans="1:1" x14ac:dyDescent="0.2">
      <c r="A166" s="8" t="s">
        <v>2855</v>
      </c>
    </row>
    <row r="167" spans="1:1" x14ac:dyDescent="0.2">
      <c r="A167" s="8" t="s">
        <v>2901</v>
      </c>
    </row>
    <row r="168" spans="1:1" x14ac:dyDescent="0.2">
      <c r="A168" s="8" t="s">
        <v>2914</v>
      </c>
    </row>
    <row r="169" spans="1:1" x14ac:dyDescent="0.2">
      <c r="A169" s="8" t="s">
        <v>3002</v>
      </c>
    </row>
    <row r="170" spans="1:1" x14ac:dyDescent="0.2">
      <c r="A170" s="8" t="s">
        <v>2998</v>
      </c>
    </row>
    <row r="171" spans="1:1" x14ac:dyDescent="0.2">
      <c r="A171" s="8" t="s">
        <v>2928</v>
      </c>
    </row>
    <row r="172" spans="1:1" x14ac:dyDescent="0.2">
      <c r="A172" s="8" t="s">
        <v>3015</v>
      </c>
    </row>
    <row r="173" spans="1:1" x14ac:dyDescent="0.2">
      <c r="A173" s="8" t="s">
        <v>3009</v>
      </c>
    </row>
    <row r="174" spans="1:1" x14ac:dyDescent="0.2">
      <c r="A174" s="8" t="s">
        <v>2877</v>
      </c>
    </row>
    <row r="175" spans="1:1" x14ac:dyDescent="0.2">
      <c r="A175" s="8" t="s">
        <v>2924</v>
      </c>
    </row>
    <row r="176" spans="1:1" x14ac:dyDescent="0.2">
      <c r="A176" s="8" t="s">
        <v>2920</v>
      </c>
    </row>
    <row r="177" spans="1:1" x14ac:dyDescent="0.2">
      <c r="A177" s="8" t="s">
        <v>2956</v>
      </c>
    </row>
    <row r="178" spans="1:1" x14ac:dyDescent="0.2">
      <c r="A178" s="8" t="s">
        <v>2961</v>
      </c>
    </row>
    <row r="179" spans="1:1" x14ac:dyDescent="0.2">
      <c r="A179" s="8" t="s">
        <v>3023</v>
      </c>
    </row>
    <row r="180" spans="1:1" x14ac:dyDescent="0.2">
      <c r="A180" s="8" t="s">
        <v>3041</v>
      </c>
    </row>
    <row r="181" spans="1:1" x14ac:dyDescent="0.2">
      <c r="A181" s="8" t="s">
        <v>3035</v>
      </c>
    </row>
    <row r="182" spans="1:1" x14ac:dyDescent="0.2">
      <c r="A182" s="8" t="s">
        <v>3068</v>
      </c>
    </row>
    <row r="183" spans="1:1" x14ac:dyDescent="0.2">
      <c r="A183" s="8" t="s">
        <v>3029</v>
      </c>
    </row>
    <row r="184" spans="1:1" x14ac:dyDescent="0.2">
      <c r="A184" s="8" t="s">
        <v>3058</v>
      </c>
    </row>
    <row r="185" spans="1:1" x14ac:dyDescent="0.2">
      <c r="A185" s="8" t="s">
        <v>3051</v>
      </c>
    </row>
    <row r="186" spans="1:1" x14ac:dyDescent="0.2">
      <c r="A186" s="8" t="s">
        <v>1014</v>
      </c>
    </row>
    <row r="187" spans="1:1" x14ac:dyDescent="0.2">
      <c r="A187" s="8" t="s">
        <v>1006</v>
      </c>
    </row>
    <row r="188" spans="1:1" x14ac:dyDescent="0.2">
      <c r="A188" s="8" t="s">
        <v>1041</v>
      </c>
    </row>
    <row r="189" spans="1:1" x14ac:dyDescent="0.2">
      <c r="A189" s="8" t="s">
        <v>1022</v>
      </c>
    </row>
    <row r="190" spans="1:1" x14ac:dyDescent="0.2">
      <c r="A190" s="8" t="s">
        <v>1107</v>
      </c>
    </row>
    <row r="191" spans="1:1" x14ac:dyDescent="0.2">
      <c r="A191" s="8" t="s">
        <v>1065</v>
      </c>
    </row>
    <row r="192" spans="1:1" x14ac:dyDescent="0.2">
      <c r="A192" s="8" t="s">
        <v>900</v>
      </c>
    </row>
    <row r="193" spans="1:1" x14ac:dyDescent="0.2">
      <c r="A193" s="8" t="s">
        <v>907</v>
      </c>
    </row>
    <row r="194" spans="1:1" x14ac:dyDescent="0.2">
      <c r="A194" s="8" t="s">
        <v>2001</v>
      </c>
    </row>
    <row r="195" spans="1:1" x14ac:dyDescent="0.2">
      <c r="A195" s="8" t="s">
        <v>2009</v>
      </c>
    </row>
    <row r="196" spans="1:1" x14ac:dyDescent="0.2">
      <c r="A196" s="8" t="s">
        <v>1316</v>
      </c>
    </row>
    <row r="197" spans="1:1" x14ac:dyDescent="0.2">
      <c r="A197" s="8" t="s">
        <v>1322</v>
      </c>
    </row>
    <row r="198" spans="1:1" x14ac:dyDescent="0.2">
      <c r="A198" s="8" t="s">
        <v>2264</v>
      </c>
    </row>
    <row r="199" spans="1:1" x14ac:dyDescent="0.2">
      <c r="A199" s="8" t="s">
        <v>1301</v>
      </c>
    </row>
    <row r="200" spans="1:1" x14ac:dyDescent="0.2">
      <c r="A200" s="8" t="s">
        <v>2123</v>
      </c>
    </row>
    <row r="201" spans="1:1" x14ac:dyDescent="0.2">
      <c r="A201" s="8" t="s">
        <v>1266</v>
      </c>
    </row>
    <row r="202" spans="1:1" x14ac:dyDescent="0.2">
      <c r="A202" s="8" t="s">
        <v>1218</v>
      </c>
    </row>
    <row r="203" spans="1:1" x14ac:dyDescent="0.2">
      <c r="A203" s="8" t="s">
        <v>1226</v>
      </c>
    </row>
    <row r="204" spans="1:1" x14ac:dyDescent="0.2">
      <c r="A204" s="8" t="s">
        <v>1158</v>
      </c>
    </row>
    <row r="205" spans="1:1" x14ac:dyDescent="0.2">
      <c r="A205" s="8" t="s">
        <v>1180</v>
      </c>
    </row>
    <row r="206" spans="1:1" x14ac:dyDescent="0.2">
      <c r="A206" s="8" t="s">
        <v>1164</v>
      </c>
    </row>
    <row r="207" spans="1:1" x14ac:dyDescent="0.2">
      <c r="A207" s="8" t="s">
        <v>1207</v>
      </c>
    </row>
    <row r="208" spans="1:1" x14ac:dyDescent="0.2">
      <c r="A208" s="8" t="s">
        <v>1203</v>
      </c>
    </row>
    <row r="209" spans="1:1" x14ac:dyDescent="0.2">
      <c r="A209" s="8" t="s">
        <v>1178</v>
      </c>
    </row>
    <row r="210" spans="1:1" x14ac:dyDescent="0.2">
      <c r="A210" s="8" t="s">
        <v>1234</v>
      </c>
    </row>
    <row r="211" spans="1:1" x14ac:dyDescent="0.2">
      <c r="A211" s="8" t="s">
        <v>1145</v>
      </c>
    </row>
    <row r="212" spans="1:1" x14ac:dyDescent="0.2">
      <c r="A212" s="8" t="s">
        <v>1293</v>
      </c>
    </row>
    <row r="213" spans="1:1" x14ac:dyDescent="0.2">
      <c r="A213" s="8" t="s">
        <v>1289</v>
      </c>
    </row>
    <row r="214" spans="1:1" x14ac:dyDescent="0.2">
      <c r="A214" s="8" t="s">
        <v>1137</v>
      </c>
    </row>
    <row r="215" spans="1:1" x14ac:dyDescent="0.2">
      <c r="A215" s="8" t="s">
        <v>1187</v>
      </c>
    </row>
    <row r="216" spans="1:1" x14ac:dyDescent="0.2">
      <c r="A216" s="8" t="s">
        <v>1172</v>
      </c>
    </row>
    <row r="217" spans="1:1" x14ac:dyDescent="0.2">
      <c r="A217" s="8" t="s">
        <v>1276</v>
      </c>
    </row>
    <row r="218" spans="1:1" x14ac:dyDescent="0.2">
      <c r="A218" s="8" t="s">
        <v>1282</v>
      </c>
    </row>
    <row r="219" spans="1:1" x14ac:dyDescent="0.2">
      <c r="A219" s="8" t="s">
        <v>1254</v>
      </c>
    </row>
    <row r="220" spans="1:1" x14ac:dyDescent="0.2">
      <c r="A220" s="8" t="s">
        <v>1260</v>
      </c>
    </row>
    <row r="221" spans="1:1" x14ac:dyDescent="0.2">
      <c r="A221" s="8" t="s">
        <v>943</v>
      </c>
    </row>
    <row r="222" spans="1:1" x14ac:dyDescent="0.2">
      <c r="A222" s="8" t="s">
        <v>1924</v>
      </c>
    </row>
    <row r="223" spans="1:1" x14ac:dyDescent="0.2">
      <c r="A223" s="8" t="s">
        <v>1929</v>
      </c>
    </row>
    <row r="224" spans="1:1" x14ac:dyDescent="0.2">
      <c r="A224" s="8" t="s">
        <v>1937</v>
      </c>
    </row>
    <row r="225" spans="1:1" x14ac:dyDescent="0.2">
      <c r="A225" s="8" t="s">
        <v>1890</v>
      </c>
    </row>
    <row r="226" spans="1:1" x14ac:dyDescent="0.2">
      <c r="A226" s="8" t="s">
        <v>1899</v>
      </c>
    </row>
    <row r="227" spans="1:1" x14ac:dyDescent="0.2">
      <c r="A227" s="8" t="s">
        <v>981</v>
      </c>
    </row>
    <row r="228" spans="1:1" x14ac:dyDescent="0.2">
      <c r="A228" s="8" t="s">
        <v>2099</v>
      </c>
    </row>
    <row r="229" spans="1:1" x14ac:dyDescent="0.2">
      <c r="A229" s="8" t="s">
        <v>952</v>
      </c>
    </row>
    <row r="230" spans="1:1" x14ac:dyDescent="0.2">
      <c r="A230" s="8" t="s">
        <v>1988</v>
      </c>
    </row>
    <row r="231" spans="1:1" x14ac:dyDescent="0.2">
      <c r="A231" s="8" t="s">
        <v>2019</v>
      </c>
    </row>
    <row r="232" spans="1:1" x14ac:dyDescent="0.2">
      <c r="A232" s="8" t="s">
        <v>973</v>
      </c>
    </row>
    <row r="233" spans="1:1" x14ac:dyDescent="0.2">
      <c r="A233" s="8" t="s">
        <v>97</v>
      </c>
    </row>
    <row r="234" spans="1:1" x14ac:dyDescent="0.2">
      <c r="A234" s="8" t="s">
        <v>2988</v>
      </c>
    </row>
    <row r="235" spans="1:1" x14ac:dyDescent="0.2">
      <c r="A235" s="8" t="s">
        <v>1524</v>
      </c>
    </row>
    <row r="236" spans="1:1" x14ac:dyDescent="0.2">
      <c r="A236" s="8" t="s">
        <v>105</v>
      </c>
    </row>
    <row r="237" spans="1:1" x14ac:dyDescent="0.2">
      <c r="A237" s="8" t="s">
        <v>223</v>
      </c>
    </row>
    <row r="238" spans="1:1" x14ac:dyDescent="0.2">
      <c r="A238" s="8" t="s">
        <v>868</v>
      </c>
    </row>
    <row r="239" spans="1:1" x14ac:dyDescent="0.2">
      <c r="A239" s="8" t="s">
        <v>154</v>
      </c>
    </row>
    <row r="240" spans="1:1" x14ac:dyDescent="0.2">
      <c r="A240" s="8" t="s">
        <v>160</v>
      </c>
    </row>
    <row r="241" spans="1:1" x14ac:dyDescent="0.2">
      <c r="A241" s="8" t="s">
        <v>166</v>
      </c>
    </row>
    <row r="242" spans="1:1" x14ac:dyDescent="0.2">
      <c r="A242" s="8" t="s">
        <v>172</v>
      </c>
    </row>
    <row r="243" spans="1:1" x14ac:dyDescent="0.2">
      <c r="A243" s="8" t="s">
        <v>2540</v>
      </c>
    </row>
    <row r="244" spans="1:1" x14ac:dyDescent="0.2">
      <c r="A244" s="8" t="s">
        <v>65</v>
      </c>
    </row>
    <row r="245" spans="1:1" x14ac:dyDescent="0.2">
      <c r="A245" s="8" t="s">
        <v>842</v>
      </c>
    </row>
    <row r="246" spans="1:1" x14ac:dyDescent="0.2">
      <c r="A246" s="8" t="s">
        <v>261</v>
      </c>
    </row>
    <row r="247" spans="1:1" x14ac:dyDescent="0.2">
      <c r="A247" s="8" t="s">
        <v>271</v>
      </c>
    </row>
    <row r="248" spans="1:1" x14ac:dyDescent="0.2">
      <c r="A248" s="8" t="s">
        <v>352</v>
      </c>
    </row>
    <row r="249" spans="1:1" x14ac:dyDescent="0.2">
      <c r="A249" s="8" t="s">
        <v>277</v>
      </c>
    </row>
    <row r="250" spans="1:1" x14ac:dyDescent="0.2">
      <c r="A250" s="8" t="s">
        <v>283</v>
      </c>
    </row>
    <row r="251" spans="1:1" x14ac:dyDescent="0.2">
      <c r="A251" s="8" t="s">
        <v>344</v>
      </c>
    </row>
    <row r="252" spans="1:1" x14ac:dyDescent="0.2">
      <c r="A252" s="8" t="s">
        <v>289</v>
      </c>
    </row>
    <row r="253" spans="1:1" x14ac:dyDescent="0.2">
      <c r="A253" s="8" t="s">
        <v>295</v>
      </c>
    </row>
    <row r="254" spans="1:1" x14ac:dyDescent="0.2">
      <c r="A254" s="8" t="s">
        <v>2162</v>
      </c>
    </row>
    <row r="255" spans="1:1" x14ac:dyDescent="0.2">
      <c r="A255" s="8" t="s">
        <v>181</v>
      </c>
    </row>
    <row r="256" spans="1:1" x14ac:dyDescent="0.2">
      <c r="A256" s="8" t="s">
        <v>206</v>
      </c>
    </row>
    <row r="257" spans="1:1" x14ac:dyDescent="0.2">
      <c r="A257" s="8" t="s">
        <v>229</v>
      </c>
    </row>
    <row r="258" spans="1:1" x14ac:dyDescent="0.2">
      <c r="A258" s="8" t="s">
        <v>239</v>
      </c>
    </row>
    <row r="259" spans="1:1" x14ac:dyDescent="0.2">
      <c r="A259" s="8" t="s">
        <v>218</v>
      </c>
    </row>
    <row r="260" spans="1:1" x14ac:dyDescent="0.2">
      <c r="A260" s="8" t="s">
        <v>245</v>
      </c>
    </row>
    <row r="261" spans="1:1" x14ac:dyDescent="0.2">
      <c r="A261" s="8" t="s">
        <v>2145</v>
      </c>
    </row>
    <row r="262" spans="1:1" x14ac:dyDescent="0.2">
      <c r="A262" s="8" t="s">
        <v>250</v>
      </c>
    </row>
    <row r="263" spans="1:1" x14ac:dyDescent="0.2">
      <c r="A263" s="8" t="s">
        <v>196</v>
      </c>
    </row>
    <row r="264" spans="1:1" x14ac:dyDescent="0.2">
      <c r="A264" s="8" t="s">
        <v>214</v>
      </c>
    </row>
    <row r="265" spans="1:1" x14ac:dyDescent="0.2">
      <c r="A265" s="8" t="s">
        <v>306</v>
      </c>
    </row>
    <row r="266" spans="1:1" x14ac:dyDescent="0.2">
      <c r="A266" s="8" t="s">
        <v>312</v>
      </c>
    </row>
    <row r="267" spans="1:1" x14ac:dyDescent="0.2">
      <c r="A267" s="8" t="s">
        <v>317</v>
      </c>
    </row>
    <row r="268" spans="1:1" x14ac:dyDescent="0.2">
      <c r="A268" s="8" t="s">
        <v>323</v>
      </c>
    </row>
    <row r="269" spans="1:1" x14ac:dyDescent="0.2">
      <c r="A269" s="8" t="s">
        <v>2530</v>
      </c>
    </row>
    <row r="270" spans="1:1" x14ac:dyDescent="0.2">
      <c r="A270" s="8" t="s">
        <v>1630</v>
      </c>
    </row>
    <row r="271" spans="1:1" x14ac:dyDescent="0.2">
      <c r="A271" s="8" t="s">
        <v>1624</v>
      </c>
    </row>
    <row r="272" spans="1:1" x14ac:dyDescent="0.2">
      <c r="A272" s="8" t="s">
        <v>1620</v>
      </c>
    </row>
    <row r="273" spans="1:1" x14ac:dyDescent="0.2">
      <c r="A273" s="8" t="s">
        <v>1615</v>
      </c>
    </row>
    <row r="274" spans="1:1" x14ac:dyDescent="0.2">
      <c r="A274" s="8" t="s">
        <v>1611</v>
      </c>
    </row>
    <row r="275" spans="1:1" x14ac:dyDescent="0.2">
      <c r="A275" s="8" t="s">
        <v>1607</v>
      </c>
    </row>
    <row r="276" spans="1:1" x14ac:dyDescent="0.2">
      <c r="A276" s="8" t="s">
        <v>1778</v>
      </c>
    </row>
    <row r="277" spans="1:1" x14ac:dyDescent="0.2">
      <c r="A277" s="8" t="s">
        <v>1794</v>
      </c>
    </row>
    <row r="278" spans="1:1" x14ac:dyDescent="0.2">
      <c r="A278" s="8" t="s">
        <v>1787</v>
      </c>
    </row>
    <row r="279" spans="1:1" x14ac:dyDescent="0.2">
      <c r="A279" s="8" t="s">
        <v>2076</v>
      </c>
    </row>
    <row r="280" spans="1:1" x14ac:dyDescent="0.2">
      <c r="A280" s="8" t="s">
        <v>2066</v>
      </c>
    </row>
    <row r="281" spans="1:1" x14ac:dyDescent="0.2">
      <c r="A281" s="8" t="s">
        <v>2070</v>
      </c>
    </row>
    <row r="282" spans="1:1" x14ac:dyDescent="0.2">
      <c r="A282" s="8" t="s">
        <v>2476</v>
      </c>
    </row>
    <row r="283" spans="1:1" x14ac:dyDescent="0.2">
      <c r="A283" s="8" t="s">
        <v>2088</v>
      </c>
    </row>
    <row r="284" spans="1:1" x14ac:dyDescent="0.2">
      <c r="A284" s="8" t="s">
        <v>2497</v>
      </c>
    </row>
    <row r="285" spans="1:1" x14ac:dyDescent="0.2">
      <c r="A285" s="8" t="s">
        <v>52</v>
      </c>
    </row>
    <row r="286" spans="1:1" x14ac:dyDescent="0.2">
      <c r="A286" s="8" t="s">
        <v>625</v>
      </c>
    </row>
    <row r="287" spans="1:1" x14ac:dyDescent="0.2">
      <c r="A287" s="8" t="s">
        <v>883</v>
      </c>
    </row>
    <row r="288" spans="1:1" x14ac:dyDescent="0.2">
      <c r="A288" s="8" t="s">
        <v>2450</v>
      </c>
    </row>
    <row r="289" spans="1:1" x14ac:dyDescent="0.2">
      <c r="A289" s="8" t="s">
        <v>2173</v>
      </c>
    </row>
    <row r="290" spans="1:1" x14ac:dyDescent="0.2">
      <c r="A290" s="8" t="s">
        <v>2485</v>
      </c>
    </row>
    <row r="291" spans="1:1" x14ac:dyDescent="0.2">
      <c r="A291" s="8" t="s">
        <v>2113</v>
      </c>
    </row>
    <row r="292" spans="1:1" x14ac:dyDescent="0.2">
      <c r="A292" s="8" t="s">
        <v>2328</v>
      </c>
    </row>
    <row r="293" spans="1:1" x14ac:dyDescent="0.2">
      <c r="A293" s="8" t="s">
        <v>2398</v>
      </c>
    </row>
    <row r="294" spans="1:1" x14ac:dyDescent="0.2">
      <c r="A294" s="8" t="s">
        <v>37</v>
      </c>
    </row>
    <row r="295" spans="1:1" x14ac:dyDescent="0.2">
      <c r="A295" s="8" t="s">
        <v>43</v>
      </c>
    </row>
    <row r="296" spans="1:1" x14ac:dyDescent="0.2">
      <c r="A296" s="8" t="s">
        <v>26</v>
      </c>
    </row>
    <row r="297" spans="1:1" x14ac:dyDescent="0.2">
      <c r="A297" s="8" t="s">
        <v>1703</v>
      </c>
    </row>
    <row r="298" spans="1:1" x14ac:dyDescent="0.2">
      <c r="A298" s="8" t="s">
        <v>1717</v>
      </c>
    </row>
    <row r="299" spans="1:1" x14ac:dyDescent="0.2">
      <c r="A299" s="8" t="s">
        <v>1722</v>
      </c>
    </row>
    <row r="300" spans="1:1" x14ac:dyDescent="0.2">
      <c r="A300" s="8" t="s">
        <v>1768</v>
      </c>
    </row>
    <row r="301" spans="1:1" x14ac:dyDescent="0.2">
      <c r="A301" s="8" t="s">
        <v>1760</v>
      </c>
    </row>
    <row r="302" spans="1:1" x14ac:dyDescent="0.2">
      <c r="A302" s="8" t="s">
        <v>1752</v>
      </c>
    </row>
    <row r="303" spans="1:1" x14ac:dyDescent="0.2">
      <c r="A303" s="8" t="s">
        <v>1748</v>
      </c>
    </row>
    <row r="304" spans="1:1" x14ac:dyDescent="0.2">
      <c r="A304" s="8" t="s">
        <v>1740</v>
      </c>
    </row>
    <row r="305" spans="1:1" x14ac:dyDescent="0.2">
      <c r="A305" s="8" t="s">
        <v>1734</v>
      </c>
    </row>
    <row r="306" spans="1:1" x14ac:dyDescent="0.2">
      <c r="A306" s="8" t="s">
        <v>1730</v>
      </c>
    </row>
    <row r="307" spans="1:1" x14ac:dyDescent="0.2">
      <c r="A307" s="8" t="s">
        <v>1677</v>
      </c>
    </row>
    <row r="308" spans="1:1" x14ac:dyDescent="0.2">
      <c r="A308" s="8" t="s">
        <v>1691</v>
      </c>
    </row>
    <row r="309" spans="1:1" x14ac:dyDescent="0.2">
      <c r="A309" s="8" t="s">
        <v>1683</v>
      </c>
    </row>
    <row r="310" spans="1:1" x14ac:dyDescent="0.2">
      <c r="A310" s="8" t="s">
        <v>1655</v>
      </c>
    </row>
    <row r="311" spans="1:1" x14ac:dyDescent="0.2">
      <c r="A311" s="8" t="s">
        <v>1663</v>
      </c>
    </row>
    <row r="312" spans="1:1" x14ac:dyDescent="0.2">
      <c r="A312" s="8" t="s">
        <v>1669</v>
      </c>
    </row>
    <row r="313" spans="1:1" x14ac:dyDescent="0.2">
      <c r="A313" s="8" t="s">
        <v>1639</v>
      </c>
    </row>
    <row r="314" spans="1:1" x14ac:dyDescent="0.2">
      <c r="A314" s="8" t="s">
        <v>1649</v>
      </c>
    </row>
    <row r="315" spans="1:1" x14ac:dyDescent="0.2">
      <c r="A315" s="8" t="s">
        <v>1645</v>
      </c>
    </row>
    <row r="316" spans="1:1" x14ac:dyDescent="0.2">
      <c r="A316" s="8" t="s">
        <v>368</v>
      </c>
    </row>
    <row r="317" spans="1:1" x14ac:dyDescent="0.2">
      <c r="A317" s="8" t="s">
        <v>363</v>
      </c>
    </row>
    <row r="318" spans="1:1" x14ac:dyDescent="0.2">
      <c r="A318" s="8" t="s">
        <v>402</v>
      </c>
    </row>
    <row r="319" spans="1:1" x14ac:dyDescent="0.2">
      <c r="A319" s="8" t="s">
        <v>394</v>
      </c>
    </row>
    <row r="320" spans="1:1" x14ac:dyDescent="0.2">
      <c r="A320" s="8" t="s">
        <v>1056</v>
      </c>
    </row>
    <row r="321" spans="1:1" x14ac:dyDescent="0.2">
      <c r="A321" s="8" t="s">
        <v>330</v>
      </c>
    </row>
    <row r="322" spans="1:1" x14ac:dyDescent="0.2">
      <c r="A322" s="8" t="s">
        <v>2026</v>
      </c>
    </row>
    <row r="323" spans="1:1" x14ac:dyDescent="0.2">
      <c r="A323" s="8" t="s">
        <v>2503</v>
      </c>
    </row>
    <row r="324" spans="1:1" x14ac:dyDescent="0.2">
      <c r="A324" s="8" t="s">
        <v>832</v>
      </c>
    </row>
    <row r="325" spans="1:1" x14ac:dyDescent="0.2">
      <c r="A325" s="8" t="s">
        <v>826</v>
      </c>
    </row>
    <row r="326" spans="1:1" x14ac:dyDescent="0.2">
      <c r="A326" s="8" t="s">
        <v>1592</v>
      </c>
    </row>
    <row r="327" spans="1:1" x14ac:dyDescent="0.2">
      <c r="A327" s="8" t="s">
        <v>820</v>
      </c>
    </row>
    <row r="328" spans="1:1" x14ac:dyDescent="0.2">
      <c r="A328" s="8" t="s">
        <v>815</v>
      </c>
    </row>
    <row r="329" spans="1:1" x14ac:dyDescent="0.2">
      <c r="A329" s="8" t="s">
        <v>3105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66"/>
  <sheetViews>
    <sheetView workbookViewId="0">
      <selection activeCell="A4" sqref="A4:A165"/>
    </sheetView>
  </sheetViews>
  <sheetFormatPr baseColWidth="10" defaultRowHeight="12.75" x14ac:dyDescent="0.2"/>
  <cols>
    <col min="1" max="1" width="17.85546875" bestFit="1" customWidth="1"/>
  </cols>
  <sheetData>
    <row r="3" spans="1:1" x14ac:dyDescent="0.2">
      <c r="A3" s="7" t="s">
        <v>3104</v>
      </c>
    </row>
    <row r="4" spans="1:1" x14ac:dyDescent="0.2">
      <c r="A4" s="8" t="s">
        <v>2080</v>
      </c>
    </row>
    <row r="5" spans="1:1" x14ac:dyDescent="0.2">
      <c r="A5" s="8" t="s">
        <v>3075</v>
      </c>
    </row>
    <row r="6" spans="1:1" x14ac:dyDescent="0.2">
      <c r="A6" s="8" t="s">
        <v>2060</v>
      </c>
    </row>
    <row r="7" spans="1:1" x14ac:dyDescent="0.2">
      <c r="A7" s="8" t="s">
        <v>1772</v>
      </c>
    </row>
    <row r="8" spans="1:1" x14ac:dyDescent="0.2">
      <c r="A8" s="8" t="s">
        <v>1782</v>
      </c>
    </row>
    <row r="9" spans="1:1" x14ac:dyDescent="0.2">
      <c r="A9" s="8" t="s">
        <v>876</v>
      </c>
    </row>
    <row r="10" spans="1:1" x14ac:dyDescent="0.2">
      <c r="A10" s="8" t="s">
        <v>1789</v>
      </c>
    </row>
    <row r="11" spans="1:1" x14ac:dyDescent="0.2">
      <c r="A11" s="8" t="s">
        <v>2045</v>
      </c>
    </row>
    <row r="12" spans="1:1" x14ac:dyDescent="0.2">
      <c r="A12" s="8" t="s">
        <v>999</v>
      </c>
    </row>
    <row r="13" spans="1:1" x14ac:dyDescent="0.2">
      <c r="A13" s="8" t="s">
        <v>1632</v>
      </c>
    </row>
    <row r="14" spans="1:1" x14ac:dyDescent="0.2">
      <c r="A14" s="8" t="s">
        <v>1008</v>
      </c>
    </row>
    <row r="15" spans="1:1" x14ac:dyDescent="0.2">
      <c r="A15" s="8" t="s">
        <v>1016</v>
      </c>
    </row>
    <row r="16" spans="1:1" x14ac:dyDescent="0.2">
      <c r="A16" s="8" t="s">
        <v>893</v>
      </c>
    </row>
    <row r="17" spans="1:1" x14ac:dyDescent="0.2">
      <c r="A17" s="8" t="s">
        <v>1117</v>
      </c>
    </row>
    <row r="18" spans="1:1" x14ac:dyDescent="0.2">
      <c r="A18" s="8" t="s">
        <v>1035</v>
      </c>
    </row>
    <row r="19" spans="1:1" x14ac:dyDescent="0.2">
      <c r="A19" s="8" t="s">
        <v>1043</v>
      </c>
    </row>
    <row r="20" spans="1:1" x14ac:dyDescent="0.2">
      <c r="A20" s="8" t="s">
        <v>1049</v>
      </c>
    </row>
    <row r="21" spans="1:1" x14ac:dyDescent="0.2">
      <c r="A21" s="8" t="s">
        <v>1983</v>
      </c>
    </row>
    <row r="22" spans="1:1" x14ac:dyDescent="0.2">
      <c r="A22" s="8" t="s">
        <v>1995</v>
      </c>
    </row>
    <row r="23" spans="1:1" x14ac:dyDescent="0.2">
      <c r="A23" s="8" t="s">
        <v>2013</v>
      </c>
    </row>
    <row r="24" spans="1:1" x14ac:dyDescent="0.2">
      <c r="A24" s="8" t="s">
        <v>1130</v>
      </c>
    </row>
    <row r="25" spans="1:1" x14ac:dyDescent="0.2">
      <c r="A25" s="8" t="s">
        <v>1151</v>
      </c>
    </row>
    <row r="26" spans="1:1" x14ac:dyDescent="0.2">
      <c r="A26" s="8" t="s">
        <v>1166</v>
      </c>
    </row>
    <row r="27" spans="1:1" x14ac:dyDescent="0.2">
      <c r="A27" s="8" t="s">
        <v>1600</v>
      </c>
    </row>
    <row r="28" spans="1:1" x14ac:dyDescent="0.2">
      <c r="A28" s="8" t="s">
        <v>30</v>
      </c>
    </row>
    <row r="29" spans="1:1" x14ac:dyDescent="0.2">
      <c r="A29" s="8" t="s">
        <v>1671</v>
      </c>
    </row>
    <row r="30" spans="1:1" x14ac:dyDescent="0.2">
      <c r="A30" s="8" t="s">
        <v>1182</v>
      </c>
    </row>
    <row r="31" spans="1:1" x14ac:dyDescent="0.2">
      <c r="A31" s="8" t="s">
        <v>1198</v>
      </c>
    </row>
    <row r="32" spans="1:1" x14ac:dyDescent="0.2">
      <c r="A32" s="8" t="s">
        <v>1058</v>
      </c>
    </row>
    <row r="33" spans="1:1" x14ac:dyDescent="0.2">
      <c r="A33" s="8" t="s">
        <v>1211</v>
      </c>
    </row>
    <row r="34" spans="1:1" x14ac:dyDescent="0.2">
      <c r="A34" s="8" t="s">
        <v>1884</v>
      </c>
    </row>
    <row r="35" spans="1:1" x14ac:dyDescent="0.2">
      <c r="A35" s="8" t="s">
        <v>1894</v>
      </c>
    </row>
    <row r="36" spans="1:1" x14ac:dyDescent="0.2">
      <c r="A36" s="8" t="s">
        <v>2546</v>
      </c>
    </row>
    <row r="37" spans="1:1" x14ac:dyDescent="0.2">
      <c r="A37" s="8" t="s">
        <v>2555</v>
      </c>
    </row>
    <row r="38" spans="1:1" x14ac:dyDescent="0.2">
      <c r="A38" s="8" t="s">
        <v>1918</v>
      </c>
    </row>
    <row r="39" spans="1:1" x14ac:dyDescent="0.2">
      <c r="A39" s="8" t="s">
        <v>1228</v>
      </c>
    </row>
    <row r="40" spans="1:1" x14ac:dyDescent="0.2">
      <c r="A40" s="8" t="s">
        <v>1238</v>
      </c>
    </row>
    <row r="41" spans="1:1" x14ac:dyDescent="0.2">
      <c r="A41" s="8" t="s">
        <v>1248</v>
      </c>
    </row>
    <row r="42" spans="1:1" x14ac:dyDescent="0.2">
      <c r="A42" s="8" t="s">
        <v>2817</v>
      </c>
    </row>
    <row r="43" spans="1:1" x14ac:dyDescent="0.2">
      <c r="A43" s="8" t="s">
        <v>1695</v>
      </c>
    </row>
    <row r="44" spans="1:1" x14ac:dyDescent="0.2">
      <c r="A44" s="8" t="s">
        <v>1101</v>
      </c>
    </row>
    <row r="45" spans="1:1" x14ac:dyDescent="0.2">
      <c r="A45" s="8" t="s">
        <v>2848</v>
      </c>
    </row>
    <row r="46" spans="1:1" x14ac:dyDescent="0.2">
      <c r="A46" s="8" t="s">
        <v>2871</v>
      </c>
    </row>
    <row r="47" spans="1:1" x14ac:dyDescent="0.2">
      <c r="A47" s="8" t="s">
        <v>2895</v>
      </c>
    </row>
    <row r="48" spans="1:1" x14ac:dyDescent="0.2">
      <c r="A48" s="8" t="s">
        <v>2909</v>
      </c>
    </row>
    <row r="49" spans="1:1" x14ac:dyDescent="0.2">
      <c r="A49" s="8" t="s">
        <v>2932</v>
      </c>
    </row>
    <row r="50" spans="1:1" x14ac:dyDescent="0.2">
      <c r="A50" s="8" t="s">
        <v>2944</v>
      </c>
    </row>
    <row r="51" spans="1:1" x14ac:dyDescent="0.2">
      <c r="A51" s="8" t="s">
        <v>2030</v>
      </c>
    </row>
    <row r="52" spans="1:1" x14ac:dyDescent="0.2">
      <c r="A52" s="8" t="s">
        <v>2963</v>
      </c>
    </row>
    <row r="53" spans="1:1" x14ac:dyDescent="0.2">
      <c r="A53" s="8" t="s">
        <v>2982</v>
      </c>
    </row>
    <row r="54" spans="1:1" x14ac:dyDescent="0.2">
      <c r="A54" s="8" t="s">
        <v>2993</v>
      </c>
    </row>
    <row r="55" spans="1:1" x14ac:dyDescent="0.2">
      <c r="A55" s="8" t="s">
        <v>3017</v>
      </c>
    </row>
    <row r="56" spans="1:1" x14ac:dyDescent="0.2">
      <c r="A56" s="8" t="s">
        <v>3044</v>
      </c>
    </row>
    <row r="57" spans="1:1" x14ac:dyDescent="0.2">
      <c r="A57" s="8" t="s">
        <v>2534</v>
      </c>
    </row>
    <row r="58" spans="1:1" x14ac:dyDescent="0.2">
      <c r="A58" s="8" t="s">
        <v>1270</v>
      </c>
    </row>
    <row r="59" spans="1:1" x14ac:dyDescent="0.2">
      <c r="A59" s="8" t="s">
        <v>3053</v>
      </c>
    </row>
    <row r="60" spans="1:1" x14ac:dyDescent="0.2">
      <c r="A60" s="8" t="s">
        <v>3062</v>
      </c>
    </row>
    <row r="61" spans="1:1" x14ac:dyDescent="0.2">
      <c r="A61" s="8" t="s">
        <v>45</v>
      </c>
    </row>
    <row r="62" spans="1:1" x14ac:dyDescent="0.2">
      <c r="A62" s="8" t="s">
        <v>1336</v>
      </c>
    </row>
    <row r="63" spans="1:1" x14ac:dyDescent="0.2">
      <c r="A63" s="8" t="s">
        <v>2090</v>
      </c>
    </row>
    <row r="64" spans="1:1" x14ac:dyDescent="0.2">
      <c r="A64" s="8" t="s">
        <v>2564</v>
      </c>
    </row>
    <row r="65" spans="1:1" x14ac:dyDescent="0.2">
      <c r="A65" s="8" t="s">
        <v>2117</v>
      </c>
    </row>
    <row r="66" spans="1:1" x14ac:dyDescent="0.2">
      <c r="A66" s="8" t="s">
        <v>2139</v>
      </c>
    </row>
    <row r="67" spans="1:1" x14ac:dyDescent="0.2">
      <c r="A67" s="8" t="s">
        <v>412</v>
      </c>
    </row>
    <row r="68" spans="1:1" x14ac:dyDescent="0.2">
      <c r="A68" s="8" t="s">
        <v>808</v>
      </c>
    </row>
    <row r="69" spans="1:1" x14ac:dyDescent="0.2">
      <c r="A69" s="8" t="s">
        <v>2155</v>
      </c>
    </row>
    <row r="70" spans="1:1" x14ac:dyDescent="0.2">
      <c r="A70" s="8" t="s">
        <v>2615</v>
      </c>
    </row>
    <row r="71" spans="1:1" x14ac:dyDescent="0.2">
      <c r="A71" s="8" t="s">
        <v>2166</v>
      </c>
    </row>
    <row r="72" spans="1:1" x14ac:dyDescent="0.2">
      <c r="A72" s="8" t="s">
        <v>2177</v>
      </c>
    </row>
    <row r="73" spans="1:1" x14ac:dyDescent="0.2">
      <c r="A73" s="8" t="s">
        <v>2207</v>
      </c>
    </row>
    <row r="74" spans="1:1" x14ac:dyDescent="0.2">
      <c r="A74" s="8" t="s">
        <v>2239</v>
      </c>
    </row>
    <row r="75" spans="1:1" x14ac:dyDescent="0.2">
      <c r="A75" s="8" t="s">
        <v>2258</v>
      </c>
    </row>
    <row r="76" spans="1:1" x14ac:dyDescent="0.2">
      <c r="A76" s="8" t="s">
        <v>2274</v>
      </c>
    </row>
    <row r="77" spans="1:1" x14ac:dyDescent="0.2">
      <c r="A77" s="8" t="s">
        <v>58</v>
      </c>
    </row>
    <row r="78" spans="1:1" x14ac:dyDescent="0.2">
      <c r="A78" s="8" t="s">
        <v>1724</v>
      </c>
    </row>
    <row r="79" spans="1:1" x14ac:dyDescent="0.2">
      <c r="A79" s="8" t="s">
        <v>433</v>
      </c>
    </row>
    <row r="80" spans="1:1" x14ac:dyDescent="0.2">
      <c r="A80" s="8" t="s">
        <v>451</v>
      </c>
    </row>
    <row r="81" spans="1:1" x14ac:dyDescent="0.2">
      <c r="A81" s="8" t="s">
        <v>463</v>
      </c>
    </row>
    <row r="82" spans="1:1" x14ac:dyDescent="0.2">
      <c r="A82" s="8" t="s">
        <v>2290</v>
      </c>
    </row>
    <row r="83" spans="1:1" x14ac:dyDescent="0.2">
      <c r="A83" s="8" t="s">
        <v>472</v>
      </c>
    </row>
    <row r="84" spans="1:1" x14ac:dyDescent="0.2">
      <c r="A84" s="8" t="s">
        <v>484</v>
      </c>
    </row>
    <row r="85" spans="1:1" x14ac:dyDescent="0.2">
      <c r="A85" s="8" t="s">
        <v>2322</v>
      </c>
    </row>
    <row r="86" spans="1:1" x14ac:dyDescent="0.2">
      <c r="A86" s="8" t="s">
        <v>2639</v>
      </c>
    </row>
    <row r="87" spans="1:1" x14ac:dyDescent="0.2">
      <c r="A87" s="8" t="s">
        <v>492</v>
      </c>
    </row>
    <row r="88" spans="1:1" x14ac:dyDescent="0.2">
      <c r="A88" s="8" t="s">
        <v>3004</v>
      </c>
    </row>
    <row r="89" spans="1:1" x14ac:dyDescent="0.2">
      <c r="A89" s="8" t="s">
        <v>506</v>
      </c>
    </row>
    <row r="90" spans="1:1" x14ac:dyDescent="0.2">
      <c r="A90" s="8" t="s">
        <v>67</v>
      </c>
    </row>
    <row r="91" spans="1:1" x14ac:dyDescent="0.2">
      <c r="A91" s="8" t="s">
        <v>522</v>
      </c>
    </row>
    <row r="92" spans="1:1" x14ac:dyDescent="0.2">
      <c r="A92" s="8" t="s">
        <v>76</v>
      </c>
    </row>
    <row r="93" spans="1:1" x14ac:dyDescent="0.2">
      <c r="A93" s="8" t="s">
        <v>90</v>
      </c>
    </row>
    <row r="94" spans="1:1" x14ac:dyDescent="0.2">
      <c r="A94" s="8" t="s">
        <v>554</v>
      </c>
    </row>
    <row r="95" spans="1:1" x14ac:dyDescent="0.2">
      <c r="A95" s="8" t="s">
        <v>2362</v>
      </c>
    </row>
    <row r="96" spans="1:1" x14ac:dyDescent="0.2">
      <c r="A96" s="8" t="s">
        <v>562</v>
      </c>
    </row>
    <row r="97" spans="1:1" x14ac:dyDescent="0.2">
      <c r="A97" s="8" t="s">
        <v>99</v>
      </c>
    </row>
    <row r="98" spans="1:1" x14ac:dyDescent="0.2">
      <c r="A98" s="8" t="s">
        <v>2424</v>
      </c>
    </row>
    <row r="99" spans="1:1" x14ac:dyDescent="0.2">
      <c r="A99" s="8" t="s">
        <v>107</v>
      </c>
    </row>
    <row r="100" spans="1:1" x14ac:dyDescent="0.2">
      <c r="A100" s="8" t="s">
        <v>145</v>
      </c>
    </row>
    <row r="101" spans="1:1" x14ac:dyDescent="0.2">
      <c r="A101" s="8" t="s">
        <v>2685</v>
      </c>
    </row>
    <row r="102" spans="1:1" x14ac:dyDescent="0.2">
      <c r="A102" s="8" t="s">
        <v>356</v>
      </c>
    </row>
    <row r="103" spans="1:1" x14ac:dyDescent="0.2">
      <c r="A103" s="8" t="s">
        <v>1346</v>
      </c>
    </row>
    <row r="104" spans="1:1" x14ac:dyDescent="0.2">
      <c r="A104" s="8" t="s">
        <v>913</v>
      </c>
    </row>
    <row r="105" spans="1:1" x14ac:dyDescent="0.2">
      <c r="A105" s="8" t="s">
        <v>928</v>
      </c>
    </row>
    <row r="106" spans="1:1" x14ac:dyDescent="0.2">
      <c r="A106" s="8" t="s">
        <v>937</v>
      </c>
    </row>
    <row r="107" spans="1:1" x14ac:dyDescent="0.2">
      <c r="A107" s="8" t="s">
        <v>945</v>
      </c>
    </row>
    <row r="108" spans="1:1" x14ac:dyDescent="0.2">
      <c r="A108" s="8" t="s">
        <v>956</v>
      </c>
    </row>
    <row r="109" spans="1:1" x14ac:dyDescent="0.2">
      <c r="A109" s="8" t="s">
        <v>967</v>
      </c>
    </row>
    <row r="110" spans="1:1" x14ac:dyDescent="0.2">
      <c r="A110" s="8" t="s">
        <v>1284</v>
      </c>
    </row>
    <row r="111" spans="1:1" x14ac:dyDescent="0.2">
      <c r="A111" s="8" t="s">
        <v>174</v>
      </c>
    </row>
    <row r="112" spans="1:1" x14ac:dyDescent="0.2">
      <c r="A112" s="8" t="s">
        <v>183</v>
      </c>
    </row>
    <row r="113" spans="1:1" x14ac:dyDescent="0.2">
      <c r="A113" s="8" t="s">
        <v>627</v>
      </c>
    </row>
    <row r="114" spans="1:1" x14ac:dyDescent="0.2">
      <c r="A114" s="8" t="s">
        <v>636</v>
      </c>
    </row>
    <row r="115" spans="1:1" x14ac:dyDescent="0.2">
      <c r="A115" s="8" t="s">
        <v>1295</v>
      </c>
    </row>
    <row r="116" spans="1:1" x14ac:dyDescent="0.2">
      <c r="A116" s="8" t="s">
        <v>1366</v>
      </c>
    </row>
    <row r="117" spans="1:1" x14ac:dyDescent="0.2">
      <c r="A117" s="8" t="s">
        <v>1379</v>
      </c>
    </row>
    <row r="118" spans="1:1" x14ac:dyDescent="0.2">
      <c r="A118" s="8" t="s">
        <v>676</v>
      </c>
    </row>
    <row r="119" spans="1:1" x14ac:dyDescent="0.2">
      <c r="A119" s="8" t="s">
        <v>690</v>
      </c>
    </row>
    <row r="120" spans="1:1" x14ac:dyDescent="0.2">
      <c r="A120" s="8" t="s">
        <v>719</v>
      </c>
    </row>
    <row r="121" spans="1:1" x14ac:dyDescent="0.2">
      <c r="A121" s="8" t="s">
        <v>1396</v>
      </c>
    </row>
    <row r="122" spans="1:1" x14ac:dyDescent="0.2">
      <c r="A122" s="8" t="s">
        <v>730</v>
      </c>
    </row>
    <row r="123" spans="1:1" x14ac:dyDescent="0.2">
      <c r="A123" s="8" t="s">
        <v>200</v>
      </c>
    </row>
    <row r="124" spans="1:1" x14ac:dyDescent="0.2">
      <c r="A124" s="8" t="s">
        <v>837</v>
      </c>
    </row>
    <row r="125" spans="1:1" x14ac:dyDescent="0.2">
      <c r="A125" s="8" t="s">
        <v>208</v>
      </c>
    </row>
    <row r="126" spans="1:1" x14ac:dyDescent="0.2">
      <c r="A126" s="8" t="s">
        <v>1430</v>
      </c>
    </row>
    <row r="127" spans="1:1" x14ac:dyDescent="0.2">
      <c r="A127" s="8" t="s">
        <v>1468</v>
      </c>
    </row>
    <row r="128" spans="1:1" x14ac:dyDescent="0.2">
      <c r="A128" s="8" t="s">
        <v>256</v>
      </c>
    </row>
    <row r="129" spans="1:1" x14ac:dyDescent="0.2">
      <c r="A129" s="8" t="s">
        <v>750</v>
      </c>
    </row>
    <row r="130" spans="1:1" x14ac:dyDescent="0.2">
      <c r="A130" s="8" t="s">
        <v>1480</v>
      </c>
    </row>
    <row r="131" spans="1:1" x14ac:dyDescent="0.2">
      <c r="A131" s="8" t="s">
        <v>1492</v>
      </c>
    </row>
    <row r="132" spans="1:1" x14ac:dyDescent="0.2">
      <c r="A132" s="8" t="s">
        <v>2702</v>
      </c>
    </row>
    <row r="133" spans="1:1" x14ac:dyDescent="0.2">
      <c r="A133" s="8" t="s">
        <v>1517</v>
      </c>
    </row>
    <row r="134" spans="1:1" x14ac:dyDescent="0.2">
      <c r="A134" s="8" t="s">
        <v>852</v>
      </c>
    </row>
    <row r="135" spans="1:1" x14ac:dyDescent="0.2">
      <c r="A135" s="8" t="s">
        <v>301</v>
      </c>
    </row>
    <row r="136" spans="1:1" x14ac:dyDescent="0.2">
      <c r="A136" s="8" t="s">
        <v>325</v>
      </c>
    </row>
    <row r="137" spans="1:1" x14ac:dyDescent="0.2">
      <c r="A137" s="8" t="s">
        <v>340</v>
      </c>
    </row>
    <row r="138" spans="1:1" x14ac:dyDescent="0.2">
      <c r="A138" s="8" t="s">
        <v>1798</v>
      </c>
    </row>
    <row r="139" spans="1:1" x14ac:dyDescent="0.2">
      <c r="A139" s="8" t="s">
        <v>1833</v>
      </c>
    </row>
    <row r="140" spans="1:1" x14ac:dyDescent="0.2">
      <c r="A140" s="8" t="s">
        <v>1857</v>
      </c>
    </row>
    <row r="141" spans="1:1" x14ac:dyDescent="0.2">
      <c r="A141" s="8" t="s">
        <v>1875</v>
      </c>
    </row>
    <row r="142" spans="1:1" x14ac:dyDescent="0.2">
      <c r="A142" s="8" t="s">
        <v>861</v>
      </c>
    </row>
    <row r="143" spans="1:1" x14ac:dyDescent="0.2">
      <c r="A143" s="8" t="s">
        <v>1526</v>
      </c>
    </row>
    <row r="144" spans="1:1" x14ac:dyDescent="0.2">
      <c r="A144" s="8" t="s">
        <v>2713</v>
      </c>
    </row>
    <row r="145" spans="1:1" x14ac:dyDescent="0.2">
      <c r="A145" s="8" t="s">
        <v>1534</v>
      </c>
    </row>
    <row r="146" spans="1:1" x14ac:dyDescent="0.2">
      <c r="A146" s="8" t="s">
        <v>2776</v>
      </c>
    </row>
    <row r="147" spans="1:1" x14ac:dyDescent="0.2">
      <c r="A147" s="8" t="s">
        <v>1568</v>
      </c>
    </row>
    <row r="148" spans="1:1" x14ac:dyDescent="0.2">
      <c r="A148" s="8" t="s">
        <v>767</v>
      </c>
    </row>
    <row r="149" spans="1:1" x14ac:dyDescent="0.2">
      <c r="A149" s="8" t="s">
        <v>19</v>
      </c>
    </row>
    <row r="150" spans="1:1" x14ac:dyDescent="0.2">
      <c r="A150" s="8" t="s">
        <v>1309</v>
      </c>
    </row>
    <row r="151" spans="1:1" x14ac:dyDescent="0.2">
      <c r="A151" s="8" t="s">
        <v>791</v>
      </c>
    </row>
    <row r="152" spans="1:1" x14ac:dyDescent="0.2">
      <c r="A152" s="8" t="s">
        <v>2443</v>
      </c>
    </row>
    <row r="153" spans="1:1" x14ac:dyDescent="0.2">
      <c r="A153" s="8" t="s">
        <v>2452</v>
      </c>
    </row>
    <row r="154" spans="1:1" x14ac:dyDescent="0.2">
      <c r="A154" s="8" t="s">
        <v>798</v>
      </c>
    </row>
    <row r="155" spans="1:1" x14ac:dyDescent="0.2">
      <c r="A155" s="8" t="s">
        <v>975</v>
      </c>
    </row>
    <row r="156" spans="1:1" x14ac:dyDescent="0.2">
      <c r="A156" s="8" t="s">
        <v>2461</v>
      </c>
    </row>
    <row r="157" spans="1:1" x14ac:dyDescent="0.2">
      <c r="A157" s="8" t="s">
        <v>2470</v>
      </c>
    </row>
    <row r="158" spans="1:1" x14ac:dyDescent="0.2">
      <c r="A158" s="8" t="s">
        <v>2523</v>
      </c>
    </row>
    <row r="159" spans="1:1" x14ac:dyDescent="0.2">
      <c r="A159" s="8" t="s">
        <v>2478</v>
      </c>
    </row>
    <row r="160" spans="1:1" x14ac:dyDescent="0.2">
      <c r="A160" s="8" t="s">
        <v>2491</v>
      </c>
    </row>
    <row r="161" spans="1:1" x14ac:dyDescent="0.2">
      <c r="A161" s="8" t="s">
        <v>983</v>
      </c>
    </row>
    <row r="162" spans="1:1" x14ac:dyDescent="0.2">
      <c r="A162" s="8" t="s">
        <v>1586</v>
      </c>
    </row>
    <row r="163" spans="1:1" x14ac:dyDescent="0.2">
      <c r="A163" s="8" t="s">
        <v>346</v>
      </c>
    </row>
    <row r="164" spans="1:1" x14ac:dyDescent="0.2">
      <c r="A164" s="8" t="s">
        <v>2021</v>
      </c>
    </row>
    <row r="165" spans="1:1" x14ac:dyDescent="0.2">
      <c r="A165" s="8" t="s">
        <v>2507</v>
      </c>
    </row>
    <row r="166" spans="1:1" x14ac:dyDescent="0.2">
      <c r="A166" s="8" t="s">
        <v>3105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2"/>
  <sheetViews>
    <sheetView workbookViewId="0">
      <selection activeCell="E1" sqref="E1:F163"/>
    </sheetView>
  </sheetViews>
  <sheetFormatPr baseColWidth="10" defaultRowHeight="12.75" x14ac:dyDescent="0.2"/>
  <sheetData>
    <row r="1" spans="1:6" x14ac:dyDescent="0.2">
      <c r="A1" t="s">
        <v>16</v>
      </c>
      <c r="B1" t="s">
        <v>17</v>
      </c>
      <c r="E1" t="s">
        <v>4</v>
      </c>
      <c r="F1" t="s">
        <v>5</v>
      </c>
    </row>
    <row r="2" spans="1:6" x14ac:dyDescent="0.2">
      <c r="A2" t="s">
        <v>16</v>
      </c>
      <c r="B2" t="s">
        <v>26</v>
      </c>
      <c r="E2" t="s">
        <v>4</v>
      </c>
      <c r="F2" t="s">
        <v>19</v>
      </c>
    </row>
    <row r="3" spans="1:6" x14ac:dyDescent="0.2">
      <c r="A3" t="s">
        <v>16</v>
      </c>
      <c r="B3" t="s">
        <v>37</v>
      </c>
      <c r="E3" t="s">
        <v>4</v>
      </c>
      <c r="F3" t="s">
        <v>30</v>
      </c>
    </row>
    <row r="4" spans="1:6" x14ac:dyDescent="0.2">
      <c r="A4" t="s">
        <v>16</v>
      </c>
      <c r="B4" t="s">
        <v>43</v>
      </c>
      <c r="E4" t="s">
        <v>4</v>
      </c>
      <c r="F4" t="s">
        <v>45</v>
      </c>
    </row>
    <row r="5" spans="1:6" x14ac:dyDescent="0.2">
      <c r="A5" t="s">
        <v>16</v>
      </c>
      <c r="B5" t="s">
        <v>52</v>
      </c>
      <c r="E5" t="s">
        <v>4</v>
      </c>
      <c r="F5" t="s">
        <v>58</v>
      </c>
    </row>
    <row r="6" spans="1:6" x14ac:dyDescent="0.2">
      <c r="A6" t="s">
        <v>16</v>
      </c>
      <c r="B6" t="s">
        <v>52</v>
      </c>
      <c r="E6" t="s">
        <v>4</v>
      </c>
      <c r="F6" t="s">
        <v>67</v>
      </c>
    </row>
    <row r="7" spans="1:6" x14ac:dyDescent="0.2">
      <c r="A7" t="s">
        <v>16</v>
      </c>
      <c r="B7" t="s">
        <v>65</v>
      </c>
      <c r="E7" t="s">
        <v>4</v>
      </c>
      <c r="F7" t="s">
        <v>76</v>
      </c>
    </row>
    <row r="8" spans="1:6" x14ac:dyDescent="0.2">
      <c r="A8" t="s">
        <v>16</v>
      </c>
      <c r="B8" t="s">
        <v>74</v>
      </c>
      <c r="E8" t="s">
        <v>4</v>
      </c>
      <c r="F8" t="s">
        <v>90</v>
      </c>
    </row>
    <row r="9" spans="1:6" x14ac:dyDescent="0.2">
      <c r="A9" t="s">
        <v>16</v>
      </c>
      <c r="B9" t="s">
        <v>82</v>
      </c>
      <c r="E9" t="s">
        <v>4</v>
      </c>
      <c r="F9" t="s">
        <v>99</v>
      </c>
    </row>
    <row r="10" spans="1:6" x14ac:dyDescent="0.2">
      <c r="A10" t="s">
        <v>16</v>
      </c>
      <c r="B10" t="s">
        <v>88</v>
      </c>
      <c r="E10" t="s">
        <v>4</v>
      </c>
      <c r="F10" t="s">
        <v>107</v>
      </c>
    </row>
    <row r="11" spans="1:6" x14ac:dyDescent="0.2">
      <c r="A11" t="s">
        <v>16</v>
      </c>
      <c r="B11" t="s">
        <v>97</v>
      </c>
      <c r="E11" t="s">
        <v>4</v>
      </c>
      <c r="F11" t="s">
        <v>145</v>
      </c>
    </row>
    <row r="12" spans="1:6" x14ac:dyDescent="0.2">
      <c r="A12" t="s">
        <v>16</v>
      </c>
      <c r="B12" t="s">
        <v>105</v>
      </c>
      <c r="E12" t="s">
        <v>4</v>
      </c>
      <c r="F12" t="s">
        <v>174</v>
      </c>
    </row>
    <row r="13" spans="1:6" x14ac:dyDescent="0.2">
      <c r="A13" t="s">
        <v>16</v>
      </c>
      <c r="B13" t="s">
        <v>113</v>
      </c>
      <c r="E13" t="s">
        <v>4</v>
      </c>
      <c r="F13" t="s">
        <v>183</v>
      </c>
    </row>
    <row r="14" spans="1:6" x14ac:dyDescent="0.2">
      <c r="A14" t="s">
        <v>16</v>
      </c>
      <c r="B14" t="s">
        <v>119</v>
      </c>
      <c r="E14" t="s">
        <v>4</v>
      </c>
      <c r="F14" t="s">
        <v>200</v>
      </c>
    </row>
    <row r="15" spans="1:6" x14ac:dyDescent="0.2">
      <c r="A15" t="s">
        <v>16</v>
      </c>
      <c r="B15" t="s">
        <v>125</v>
      </c>
      <c r="E15" t="s">
        <v>4</v>
      </c>
      <c r="F15" t="s">
        <v>208</v>
      </c>
    </row>
    <row r="16" spans="1:6" x14ac:dyDescent="0.2">
      <c r="A16" t="s">
        <v>16</v>
      </c>
      <c r="B16" t="s">
        <v>131</v>
      </c>
      <c r="E16" t="s">
        <v>4</v>
      </c>
      <c r="F16" t="s">
        <v>256</v>
      </c>
    </row>
    <row r="17" spans="1:6" x14ac:dyDescent="0.2">
      <c r="A17" t="s">
        <v>16</v>
      </c>
      <c r="B17" t="s">
        <v>137</v>
      </c>
      <c r="E17" t="s">
        <v>4</v>
      </c>
      <c r="F17" t="s">
        <v>301</v>
      </c>
    </row>
    <row r="18" spans="1:6" x14ac:dyDescent="0.2">
      <c r="A18" t="s">
        <v>16</v>
      </c>
      <c r="B18" t="s">
        <v>143</v>
      </c>
      <c r="E18" t="s">
        <v>4</v>
      </c>
      <c r="F18" t="s">
        <v>325</v>
      </c>
    </row>
    <row r="19" spans="1:6" x14ac:dyDescent="0.2">
      <c r="A19" t="s">
        <v>16</v>
      </c>
      <c r="B19" t="s">
        <v>154</v>
      </c>
      <c r="E19" t="s">
        <v>4</v>
      </c>
      <c r="F19" t="s">
        <v>340</v>
      </c>
    </row>
    <row r="20" spans="1:6" x14ac:dyDescent="0.2">
      <c r="A20" t="s">
        <v>16</v>
      </c>
      <c r="B20" t="s">
        <v>154</v>
      </c>
      <c r="E20" t="s">
        <v>4</v>
      </c>
      <c r="F20" t="s">
        <v>346</v>
      </c>
    </row>
    <row r="21" spans="1:6" x14ac:dyDescent="0.2">
      <c r="A21" t="s">
        <v>16</v>
      </c>
      <c r="B21" t="s">
        <v>160</v>
      </c>
      <c r="E21" t="s">
        <v>4</v>
      </c>
      <c r="F21" t="s">
        <v>356</v>
      </c>
    </row>
    <row r="22" spans="1:6" x14ac:dyDescent="0.2">
      <c r="A22" t="s">
        <v>16</v>
      </c>
      <c r="B22" t="s">
        <v>166</v>
      </c>
      <c r="E22" t="s">
        <v>4</v>
      </c>
      <c r="F22" t="s">
        <v>412</v>
      </c>
    </row>
    <row r="23" spans="1:6" x14ac:dyDescent="0.2">
      <c r="A23" t="s">
        <v>16</v>
      </c>
      <c r="B23" t="s">
        <v>172</v>
      </c>
      <c r="E23" t="s">
        <v>4</v>
      </c>
      <c r="F23" t="s">
        <v>433</v>
      </c>
    </row>
    <row r="24" spans="1:6" x14ac:dyDescent="0.2">
      <c r="A24" t="s">
        <v>16</v>
      </c>
      <c r="B24" t="s">
        <v>181</v>
      </c>
      <c r="E24" t="s">
        <v>4</v>
      </c>
      <c r="F24" t="s">
        <v>451</v>
      </c>
    </row>
    <row r="25" spans="1:6" x14ac:dyDescent="0.2">
      <c r="A25" t="s">
        <v>16</v>
      </c>
      <c r="B25" t="s">
        <v>190</v>
      </c>
      <c r="E25" t="s">
        <v>4</v>
      </c>
      <c r="F25" t="s">
        <v>463</v>
      </c>
    </row>
    <row r="26" spans="1:6" x14ac:dyDescent="0.2">
      <c r="A26" t="s">
        <v>16</v>
      </c>
      <c r="B26" t="s">
        <v>196</v>
      </c>
      <c r="E26" t="s">
        <v>4</v>
      </c>
      <c r="F26" t="s">
        <v>472</v>
      </c>
    </row>
    <row r="27" spans="1:6" x14ac:dyDescent="0.2">
      <c r="A27" t="s">
        <v>16</v>
      </c>
      <c r="B27" t="s">
        <v>196</v>
      </c>
      <c r="E27" t="s">
        <v>4</v>
      </c>
      <c r="F27" t="s">
        <v>484</v>
      </c>
    </row>
    <row r="28" spans="1:6" x14ac:dyDescent="0.2">
      <c r="A28" t="s">
        <v>16</v>
      </c>
      <c r="B28" t="s">
        <v>206</v>
      </c>
      <c r="E28" t="s">
        <v>4</v>
      </c>
      <c r="F28" t="s">
        <v>492</v>
      </c>
    </row>
    <row r="29" spans="1:6" x14ac:dyDescent="0.2">
      <c r="A29" t="s">
        <v>16</v>
      </c>
      <c r="B29" t="s">
        <v>214</v>
      </c>
      <c r="E29" t="s">
        <v>4</v>
      </c>
      <c r="F29" t="s">
        <v>506</v>
      </c>
    </row>
    <row r="30" spans="1:6" x14ac:dyDescent="0.2">
      <c r="A30" t="s">
        <v>16</v>
      </c>
      <c r="B30" t="s">
        <v>218</v>
      </c>
      <c r="E30" t="s">
        <v>4</v>
      </c>
      <c r="F30" t="s">
        <v>522</v>
      </c>
    </row>
    <row r="31" spans="1:6" x14ac:dyDescent="0.2">
      <c r="A31" t="s">
        <v>16</v>
      </c>
      <c r="B31" t="s">
        <v>223</v>
      </c>
      <c r="E31" t="s">
        <v>4</v>
      </c>
      <c r="F31" t="s">
        <v>554</v>
      </c>
    </row>
    <row r="32" spans="1:6" x14ac:dyDescent="0.2">
      <c r="A32" t="s">
        <v>16</v>
      </c>
      <c r="B32" t="s">
        <v>229</v>
      </c>
      <c r="E32" t="s">
        <v>4</v>
      </c>
      <c r="F32" t="s">
        <v>562</v>
      </c>
    </row>
    <row r="33" spans="1:6" x14ac:dyDescent="0.2">
      <c r="A33" t="s">
        <v>16</v>
      </c>
      <c r="B33" t="s">
        <v>229</v>
      </c>
      <c r="E33" t="s">
        <v>4</v>
      </c>
      <c r="F33" t="s">
        <v>627</v>
      </c>
    </row>
    <row r="34" spans="1:6" x14ac:dyDescent="0.2">
      <c r="A34" t="s">
        <v>16</v>
      </c>
      <c r="B34" t="s">
        <v>229</v>
      </c>
      <c r="E34" t="s">
        <v>4</v>
      </c>
      <c r="F34" t="s">
        <v>636</v>
      </c>
    </row>
    <row r="35" spans="1:6" x14ac:dyDescent="0.2">
      <c r="A35" t="s">
        <v>16</v>
      </c>
      <c r="B35" t="s">
        <v>239</v>
      </c>
      <c r="E35" t="s">
        <v>4</v>
      </c>
      <c r="F35" t="s">
        <v>676</v>
      </c>
    </row>
    <row r="36" spans="1:6" x14ac:dyDescent="0.2">
      <c r="A36" t="s">
        <v>16</v>
      </c>
      <c r="B36" t="s">
        <v>245</v>
      </c>
      <c r="E36" t="s">
        <v>4</v>
      </c>
      <c r="F36" t="s">
        <v>690</v>
      </c>
    </row>
    <row r="37" spans="1:6" x14ac:dyDescent="0.2">
      <c r="A37" t="s">
        <v>16</v>
      </c>
      <c r="B37" t="s">
        <v>250</v>
      </c>
      <c r="E37" t="s">
        <v>4</v>
      </c>
      <c r="F37" t="s">
        <v>719</v>
      </c>
    </row>
    <row r="38" spans="1:6" x14ac:dyDescent="0.2">
      <c r="A38" t="s">
        <v>16</v>
      </c>
      <c r="B38" t="s">
        <v>250</v>
      </c>
      <c r="E38" t="s">
        <v>4</v>
      </c>
      <c r="F38" t="s">
        <v>730</v>
      </c>
    </row>
    <row r="39" spans="1:6" x14ac:dyDescent="0.2">
      <c r="A39" t="s">
        <v>16</v>
      </c>
      <c r="B39" t="s">
        <v>250</v>
      </c>
      <c r="E39" t="s">
        <v>4</v>
      </c>
      <c r="F39" t="s">
        <v>750</v>
      </c>
    </row>
    <row r="40" spans="1:6" x14ac:dyDescent="0.2">
      <c r="A40" t="s">
        <v>16</v>
      </c>
      <c r="B40" t="s">
        <v>261</v>
      </c>
      <c r="E40" t="s">
        <v>4</v>
      </c>
      <c r="F40" t="s">
        <v>767</v>
      </c>
    </row>
    <row r="41" spans="1:6" x14ac:dyDescent="0.2">
      <c r="A41" t="s">
        <v>16</v>
      </c>
      <c r="B41" t="s">
        <v>261</v>
      </c>
      <c r="E41" t="s">
        <v>4</v>
      </c>
      <c r="F41" t="s">
        <v>791</v>
      </c>
    </row>
    <row r="42" spans="1:6" x14ac:dyDescent="0.2">
      <c r="A42" t="s">
        <v>16</v>
      </c>
      <c r="B42" t="s">
        <v>261</v>
      </c>
      <c r="E42" t="s">
        <v>4</v>
      </c>
      <c r="F42" t="s">
        <v>798</v>
      </c>
    </row>
    <row r="43" spans="1:6" x14ac:dyDescent="0.2">
      <c r="A43" t="s">
        <v>16</v>
      </c>
      <c r="B43" t="s">
        <v>271</v>
      </c>
      <c r="E43" t="s">
        <v>4</v>
      </c>
      <c r="F43" t="s">
        <v>808</v>
      </c>
    </row>
    <row r="44" spans="1:6" x14ac:dyDescent="0.2">
      <c r="A44" t="s">
        <v>16</v>
      </c>
      <c r="B44" t="s">
        <v>277</v>
      </c>
      <c r="E44" t="s">
        <v>4</v>
      </c>
      <c r="F44" t="s">
        <v>837</v>
      </c>
    </row>
    <row r="45" spans="1:6" x14ac:dyDescent="0.2">
      <c r="A45" t="s">
        <v>16</v>
      </c>
      <c r="B45" t="s">
        <v>283</v>
      </c>
      <c r="E45" t="s">
        <v>4</v>
      </c>
      <c r="F45" t="s">
        <v>852</v>
      </c>
    </row>
    <row r="46" spans="1:6" x14ac:dyDescent="0.2">
      <c r="A46" t="s">
        <v>16</v>
      </c>
      <c r="B46" t="s">
        <v>289</v>
      </c>
      <c r="E46" t="s">
        <v>4</v>
      </c>
      <c r="F46" t="s">
        <v>861</v>
      </c>
    </row>
    <row r="47" spans="1:6" x14ac:dyDescent="0.2">
      <c r="A47" t="s">
        <v>16</v>
      </c>
      <c r="B47" t="s">
        <v>295</v>
      </c>
      <c r="E47" t="s">
        <v>4</v>
      </c>
      <c r="F47" t="s">
        <v>876</v>
      </c>
    </row>
    <row r="48" spans="1:6" x14ac:dyDescent="0.2">
      <c r="A48" t="s">
        <v>16</v>
      </c>
      <c r="B48" t="s">
        <v>295</v>
      </c>
      <c r="E48" t="s">
        <v>4</v>
      </c>
      <c r="F48" t="s">
        <v>893</v>
      </c>
    </row>
    <row r="49" spans="1:6" x14ac:dyDescent="0.2">
      <c r="A49" t="s">
        <v>16</v>
      </c>
      <c r="B49" t="s">
        <v>295</v>
      </c>
      <c r="E49" t="s">
        <v>4</v>
      </c>
      <c r="F49" t="s">
        <v>913</v>
      </c>
    </row>
    <row r="50" spans="1:6" x14ac:dyDescent="0.2">
      <c r="A50" t="s">
        <v>16</v>
      </c>
      <c r="B50" t="s">
        <v>306</v>
      </c>
      <c r="E50" t="s">
        <v>4</v>
      </c>
      <c r="F50" t="s">
        <v>928</v>
      </c>
    </row>
    <row r="51" spans="1:6" x14ac:dyDescent="0.2">
      <c r="A51" t="s">
        <v>16</v>
      </c>
      <c r="B51" t="s">
        <v>312</v>
      </c>
      <c r="E51" t="s">
        <v>4</v>
      </c>
      <c r="F51" t="s">
        <v>937</v>
      </c>
    </row>
    <row r="52" spans="1:6" x14ac:dyDescent="0.2">
      <c r="A52" t="s">
        <v>16</v>
      </c>
      <c r="B52" t="s">
        <v>317</v>
      </c>
      <c r="E52" t="s">
        <v>4</v>
      </c>
      <c r="F52" t="s">
        <v>945</v>
      </c>
    </row>
    <row r="53" spans="1:6" x14ac:dyDescent="0.2">
      <c r="A53" t="s">
        <v>16</v>
      </c>
      <c r="B53" t="s">
        <v>323</v>
      </c>
      <c r="E53" t="s">
        <v>4</v>
      </c>
      <c r="F53" t="s">
        <v>956</v>
      </c>
    </row>
    <row r="54" spans="1:6" x14ac:dyDescent="0.2">
      <c r="A54" t="s">
        <v>16</v>
      </c>
      <c r="B54" t="s">
        <v>330</v>
      </c>
      <c r="E54" t="s">
        <v>4</v>
      </c>
      <c r="F54" t="s">
        <v>967</v>
      </c>
    </row>
    <row r="55" spans="1:6" x14ac:dyDescent="0.2">
      <c r="A55" t="s">
        <v>16</v>
      </c>
      <c r="B55" t="s">
        <v>330</v>
      </c>
      <c r="E55" t="s">
        <v>4</v>
      </c>
      <c r="F55" t="s">
        <v>975</v>
      </c>
    </row>
    <row r="56" spans="1:6" x14ac:dyDescent="0.2">
      <c r="A56" t="s">
        <v>16</v>
      </c>
      <c r="B56" t="s">
        <v>330</v>
      </c>
      <c r="E56" t="s">
        <v>4</v>
      </c>
      <c r="F56" t="s">
        <v>983</v>
      </c>
    </row>
    <row r="57" spans="1:6" x14ac:dyDescent="0.2">
      <c r="A57" t="s">
        <v>16</v>
      </c>
      <c r="B57" t="s">
        <v>330</v>
      </c>
      <c r="E57" t="s">
        <v>4</v>
      </c>
      <c r="F57" t="s">
        <v>999</v>
      </c>
    </row>
    <row r="58" spans="1:6" x14ac:dyDescent="0.2">
      <c r="A58" t="s">
        <v>16</v>
      </c>
      <c r="B58" t="s">
        <v>344</v>
      </c>
      <c r="E58" t="s">
        <v>4</v>
      </c>
      <c r="F58" t="s">
        <v>1008</v>
      </c>
    </row>
    <row r="59" spans="1:6" x14ac:dyDescent="0.2">
      <c r="A59" t="s">
        <v>16</v>
      </c>
      <c r="B59" t="s">
        <v>352</v>
      </c>
      <c r="E59" t="s">
        <v>4</v>
      </c>
      <c r="F59" t="s">
        <v>1016</v>
      </c>
    </row>
    <row r="60" spans="1:6" x14ac:dyDescent="0.2">
      <c r="A60" t="s">
        <v>16</v>
      </c>
      <c r="B60" t="s">
        <v>363</v>
      </c>
      <c r="E60" t="s">
        <v>4</v>
      </c>
      <c r="F60" t="s">
        <v>1035</v>
      </c>
    </row>
    <row r="61" spans="1:6" x14ac:dyDescent="0.2">
      <c r="A61" t="s">
        <v>16</v>
      </c>
      <c r="B61" t="s">
        <v>368</v>
      </c>
      <c r="E61" t="s">
        <v>4</v>
      </c>
      <c r="F61" t="s">
        <v>1043</v>
      </c>
    </row>
    <row r="62" spans="1:6" x14ac:dyDescent="0.2">
      <c r="A62" t="s">
        <v>16</v>
      </c>
      <c r="B62" t="s">
        <v>368</v>
      </c>
      <c r="E62" t="s">
        <v>4</v>
      </c>
      <c r="F62" t="s">
        <v>1049</v>
      </c>
    </row>
    <row r="63" spans="1:6" x14ac:dyDescent="0.2">
      <c r="A63" t="s">
        <v>16</v>
      </c>
      <c r="B63" t="s">
        <v>363</v>
      </c>
      <c r="E63" t="s">
        <v>4</v>
      </c>
      <c r="F63" t="s">
        <v>1058</v>
      </c>
    </row>
    <row r="64" spans="1:6" x14ac:dyDescent="0.2">
      <c r="A64" t="s">
        <v>16</v>
      </c>
      <c r="B64" t="s">
        <v>368</v>
      </c>
      <c r="E64" t="s">
        <v>4</v>
      </c>
      <c r="F64" t="s">
        <v>1101</v>
      </c>
    </row>
    <row r="65" spans="1:6" x14ac:dyDescent="0.2">
      <c r="A65" t="s">
        <v>16</v>
      </c>
      <c r="B65" t="s">
        <v>368</v>
      </c>
      <c r="E65" t="s">
        <v>4</v>
      </c>
      <c r="F65" t="s">
        <v>1117</v>
      </c>
    </row>
    <row r="66" spans="1:6" x14ac:dyDescent="0.2">
      <c r="A66" t="s">
        <v>16</v>
      </c>
      <c r="B66" t="s">
        <v>368</v>
      </c>
      <c r="E66" t="s">
        <v>4</v>
      </c>
      <c r="F66" t="s">
        <v>1130</v>
      </c>
    </row>
    <row r="67" spans="1:6" x14ac:dyDescent="0.2">
      <c r="A67" t="s">
        <v>16</v>
      </c>
      <c r="B67" t="s">
        <v>368</v>
      </c>
      <c r="E67" t="s">
        <v>4</v>
      </c>
      <c r="F67" t="s">
        <v>1151</v>
      </c>
    </row>
    <row r="68" spans="1:6" x14ac:dyDescent="0.2">
      <c r="A68" t="s">
        <v>16</v>
      </c>
      <c r="B68" t="s">
        <v>368</v>
      </c>
      <c r="E68" t="s">
        <v>4</v>
      </c>
      <c r="F68" t="s">
        <v>1166</v>
      </c>
    </row>
    <row r="69" spans="1:6" x14ac:dyDescent="0.2">
      <c r="A69" t="s">
        <v>16</v>
      </c>
      <c r="B69" t="s">
        <v>368</v>
      </c>
      <c r="E69" t="s">
        <v>4</v>
      </c>
      <c r="F69" t="s">
        <v>1182</v>
      </c>
    </row>
    <row r="70" spans="1:6" x14ac:dyDescent="0.2">
      <c r="A70" t="s">
        <v>16</v>
      </c>
      <c r="B70" t="s">
        <v>368</v>
      </c>
      <c r="E70" t="s">
        <v>4</v>
      </c>
      <c r="F70" t="s">
        <v>1198</v>
      </c>
    </row>
    <row r="71" spans="1:6" x14ac:dyDescent="0.2">
      <c r="A71" t="s">
        <v>16</v>
      </c>
      <c r="B71" t="s">
        <v>394</v>
      </c>
      <c r="E71" t="s">
        <v>4</v>
      </c>
      <c r="F71" t="s">
        <v>1211</v>
      </c>
    </row>
    <row r="72" spans="1:6" x14ac:dyDescent="0.2">
      <c r="A72" t="s">
        <v>16</v>
      </c>
      <c r="B72" t="s">
        <v>394</v>
      </c>
      <c r="E72" t="s">
        <v>4</v>
      </c>
      <c r="F72" t="s">
        <v>1228</v>
      </c>
    </row>
    <row r="73" spans="1:6" x14ac:dyDescent="0.2">
      <c r="A73" t="s">
        <v>16</v>
      </c>
      <c r="B73" t="s">
        <v>402</v>
      </c>
      <c r="E73" t="s">
        <v>4</v>
      </c>
      <c r="F73" t="s">
        <v>1238</v>
      </c>
    </row>
    <row r="74" spans="1:6" x14ac:dyDescent="0.2">
      <c r="A74" t="s">
        <v>16</v>
      </c>
      <c r="B74" t="s">
        <v>402</v>
      </c>
      <c r="E74" t="s">
        <v>4</v>
      </c>
      <c r="F74" t="s">
        <v>1248</v>
      </c>
    </row>
    <row r="75" spans="1:6" x14ac:dyDescent="0.2">
      <c r="A75" t="s">
        <v>16</v>
      </c>
      <c r="B75" t="s">
        <v>402</v>
      </c>
      <c r="E75" t="s">
        <v>4</v>
      </c>
      <c r="F75" t="s">
        <v>1270</v>
      </c>
    </row>
    <row r="76" spans="1:6" x14ac:dyDescent="0.2">
      <c r="A76" t="s">
        <v>16</v>
      </c>
      <c r="B76" t="s">
        <v>419</v>
      </c>
      <c r="E76" t="s">
        <v>4</v>
      </c>
      <c r="F76" t="s">
        <v>1284</v>
      </c>
    </row>
    <row r="77" spans="1:6" x14ac:dyDescent="0.2">
      <c r="A77" t="s">
        <v>16</v>
      </c>
      <c r="B77" t="s">
        <v>419</v>
      </c>
      <c r="E77" t="s">
        <v>4</v>
      </c>
      <c r="F77" t="s">
        <v>1295</v>
      </c>
    </row>
    <row r="78" spans="1:6" x14ac:dyDescent="0.2">
      <c r="A78" t="s">
        <v>16</v>
      </c>
      <c r="B78" t="s">
        <v>419</v>
      </c>
      <c r="E78" t="s">
        <v>4</v>
      </c>
      <c r="F78" t="s">
        <v>1309</v>
      </c>
    </row>
    <row r="79" spans="1:6" x14ac:dyDescent="0.2">
      <c r="A79" t="s">
        <v>16</v>
      </c>
      <c r="B79" t="s">
        <v>419</v>
      </c>
      <c r="E79" t="s">
        <v>4</v>
      </c>
      <c r="F79" t="s">
        <v>1336</v>
      </c>
    </row>
    <row r="80" spans="1:6" x14ac:dyDescent="0.2">
      <c r="A80" t="s">
        <v>16</v>
      </c>
      <c r="B80" t="s">
        <v>429</v>
      </c>
      <c r="E80" t="s">
        <v>4</v>
      </c>
      <c r="F80" t="s">
        <v>1346</v>
      </c>
    </row>
    <row r="81" spans="1:6" x14ac:dyDescent="0.2">
      <c r="A81" t="s">
        <v>16</v>
      </c>
      <c r="B81" t="s">
        <v>429</v>
      </c>
      <c r="E81" t="s">
        <v>4</v>
      </c>
      <c r="F81" t="s">
        <v>1366</v>
      </c>
    </row>
    <row r="82" spans="1:6" x14ac:dyDescent="0.2">
      <c r="A82" t="s">
        <v>16</v>
      </c>
      <c r="B82" t="s">
        <v>440</v>
      </c>
      <c r="E82" t="s">
        <v>4</v>
      </c>
      <c r="F82" t="s">
        <v>1379</v>
      </c>
    </row>
    <row r="83" spans="1:6" x14ac:dyDescent="0.2">
      <c r="A83" t="s">
        <v>16</v>
      </c>
      <c r="B83" t="s">
        <v>445</v>
      </c>
      <c r="E83" t="s">
        <v>4</v>
      </c>
      <c r="F83" t="s">
        <v>1396</v>
      </c>
    </row>
    <row r="84" spans="1:6" x14ac:dyDescent="0.2">
      <c r="A84" t="s">
        <v>16</v>
      </c>
      <c r="B84" t="s">
        <v>445</v>
      </c>
      <c r="E84" t="s">
        <v>4</v>
      </c>
      <c r="F84" t="s">
        <v>1430</v>
      </c>
    </row>
    <row r="85" spans="1:6" x14ac:dyDescent="0.2">
      <c r="A85" t="s">
        <v>16</v>
      </c>
      <c r="B85" t="s">
        <v>445</v>
      </c>
      <c r="E85" t="s">
        <v>4</v>
      </c>
      <c r="F85" t="s">
        <v>1468</v>
      </c>
    </row>
    <row r="86" spans="1:6" x14ac:dyDescent="0.2">
      <c r="A86" t="s">
        <v>16</v>
      </c>
      <c r="B86" t="s">
        <v>457</v>
      </c>
      <c r="E86" t="s">
        <v>4</v>
      </c>
      <c r="F86" t="s">
        <v>1480</v>
      </c>
    </row>
    <row r="87" spans="1:6" x14ac:dyDescent="0.2">
      <c r="A87" t="s">
        <v>16</v>
      </c>
      <c r="B87" t="s">
        <v>457</v>
      </c>
      <c r="E87" t="s">
        <v>4</v>
      </c>
      <c r="F87" t="s">
        <v>1492</v>
      </c>
    </row>
    <row r="88" spans="1:6" x14ac:dyDescent="0.2">
      <c r="A88" t="s">
        <v>16</v>
      </c>
      <c r="B88" t="s">
        <v>457</v>
      </c>
      <c r="E88" t="s">
        <v>4</v>
      </c>
      <c r="F88" t="s">
        <v>1517</v>
      </c>
    </row>
    <row r="89" spans="1:6" x14ac:dyDescent="0.2">
      <c r="A89" t="s">
        <v>16</v>
      </c>
      <c r="B89" t="s">
        <v>470</v>
      </c>
      <c r="E89" t="s">
        <v>4</v>
      </c>
      <c r="F89" t="s">
        <v>1526</v>
      </c>
    </row>
    <row r="90" spans="1:6" x14ac:dyDescent="0.2">
      <c r="A90" t="s">
        <v>16</v>
      </c>
      <c r="B90" t="s">
        <v>478</v>
      </c>
      <c r="E90" t="s">
        <v>4</v>
      </c>
      <c r="F90" t="s">
        <v>1534</v>
      </c>
    </row>
    <row r="91" spans="1:6" x14ac:dyDescent="0.2">
      <c r="A91" t="s">
        <v>16</v>
      </c>
      <c r="B91" t="s">
        <v>478</v>
      </c>
      <c r="E91" t="s">
        <v>4</v>
      </c>
      <c r="F91" t="s">
        <v>1568</v>
      </c>
    </row>
    <row r="92" spans="1:6" x14ac:dyDescent="0.2">
      <c r="A92" t="s">
        <v>16</v>
      </c>
      <c r="B92" t="s">
        <v>478</v>
      </c>
      <c r="E92" t="s">
        <v>4</v>
      </c>
      <c r="F92" t="s">
        <v>1586</v>
      </c>
    </row>
    <row r="93" spans="1:6" x14ac:dyDescent="0.2">
      <c r="A93" t="s">
        <v>16</v>
      </c>
      <c r="B93" t="s">
        <v>490</v>
      </c>
      <c r="E93" t="s">
        <v>4</v>
      </c>
      <c r="F93" t="s">
        <v>1600</v>
      </c>
    </row>
    <row r="94" spans="1:6" x14ac:dyDescent="0.2">
      <c r="A94" t="s">
        <v>16</v>
      </c>
      <c r="B94" t="s">
        <v>498</v>
      </c>
      <c r="E94" t="s">
        <v>4</v>
      </c>
      <c r="F94" t="s">
        <v>1632</v>
      </c>
    </row>
    <row r="95" spans="1:6" x14ac:dyDescent="0.2">
      <c r="A95" t="s">
        <v>16</v>
      </c>
      <c r="B95" t="s">
        <v>498</v>
      </c>
      <c r="E95" t="s">
        <v>4</v>
      </c>
      <c r="F95" t="s">
        <v>1671</v>
      </c>
    </row>
    <row r="96" spans="1:6" x14ac:dyDescent="0.2">
      <c r="A96" t="s">
        <v>16</v>
      </c>
      <c r="B96" t="s">
        <v>498</v>
      </c>
      <c r="E96" t="s">
        <v>4</v>
      </c>
      <c r="F96" t="s">
        <v>1695</v>
      </c>
    </row>
    <row r="97" spans="1:6" x14ac:dyDescent="0.2">
      <c r="A97" t="s">
        <v>16</v>
      </c>
      <c r="B97" t="s">
        <v>512</v>
      </c>
      <c r="E97" t="s">
        <v>4</v>
      </c>
      <c r="F97" t="s">
        <v>1724</v>
      </c>
    </row>
    <row r="98" spans="1:6" x14ac:dyDescent="0.2">
      <c r="A98" t="s">
        <v>16</v>
      </c>
      <c r="B98" t="s">
        <v>512</v>
      </c>
      <c r="E98" t="s">
        <v>4</v>
      </c>
      <c r="F98" t="s">
        <v>1772</v>
      </c>
    </row>
    <row r="99" spans="1:6" x14ac:dyDescent="0.2">
      <c r="A99" t="s">
        <v>16</v>
      </c>
      <c r="B99" t="s">
        <v>518</v>
      </c>
      <c r="E99" t="s">
        <v>4</v>
      </c>
      <c r="F99" t="s">
        <v>1782</v>
      </c>
    </row>
    <row r="100" spans="1:6" x14ac:dyDescent="0.2">
      <c r="A100" t="s">
        <v>16</v>
      </c>
      <c r="B100" t="s">
        <v>518</v>
      </c>
      <c r="E100" t="s">
        <v>4</v>
      </c>
      <c r="F100" t="s">
        <v>1789</v>
      </c>
    </row>
    <row r="101" spans="1:6" x14ac:dyDescent="0.2">
      <c r="A101" t="s">
        <v>16</v>
      </c>
      <c r="B101" t="s">
        <v>528</v>
      </c>
      <c r="E101" t="s">
        <v>4</v>
      </c>
      <c r="F101" t="s">
        <v>1798</v>
      </c>
    </row>
    <row r="102" spans="1:6" x14ac:dyDescent="0.2">
      <c r="A102" t="s">
        <v>16</v>
      </c>
      <c r="B102" t="s">
        <v>528</v>
      </c>
      <c r="E102" t="s">
        <v>4</v>
      </c>
      <c r="F102" t="s">
        <v>1833</v>
      </c>
    </row>
    <row r="103" spans="1:6" x14ac:dyDescent="0.2">
      <c r="A103" t="s">
        <v>16</v>
      </c>
      <c r="B103" t="s">
        <v>528</v>
      </c>
      <c r="E103" t="s">
        <v>4</v>
      </c>
      <c r="F103" t="s">
        <v>1857</v>
      </c>
    </row>
    <row r="104" spans="1:6" x14ac:dyDescent="0.2">
      <c r="A104" t="s">
        <v>16</v>
      </c>
      <c r="B104" t="s">
        <v>528</v>
      </c>
      <c r="E104" t="s">
        <v>4</v>
      </c>
      <c r="F104" t="s">
        <v>1875</v>
      </c>
    </row>
    <row r="105" spans="1:6" x14ac:dyDescent="0.2">
      <c r="A105" t="s">
        <v>16</v>
      </c>
      <c r="B105" t="s">
        <v>528</v>
      </c>
      <c r="E105" t="s">
        <v>4</v>
      </c>
      <c r="F105" t="s">
        <v>1884</v>
      </c>
    </row>
    <row r="106" spans="1:6" x14ac:dyDescent="0.2">
      <c r="A106" t="s">
        <v>16</v>
      </c>
      <c r="B106" t="s">
        <v>528</v>
      </c>
      <c r="E106" t="s">
        <v>4</v>
      </c>
      <c r="F106" t="s">
        <v>1894</v>
      </c>
    </row>
    <row r="107" spans="1:6" x14ac:dyDescent="0.2">
      <c r="A107" t="s">
        <v>16</v>
      </c>
      <c r="B107" t="s">
        <v>544</v>
      </c>
      <c r="E107" t="s">
        <v>4</v>
      </c>
      <c r="F107" t="s">
        <v>1918</v>
      </c>
    </row>
    <row r="108" spans="1:6" x14ac:dyDescent="0.2">
      <c r="A108" t="s">
        <v>16</v>
      </c>
      <c r="B108" t="s">
        <v>550</v>
      </c>
      <c r="E108" t="s">
        <v>4</v>
      </c>
      <c r="F108" t="s">
        <v>1983</v>
      </c>
    </row>
    <row r="109" spans="1:6" x14ac:dyDescent="0.2">
      <c r="A109" t="s">
        <v>16</v>
      </c>
      <c r="B109" t="s">
        <v>550</v>
      </c>
      <c r="E109" t="s">
        <v>4</v>
      </c>
      <c r="F109" t="s">
        <v>1995</v>
      </c>
    </row>
    <row r="110" spans="1:6" x14ac:dyDescent="0.2">
      <c r="A110" t="s">
        <v>16</v>
      </c>
      <c r="B110" t="s">
        <v>560</v>
      </c>
      <c r="E110" t="s">
        <v>4</v>
      </c>
      <c r="F110" t="s">
        <v>2013</v>
      </c>
    </row>
    <row r="111" spans="1:6" x14ac:dyDescent="0.2">
      <c r="A111" t="s">
        <v>16</v>
      </c>
      <c r="B111" t="s">
        <v>569</v>
      </c>
      <c r="E111" t="s">
        <v>4</v>
      </c>
      <c r="F111" t="s">
        <v>2021</v>
      </c>
    </row>
    <row r="112" spans="1:6" x14ac:dyDescent="0.2">
      <c r="A112" t="s">
        <v>16</v>
      </c>
      <c r="B112" t="s">
        <v>569</v>
      </c>
      <c r="E112" t="s">
        <v>4</v>
      </c>
      <c r="F112" t="s">
        <v>2030</v>
      </c>
    </row>
    <row r="113" spans="1:6" x14ac:dyDescent="0.2">
      <c r="A113" t="s">
        <v>16</v>
      </c>
      <c r="B113" t="s">
        <v>569</v>
      </c>
      <c r="E113" t="s">
        <v>4</v>
      </c>
      <c r="F113" t="s">
        <v>2045</v>
      </c>
    </row>
    <row r="114" spans="1:6" x14ac:dyDescent="0.2">
      <c r="A114" t="s">
        <v>16</v>
      </c>
      <c r="B114" t="s">
        <v>579</v>
      </c>
      <c r="E114" t="s">
        <v>4</v>
      </c>
      <c r="F114" t="s">
        <v>2060</v>
      </c>
    </row>
    <row r="115" spans="1:6" x14ac:dyDescent="0.2">
      <c r="A115" t="s">
        <v>16</v>
      </c>
      <c r="B115" t="s">
        <v>583</v>
      </c>
      <c r="E115" t="s">
        <v>4</v>
      </c>
      <c r="F115" t="s">
        <v>2080</v>
      </c>
    </row>
    <row r="116" spans="1:6" x14ac:dyDescent="0.2">
      <c r="A116" t="s">
        <v>16</v>
      </c>
      <c r="B116" t="s">
        <v>583</v>
      </c>
      <c r="E116" t="s">
        <v>4</v>
      </c>
      <c r="F116" t="s">
        <v>2090</v>
      </c>
    </row>
    <row r="117" spans="1:6" x14ac:dyDescent="0.2">
      <c r="A117" t="s">
        <v>16</v>
      </c>
      <c r="B117" t="s">
        <v>457</v>
      </c>
      <c r="E117" t="s">
        <v>4</v>
      </c>
      <c r="F117" t="s">
        <v>2117</v>
      </c>
    </row>
    <row r="118" spans="1:6" x14ac:dyDescent="0.2">
      <c r="A118" t="s">
        <v>16</v>
      </c>
      <c r="B118" t="s">
        <v>457</v>
      </c>
      <c r="E118" t="s">
        <v>4</v>
      </c>
      <c r="F118" t="s">
        <v>2139</v>
      </c>
    </row>
    <row r="119" spans="1:6" x14ac:dyDescent="0.2">
      <c r="A119" t="s">
        <v>16</v>
      </c>
      <c r="B119" t="s">
        <v>457</v>
      </c>
      <c r="E119" t="s">
        <v>4</v>
      </c>
      <c r="F119" t="s">
        <v>2155</v>
      </c>
    </row>
    <row r="120" spans="1:6" x14ac:dyDescent="0.2">
      <c r="A120" t="s">
        <v>16</v>
      </c>
      <c r="B120" t="s">
        <v>457</v>
      </c>
      <c r="E120" t="s">
        <v>4</v>
      </c>
      <c r="F120" t="s">
        <v>2166</v>
      </c>
    </row>
    <row r="121" spans="1:6" x14ac:dyDescent="0.2">
      <c r="A121" t="s">
        <v>16</v>
      </c>
      <c r="B121" t="s">
        <v>457</v>
      </c>
      <c r="E121" t="s">
        <v>4</v>
      </c>
      <c r="F121" t="s">
        <v>2177</v>
      </c>
    </row>
    <row r="122" spans="1:6" x14ac:dyDescent="0.2">
      <c r="A122" t="s">
        <v>16</v>
      </c>
      <c r="B122" t="s">
        <v>457</v>
      </c>
      <c r="E122" t="s">
        <v>4</v>
      </c>
      <c r="F122" t="s">
        <v>2207</v>
      </c>
    </row>
    <row r="123" spans="1:6" x14ac:dyDescent="0.2">
      <c r="A123" t="s">
        <v>16</v>
      </c>
      <c r="B123" t="s">
        <v>457</v>
      </c>
      <c r="E123" t="s">
        <v>4</v>
      </c>
      <c r="F123" t="s">
        <v>2239</v>
      </c>
    </row>
    <row r="124" spans="1:6" x14ac:dyDescent="0.2">
      <c r="A124" t="s">
        <v>16</v>
      </c>
      <c r="B124" t="s">
        <v>457</v>
      </c>
      <c r="E124" t="s">
        <v>4</v>
      </c>
      <c r="F124" t="s">
        <v>2258</v>
      </c>
    </row>
    <row r="125" spans="1:6" x14ac:dyDescent="0.2">
      <c r="A125" t="s">
        <v>16</v>
      </c>
      <c r="B125" t="s">
        <v>457</v>
      </c>
      <c r="E125" t="s">
        <v>4</v>
      </c>
      <c r="F125" t="s">
        <v>2274</v>
      </c>
    </row>
    <row r="126" spans="1:6" x14ac:dyDescent="0.2">
      <c r="A126" t="s">
        <v>16</v>
      </c>
      <c r="B126" t="s">
        <v>457</v>
      </c>
      <c r="E126" t="s">
        <v>4</v>
      </c>
      <c r="F126" t="s">
        <v>2290</v>
      </c>
    </row>
    <row r="127" spans="1:6" x14ac:dyDescent="0.2">
      <c r="A127" t="s">
        <v>16</v>
      </c>
      <c r="B127" t="s">
        <v>614</v>
      </c>
      <c r="E127" t="s">
        <v>4</v>
      </c>
      <c r="F127" t="s">
        <v>2322</v>
      </c>
    </row>
    <row r="128" spans="1:6" x14ac:dyDescent="0.2">
      <c r="A128" t="s">
        <v>16</v>
      </c>
      <c r="B128" t="s">
        <v>619</v>
      </c>
      <c r="E128" t="s">
        <v>4</v>
      </c>
      <c r="F128" t="s">
        <v>2362</v>
      </c>
    </row>
    <row r="129" spans="1:6" x14ac:dyDescent="0.2">
      <c r="A129" t="s">
        <v>16</v>
      </c>
      <c r="B129" t="s">
        <v>625</v>
      </c>
      <c r="E129" t="s">
        <v>4</v>
      </c>
      <c r="F129" t="s">
        <v>2424</v>
      </c>
    </row>
    <row r="130" spans="1:6" x14ac:dyDescent="0.2">
      <c r="A130" t="s">
        <v>16</v>
      </c>
      <c r="B130" t="s">
        <v>632</v>
      </c>
      <c r="E130" t="s">
        <v>4</v>
      </c>
      <c r="F130" t="s">
        <v>2443</v>
      </c>
    </row>
    <row r="131" spans="1:6" x14ac:dyDescent="0.2">
      <c r="A131" t="s">
        <v>16</v>
      </c>
      <c r="B131" t="s">
        <v>632</v>
      </c>
      <c r="E131" t="s">
        <v>4</v>
      </c>
      <c r="F131" t="s">
        <v>2452</v>
      </c>
    </row>
    <row r="132" spans="1:6" x14ac:dyDescent="0.2">
      <c r="A132" t="s">
        <v>16</v>
      </c>
      <c r="B132" t="s">
        <v>457</v>
      </c>
      <c r="E132" t="s">
        <v>4</v>
      </c>
      <c r="F132" t="s">
        <v>2461</v>
      </c>
    </row>
    <row r="133" spans="1:6" x14ac:dyDescent="0.2">
      <c r="A133" t="s">
        <v>16</v>
      </c>
      <c r="B133" t="s">
        <v>457</v>
      </c>
      <c r="E133" t="s">
        <v>4</v>
      </c>
      <c r="F133" t="s">
        <v>2470</v>
      </c>
    </row>
    <row r="134" spans="1:6" x14ac:dyDescent="0.2">
      <c r="A134" t="s">
        <v>16</v>
      </c>
      <c r="B134" t="s">
        <v>457</v>
      </c>
      <c r="E134" t="s">
        <v>4</v>
      </c>
      <c r="F134" t="s">
        <v>2478</v>
      </c>
    </row>
    <row r="135" spans="1:6" x14ac:dyDescent="0.2">
      <c r="A135" t="s">
        <v>16</v>
      </c>
      <c r="B135" t="s">
        <v>457</v>
      </c>
      <c r="E135" t="s">
        <v>4</v>
      </c>
      <c r="F135" t="s">
        <v>2491</v>
      </c>
    </row>
    <row r="136" spans="1:6" x14ac:dyDescent="0.2">
      <c r="A136" t="s">
        <v>16</v>
      </c>
      <c r="B136" t="s">
        <v>457</v>
      </c>
      <c r="E136" t="s">
        <v>4</v>
      </c>
      <c r="F136" t="s">
        <v>2507</v>
      </c>
    </row>
    <row r="137" spans="1:6" x14ac:dyDescent="0.2">
      <c r="A137" t="s">
        <v>16</v>
      </c>
      <c r="B137" t="s">
        <v>457</v>
      </c>
      <c r="E137" t="s">
        <v>4</v>
      </c>
      <c r="F137" t="s">
        <v>2523</v>
      </c>
    </row>
    <row r="138" spans="1:6" x14ac:dyDescent="0.2">
      <c r="A138" t="s">
        <v>16</v>
      </c>
      <c r="B138" t="s">
        <v>457</v>
      </c>
      <c r="E138" t="s">
        <v>4</v>
      </c>
      <c r="F138" t="s">
        <v>2534</v>
      </c>
    </row>
    <row r="139" spans="1:6" x14ac:dyDescent="0.2">
      <c r="A139" t="s">
        <v>16</v>
      </c>
      <c r="B139" t="s">
        <v>457</v>
      </c>
      <c r="E139" t="s">
        <v>4</v>
      </c>
      <c r="F139" t="s">
        <v>2546</v>
      </c>
    </row>
    <row r="140" spans="1:6" x14ac:dyDescent="0.2">
      <c r="A140" t="s">
        <v>16</v>
      </c>
      <c r="B140" t="s">
        <v>457</v>
      </c>
      <c r="E140" t="s">
        <v>4</v>
      </c>
      <c r="F140" t="s">
        <v>2555</v>
      </c>
    </row>
    <row r="141" spans="1:6" x14ac:dyDescent="0.2">
      <c r="A141" t="s">
        <v>16</v>
      </c>
      <c r="B141" t="s">
        <v>457</v>
      </c>
      <c r="E141" t="s">
        <v>4</v>
      </c>
      <c r="F141" t="s">
        <v>2564</v>
      </c>
    </row>
    <row r="142" spans="1:6" x14ac:dyDescent="0.2">
      <c r="A142" t="s">
        <v>16</v>
      </c>
      <c r="B142" t="s">
        <v>457</v>
      </c>
      <c r="E142" t="s">
        <v>4</v>
      </c>
      <c r="F142" t="s">
        <v>2615</v>
      </c>
    </row>
    <row r="143" spans="1:6" x14ac:dyDescent="0.2">
      <c r="A143" t="s">
        <v>16</v>
      </c>
      <c r="B143" t="s">
        <v>457</v>
      </c>
      <c r="E143" t="s">
        <v>4</v>
      </c>
      <c r="F143" t="s">
        <v>2639</v>
      </c>
    </row>
    <row r="144" spans="1:6" x14ac:dyDescent="0.2">
      <c r="A144" t="s">
        <v>16</v>
      </c>
      <c r="B144" t="s">
        <v>457</v>
      </c>
      <c r="E144" t="s">
        <v>4</v>
      </c>
      <c r="F144" t="s">
        <v>2685</v>
      </c>
    </row>
    <row r="145" spans="1:6" x14ac:dyDescent="0.2">
      <c r="A145" t="s">
        <v>16</v>
      </c>
      <c r="B145" t="s">
        <v>457</v>
      </c>
      <c r="E145" t="s">
        <v>4</v>
      </c>
      <c r="F145" t="s">
        <v>2702</v>
      </c>
    </row>
    <row r="146" spans="1:6" x14ac:dyDescent="0.2">
      <c r="A146" t="s">
        <v>16</v>
      </c>
      <c r="B146" t="s">
        <v>457</v>
      </c>
      <c r="E146" t="s">
        <v>4</v>
      </c>
      <c r="F146" t="s">
        <v>2713</v>
      </c>
    </row>
    <row r="147" spans="1:6" x14ac:dyDescent="0.2">
      <c r="A147" t="s">
        <v>16</v>
      </c>
      <c r="B147" t="s">
        <v>457</v>
      </c>
      <c r="E147" t="s">
        <v>4</v>
      </c>
      <c r="F147" t="s">
        <v>2776</v>
      </c>
    </row>
    <row r="148" spans="1:6" x14ac:dyDescent="0.2">
      <c r="A148" t="s">
        <v>16</v>
      </c>
      <c r="B148" t="s">
        <v>457</v>
      </c>
      <c r="E148" t="s">
        <v>4</v>
      </c>
      <c r="F148" t="s">
        <v>2817</v>
      </c>
    </row>
    <row r="149" spans="1:6" x14ac:dyDescent="0.2">
      <c r="A149" t="s">
        <v>16</v>
      </c>
      <c r="B149" t="s">
        <v>682</v>
      </c>
      <c r="E149" t="s">
        <v>4</v>
      </c>
      <c r="F149" t="s">
        <v>2848</v>
      </c>
    </row>
    <row r="150" spans="1:6" x14ac:dyDescent="0.2">
      <c r="A150" t="s">
        <v>16</v>
      </c>
      <c r="B150" t="s">
        <v>682</v>
      </c>
      <c r="E150" t="s">
        <v>4</v>
      </c>
      <c r="F150" t="s">
        <v>2871</v>
      </c>
    </row>
    <row r="151" spans="1:6" x14ac:dyDescent="0.2">
      <c r="A151" t="s">
        <v>16</v>
      </c>
      <c r="B151" t="s">
        <v>682</v>
      </c>
      <c r="E151" t="s">
        <v>4</v>
      </c>
      <c r="F151" t="s">
        <v>2895</v>
      </c>
    </row>
    <row r="152" spans="1:6" x14ac:dyDescent="0.2">
      <c r="A152" t="s">
        <v>16</v>
      </c>
      <c r="B152" t="s">
        <v>697</v>
      </c>
      <c r="E152" t="s">
        <v>4</v>
      </c>
      <c r="F152" t="s">
        <v>2909</v>
      </c>
    </row>
    <row r="153" spans="1:6" x14ac:dyDescent="0.2">
      <c r="A153" t="s">
        <v>16</v>
      </c>
      <c r="B153" t="s">
        <v>697</v>
      </c>
      <c r="E153" t="s">
        <v>4</v>
      </c>
      <c r="F153" t="s">
        <v>2932</v>
      </c>
    </row>
    <row r="154" spans="1:6" x14ac:dyDescent="0.2">
      <c r="A154" t="s">
        <v>16</v>
      </c>
      <c r="B154" t="s">
        <v>697</v>
      </c>
      <c r="E154" t="s">
        <v>4</v>
      </c>
      <c r="F154" t="s">
        <v>2944</v>
      </c>
    </row>
    <row r="155" spans="1:6" x14ac:dyDescent="0.2">
      <c r="A155" t="s">
        <v>16</v>
      </c>
      <c r="B155" t="s">
        <v>697</v>
      </c>
      <c r="E155" t="s">
        <v>4</v>
      </c>
      <c r="F155" t="s">
        <v>2963</v>
      </c>
    </row>
    <row r="156" spans="1:6" x14ac:dyDescent="0.2">
      <c r="A156" t="s">
        <v>16</v>
      </c>
      <c r="B156" t="s">
        <v>697</v>
      </c>
      <c r="E156" t="s">
        <v>4</v>
      </c>
      <c r="F156" t="s">
        <v>2982</v>
      </c>
    </row>
    <row r="157" spans="1:6" x14ac:dyDescent="0.2">
      <c r="A157" t="s">
        <v>16</v>
      </c>
      <c r="B157" t="s">
        <v>697</v>
      </c>
      <c r="E157" t="s">
        <v>4</v>
      </c>
      <c r="F157" t="s">
        <v>2993</v>
      </c>
    </row>
    <row r="158" spans="1:6" x14ac:dyDescent="0.2">
      <c r="A158" t="s">
        <v>16</v>
      </c>
      <c r="B158" t="s">
        <v>713</v>
      </c>
      <c r="E158" t="s">
        <v>4</v>
      </c>
      <c r="F158" t="s">
        <v>3004</v>
      </c>
    </row>
    <row r="159" spans="1:6" x14ac:dyDescent="0.2">
      <c r="A159" t="s">
        <v>16</v>
      </c>
      <c r="B159" t="s">
        <v>717</v>
      </c>
      <c r="E159" t="s">
        <v>4</v>
      </c>
      <c r="F159" t="s">
        <v>3017</v>
      </c>
    </row>
    <row r="160" spans="1:6" x14ac:dyDescent="0.2">
      <c r="A160" t="s">
        <v>16</v>
      </c>
      <c r="B160" t="s">
        <v>725</v>
      </c>
      <c r="E160" t="s">
        <v>4</v>
      </c>
      <c r="F160" t="s">
        <v>3044</v>
      </c>
    </row>
    <row r="161" spans="1:6" x14ac:dyDescent="0.2">
      <c r="A161" t="s">
        <v>16</v>
      </c>
      <c r="B161" t="s">
        <v>725</v>
      </c>
      <c r="E161" t="s">
        <v>4</v>
      </c>
      <c r="F161" t="s">
        <v>3053</v>
      </c>
    </row>
    <row r="162" spans="1:6" x14ac:dyDescent="0.2">
      <c r="A162" t="s">
        <v>16</v>
      </c>
      <c r="B162" t="s">
        <v>736</v>
      </c>
      <c r="E162" t="s">
        <v>4</v>
      </c>
      <c r="F162" t="s">
        <v>3062</v>
      </c>
    </row>
    <row r="163" spans="1:6" x14ac:dyDescent="0.2">
      <c r="A163" t="s">
        <v>16</v>
      </c>
      <c r="B163" t="s">
        <v>736</v>
      </c>
      <c r="E163" t="s">
        <v>4</v>
      </c>
      <c r="F163" t="s">
        <v>3075</v>
      </c>
    </row>
    <row r="164" spans="1:6" x14ac:dyDescent="0.2">
      <c r="A164" t="s">
        <v>16</v>
      </c>
      <c r="B164" t="s">
        <v>736</v>
      </c>
    </row>
    <row r="165" spans="1:6" x14ac:dyDescent="0.2">
      <c r="A165" t="s">
        <v>16</v>
      </c>
      <c r="B165" t="s">
        <v>736</v>
      </c>
    </row>
    <row r="166" spans="1:6" x14ac:dyDescent="0.2">
      <c r="A166" t="s">
        <v>16</v>
      </c>
      <c r="B166" t="s">
        <v>736</v>
      </c>
    </row>
    <row r="167" spans="1:6" x14ac:dyDescent="0.2">
      <c r="A167" t="s">
        <v>16</v>
      </c>
      <c r="B167" t="s">
        <v>736</v>
      </c>
    </row>
    <row r="168" spans="1:6" x14ac:dyDescent="0.2">
      <c r="A168" t="s">
        <v>16</v>
      </c>
      <c r="B168" t="s">
        <v>736</v>
      </c>
    </row>
    <row r="169" spans="1:6" x14ac:dyDescent="0.2">
      <c r="A169" t="s">
        <v>16</v>
      </c>
      <c r="B169" t="s">
        <v>756</v>
      </c>
    </row>
    <row r="170" spans="1:6" x14ac:dyDescent="0.2">
      <c r="A170" t="s">
        <v>16</v>
      </c>
      <c r="B170" t="s">
        <v>756</v>
      </c>
    </row>
    <row r="171" spans="1:6" x14ac:dyDescent="0.2">
      <c r="A171" t="s">
        <v>16</v>
      </c>
      <c r="B171" t="s">
        <v>763</v>
      </c>
    </row>
    <row r="172" spans="1:6" x14ac:dyDescent="0.2">
      <c r="A172" t="s">
        <v>16</v>
      </c>
      <c r="B172" t="s">
        <v>763</v>
      </c>
    </row>
    <row r="173" spans="1:6" x14ac:dyDescent="0.2">
      <c r="A173" t="s">
        <v>16</v>
      </c>
      <c r="B173" t="s">
        <v>776</v>
      </c>
    </row>
    <row r="174" spans="1:6" x14ac:dyDescent="0.2">
      <c r="A174" t="s">
        <v>16</v>
      </c>
      <c r="B174" t="s">
        <v>776</v>
      </c>
    </row>
    <row r="175" spans="1:6" x14ac:dyDescent="0.2">
      <c r="A175" t="s">
        <v>16</v>
      </c>
      <c r="B175" t="s">
        <v>776</v>
      </c>
    </row>
    <row r="176" spans="1:6" x14ac:dyDescent="0.2">
      <c r="A176" t="s">
        <v>16</v>
      </c>
      <c r="B176" t="s">
        <v>776</v>
      </c>
    </row>
    <row r="177" spans="1:2" x14ac:dyDescent="0.2">
      <c r="A177" t="s">
        <v>16</v>
      </c>
      <c r="B177" t="s">
        <v>776</v>
      </c>
    </row>
    <row r="178" spans="1:2" x14ac:dyDescent="0.2">
      <c r="A178" t="s">
        <v>16</v>
      </c>
      <c r="B178" t="s">
        <v>776</v>
      </c>
    </row>
    <row r="179" spans="1:2" x14ac:dyDescent="0.2">
      <c r="A179" t="s">
        <v>16</v>
      </c>
      <c r="B179" t="s">
        <v>776</v>
      </c>
    </row>
    <row r="180" spans="1:2" x14ac:dyDescent="0.2">
      <c r="A180" t="s">
        <v>16</v>
      </c>
      <c r="B180" t="s">
        <v>789</v>
      </c>
    </row>
    <row r="181" spans="1:2" x14ac:dyDescent="0.2">
      <c r="A181" t="s">
        <v>16</v>
      </c>
      <c r="B181" t="s">
        <v>796</v>
      </c>
    </row>
    <row r="182" spans="1:2" x14ac:dyDescent="0.2">
      <c r="A182" t="s">
        <v>16</v>
      </c>
      <c r="B182" t="s">
        <v>804</v>
      </c>
    </row>
    <row r="183" spans="1:2" x14ac:dyDescent="0.2">
      <c r="A183" t="s">
        <v>16</v>
      </c>
      <c r="B183" t="s">
        <v>815</v>
      </c>
    </row>
    <row r="184" spans="1:2" x14ac:dyDescent="0.2">
      <c r="A184" t="s">
        <v>16</v>
      </c>
      <c r="B184" t="s">
        <v>820</v>
      </c>
    </row>
    <row r="185" spans="1:2" x14ac:dyDescent="0.2">
      <c r="A185" t="s">
        <v>16</v>
      </c>
      <c r="B185" t="s">
        <v>820</v>
      </c>
    </row>
    <row r="186" spans="1:2" x14ac:dyDescent="0.2">
      <c r="A186" t="s">
        <v>16</v>
      </c>
      <c r="B186" t="s">
        <v>826</v>
      </c>
    </row>
    <row r="187" spans="1:2" x14ac:dyDescent="0.2">
      <c r="A187" t="s">
        <v>16</v>
      </c>
      <c r="B187" t="s">
        <v>826</v>
      </c>
    </row>
    <row r="188" spans="1:2" x14ac:dyDescent="0.2">
      <c r="A188" t="s">
        <v>16</v>
      </c>
      <c r="B188" t="s">
        <v>832</v>
      </c>
    </row>
    <row r="189" spans="1:2" x14ac:dyDescent="0.2">
      <c r="A189" t="s">
        <v>16</v>
      </c>
      <c r="B189" t="s">
        <v>832</v>
      </c>
    </row>
    <row r="190" spans="1:2" x14ac:dyDescent="0.2">
      <c r="A190" t="s">
        <v>16</v>
      </c>
      <c r="B190" t="s">
        <v>842</v>
      </c>
    </row>
    <row r="191" spans="1:2" x14ac:dyDescent="0.2">
      <c r="A191" t="s">
        <v>16</v>
      </c>
      <c r="B191" t="s">
        <v>842</v>
      </c>
    </row>
    <row r="192" spans="1:2" x14ac:dyDescent="0.2">
      <c r="A192" t="s">
        <v>16</v>
      </c>
      <c r="B192" t="s">
        <v>842</v>
      </c>
    </row>
    <row r="193" spans="1:2" x14ac:dyDescent="0.2">
      <c r="A193" t="s">
        <v>16</v>
      </c>
      <c r="B193" t="s">
        <v>842</v>
      </c>
    </row>
    <row r="194" spans="1:2" x14ac:dyDescent="0.2">
      <c r="A194" t="s">
        <v>16</v>
      </c>
      <c r="B194" t="s">
        <v>842</v>
      </c>
    </row>
    <row r="195" spans="1:2" x14ac:dyDescent="0.2">
      <c r="A195" t="s">
        <v>16</v>
      </c>
      <c r="B195" t="s">
        <v>859</v>
      </c>
    </row>
    <row r="196" spans="1:2" x14ac:dyDescent="0.2">
      <c r="A196" t="s">
        <v>16</v>
      </c>
      <c r="B196" t="s">
        <v>868</v>
      </c>
    </row>
    <row r="197" spans="1:2" x14ac:dyDescent="0.2">
      <c r="A197" t="s">
        <v>16</v>
      </c>
      <c r="B197" t="s">
        <v>868</v>
      </c>
    </row>
    <row r="198" spans="1:2" x14ac:dyDescent="0.2">
      <c r="A198" t="s">
        <v>16</v>
      </c>
      <c r="B198" t="s">
        <v>868</v>
      </c>
    </row>
    <row r="199" spans="1:2" x14ac:dyDescent="0.2">
      <c r="A199" t="s">
        <v>16</v>
      </c>
      <c r="B199" t="s">
        <v>883</v>
      </c>
    </row>
    <row r="200" spans="1:2" x14ac:dyDescent="0.2">
      <c r="A200" t="s">
        <v>16</v>
      </c>
      <c r="B200" t="s">
        <v>883</v>
      </c>
    </row>
    <row r="201" spans="1:2" x14ac:dyDescent="0.2">
      <c r="A201" t="s">
        <v>16</v>
      </c>
      <c r="B201" t="s">
        <v>883</v>
      </c>
    </row>
    <row r="202" spans="1:2" x14ac:dyDescent="0.2">
      <c r="A202" t="s">
        <v>16</v>
      </c>
      <c r="B202" t="s">
        <v>883</v>
      </c>
    </row>
    <row r="203" spans="1:2" x14ac:dyDescent="0.2">
      <c r="A203" t="s">
        <v>16</v>
      </c>
      <c r="B203" t="s">
        <v>900</v>
      </c>
    </row>
    <row r="204" spans="1:2" x14ac:dyDescent="0.2">
      <c r="A204" t="s">
        <v>16</v>
      </c>
      <c r="B204" t="s">
        <v>907</v>
      </c>
    </row>
    <row r="205" spans="1:2" x14ac:dyDescent="0.2">
      <c r="A205" t="s">
        <v>16</v>
      </c>
      <c r="B205" t="s">
        <v>907</v>
      </c>
    </row>
    <row r="206" spans="1:2" x14ac:dyDescent="0.2">
      <c r="A206" t="s">
        <v>16</v>
      </c>
      <c r="B206" t="s">
        <v>920</v>
      </c>
    </row>
    <row r="207" spans="1:2" x14ac:dyDescent="0.2">
      <c r="A207" t="s">
        <v>16</v>
      </c>
      <c r="B207" t="s">
        <v>926</v>
      </c>
    </row>
    <row r="208" spans="1:2" x14ac:dyDescent="0.2">
      <c r="A208" t="s">
        <v>16</v>
      </c>
      <c r="B208" t="s">
        <v>935</v>
      </c>
    </row>
    <row r="209" spans="1:2" x14ac:dyDescent="0.2">
      <c r="A209" t="s">
        <v>16</v>
      </c>
      <c r="B209" t="s">
        <v>943</v>
      </c>
    </row>
    <row r="210" spans="1:2" x14ac:dyDescent="0.2">
      <c r="A210" t="s">
        <v>16</v>
      </c>
      <c r="B210" t="s">
        <v>952</v>
      </c>
    </row>
    <row r="211" spans="1:2" x14ac:dyDescent="0.2">
      <c r="A211" t="s">
        <v>16</v>
      </c>
      <c r="B211" t="s">
        <v>952</v>
      </c>
    </row>
    <row r="212" spans="1:2" x14ac:dyDescent="0.2">
      <c r="A212" t="s">
        <v>16</v>
      </c>
      <c r="B212" t="s">
        <v>962</v>
      </c>
    </row>
    <row r="213" spans="1:2" x14ac:dyDescent="0.2">
      <c r="A213" t="s">
        <v>16</v>
      </c>
      <c r="B213" t="s">
        <v>962</v>
      </c>
    </row>
    <row r="214" spans="1:2" x14ac:dyDescent="0.2">
      <c r="A214" t="s">
        <v>16</v>
      </c>
      <c r="B214" t="s">
        <v>973</v>
      </c>
    </row>
    <row r="215" spans="1:2" x14ac:dyDescent="0.2">
      <c r="A215" t="s">
        <v>16</v>
      </c>
      <c r="B215" t="s">
        <v>981</v>
      </c>
    </row>
    <row r="216" spans="1:2" x14ac:dyDescent="0.2">
      <c r="A216" t="s">
        <v>16</v>
      </c>
      <c r="B216" t="s">
        <v>989</v>
      </c>
    </row>
    <row r="217" spans="1:2" x14ac:dyDescent="0.2">
      <c r="A217" t="s">
        <v>16</v>
      </c>
      <c r="B217" t="s">
        <v>993</v>
      </c>
    </row>
    <row r="218" spans="1:2" x14ac:dyDescent="0.2">
      <c r="A218" t="s">
        <v>16</v>
      </c>
      <c r="B218" t="s">
        <v>993</v>
      </c>
    </row>
    <row r="219" spans="1:2" x14ac:dyDescent="0.2">
      <c r="A219" t="s">
        <v>16</v>
      </c>
      <c r="B219" t="s">
        <v>1006</v>
      </c>
    </row>
    <row r="220" spans="1:2" x14ac:dyDescent="0.2">
      <c r="A220" t="s">
        <v>16</v>
      </c>
      <c r="B220" t="s">
        <v>1014</v>
      </c>
    </row>
    <row r="221" spans="1:2" x14ac:dyDescent="0.2">
      <c r="A221" t="s">
        <v>16</v>
      </c>
      <c r="B221" t="s">
        <v>1022</v>
      </c>
    </row>
    <row r="222" spans="1:2" x14ac:dyDescent="0.2">
      <c r="A222" t="s">
        <v>16</v>
      </c>
      <c r="B222" t="s">
        <v>1022</v>
      </c>
    </row>
    <row r="223" spans="1:2" x14ac:dyDescent="0.2">
      <c r="A223" t="s">
        <v>16</v>
      </c>
      <c r="B223" t="s">
        <v>1022</v>
      </c>
    </row>
    <row r="224" spans="1:2" x14ac:dyDescent="0.2">
      <c r="A224" t="s">
        <v>16</v>
      </c>
      <c r="B224" t="s">
        <v>1022</v>
      </c>
    </row>
    <row r="225" spans="1:2" x14ac:dyDescent="0.2">
      <c r="A225" t="s">
        <v>16</v>
      </c>
      <c r="B225" t="s">
        <v>1022</v>
      </c>
    </row>
    <row r="226" spans="1:2" x14ac:dyDescent="0.2">
      <c r="A226" t="s">
        <v>16</v>
      </c>
      <c r="B226" t="s">
        <v>1022</v>
      </c>
    </row>
    <row r="227" spans="1:2" x14ac:dyDescent="0.2">
      <c r="A227" t="s">
        <v>16</v>
      </c>
      <c r="B227" t="s">
        <v>1022</v>
      </c>
    </row>
    <row r="228" spans="1:2" x14ac:dyDescent="0.2">
      <c r="A228" t="s">
        <v>16</v>
      </c>
      <c r="B228" t="s">
        <v>1041</v>
      </c>
    </row>
    <row r="229" spans="1:2" x14ac:dyDescent="0.2">
      <c r="A229" t="s">
        <v>16</v>
      </c>
      <c r="B229" t="s">
        <v>1014</v>
      </c>
    </row>
    <row r="230" spans="1:2" x14ac:dyDescent="0.2">
      <c r="A230" t="s">
        <v>16</v>
      </c>
      <c r="B230" t="s">
        <v>1056</v>
      </c>
    </row>
    <row r="231" spans="1:2" x14ac:dyDescent="0.2">
      <c r="A231" t="s">
        <v>16</v>
      </c>
      <c r="B231" t="s">
        <v>1065</v>
      </c>
    </row>
    <row r="232" spans="1:2" x14ac:dyDescent="0.2">
      <c r="A232" t="s">
        <v>16</v>
      </c>
      <c r="B232" t="s">
        <v>1065</v>
      </c>
    </row>
    <row r="233" spans="1:2" x14ac:dyDescent="0.2">
      <c r="A233" t="s">
        <v>16</v>
      </c>
      <c r="B233" t="s">
        <v>1065</v>
      </c>
    </row>
    <row r="234" spans="1:2" x14ac:dyDescent="0.2">
      <c r="A234" t="s">
        <v>16</v>
      </c>
      <c r="B234" t="s">
        <v>1065</v>
      </c>
    </row>
    <row r="235" spans="1:2" x14ac:dyDescent="0.2">
      <c r="A235" t="s">
        <v>16</v>
      </c>
      <c r="B235" t="s">
        <v>1065</v>
      </c>
    </row>
    <row r="236" spans="1:2" x14ac:dyDescent="0.2">
      <c r="A236" t="s">
        <v>16</v>
      </c>
      <c r="B236" t="s">
        <v>1065</v>
      </c>
    </row>
    <row r="237" spans="1:2" x14ac:dyDescent="0.2">
      <c r="A237" t="s">
        <v>16</v>
      </c>
      <c r="B237" t="s">
        <v>1065</v>
      </c>
    </row>
    <row r="238" spans="1:2" x14ac:dyDescent="0.2">
      <c r="A238" t="s">
        <v>16</v>
      </c>
      <c r="B238" t="s">
        <v>1065</v>
      </c>
    </row>
    <row r="239" spans="1:2" x14ac:dyDescent="0.2">
      <c r="A239" t="s">
        <v>16</v>
      </c>
      <c r="B239" t="s">
        <v>1065</v>
      </c>
    </row>
    <row r="240" spans="1:2" x14ac:dyDescent="0.2">
      <c r="A240" t="s">
        <v>16</v>
      </c>
      <c r="B240" t="s">
        <v>1065</v>
      </c>
    </row>
    <row r="241" spans="1:2" x14ac:dyDescent="0.2">
      <c r="A241" t="s">
        <v>16</v>
      </c>
      <c r="B241" t="s">
        <v>1065</v>
      </c>
    </row>
    <row r="242" spans="1:2" x14ac:dyDescent="0.2">
      <c r="A242" t="s">
        <v>16</v>
      </c>
      <c r="B242" t="s">
        <v>1065</v>
      </c>
    </row>
    <row r="243" spans="1:2" x14ac:dyDescent="0.2">
      <c r="A243" t="s">
        <v>16</v>
      </c>
      <c r="B243" t="s">
        <v>1065</v>
      </c>
    </row>
    <row r="244" spans="1:2" x14ac:dyDescent="0.2">
      <c r="A244" t="s">
        <v>16</v>
      </c>
      <c r="B244" t="s">
        <v>1065</v>
      </c>
    </row>
    <row r="245" spans="1:2" x14ac:dyDescent="0.2">
      <c r="A245" t="s">
        <v>16</v>
      </c>
      <c r="B245" t="s">
        <v>1065</v>
      </c>
    </row>
    <row r="246" spans="1:2" x14ac:dyDescent="0.2">
      <c r="A246" t="s">
        <v>16</v>
      </c>
      <c r="B246" t="s">
        <v>1107</v>
      </c>
    </row>
    <row r="247" spans="1:2" x14ac:dyDescent="0.2">
      <c r="A247" t="s">
        <v>16</v>
      </c>
      <c r="B247" t="s">
        <v>1107</v>
      </c>
    </row>
    <row r="248" spans="1:2" x14ac:dyDescent="0.2">
      <c r="A248" t="s">
        <v>16</v>
      </c>
      <c r="B248" t="s">
        <v>1107</v>
      </c>
    </row>
    <row r="249" spans="1:2" x14ac:dyDescent="0.2">
      <c r="A249" t="s">
        <v>16</v>
      </c>
      <c r="B249" t="s">
        <v>1124</v>
      </c>
    </row>
    <row r="250" spans="1:2" x14ac:dyDescent="0.2">
      <c r="A250" t="s">
        <v>16</v>
      </c>
      <c r="B250" t="s">
        <v>1128</v>
      </c>
    </row>
    <row r="251" spans="1:2" x14ac:dyDescent="0.2">
      <c r="A251" t="s">
        <v>16</v>
      </c>
      <c r="B251" t="s">
        <v>1137</v>
      </c>
    </row>
    <row r="252" spans="1:2" x14ac:dyDescent="0.2">
      <c r="A252" t="s">
        <v>16</v>
      </c>
      <c r="B252" t="s">
        <v>1137</v>
      </c>
    </row>
    <row r="253" spans="1:2" x14ac:dyDescent="0.2">
      <c r="A253" t="s">
        <v>16</v>
      </c>
      <c r="B253" t="s">
        <v>1145</v>
      </c>
    </row>
    <row r="254" spans="1:2" x14ac:dyDescent="0.2">
      <c r="A254" t="s">
        <v>16</v>
      </c>
      <c r="B254" t="s">
        <v>1145</v>
      </c>
    </row>
    <row r="255" spans="1:2" x14ac:dyDescent="0.2">
      <c r="A255" t="s">
        <v>16</v>
      </c>
      <c r="B255" t="s">
        <v>1145</v>
      </c>
    </row>
    <row r="256" spans="1:2" x14ac:dyDescent="0.2">
      <c r="A256" t="s">
        <v>16</v>
      </c>
      <c r="B256" t="s">
        <v>1158</v>
      </c>
    </row>
    <row r="257" spans="1:2" x14ac:dyDescent="0.2">
      <c r="A257" t="s">
        <v>16</v>
      </c>
      <c r="B257" t="s">
        <v>1164</v>
      </c>
    </row>
    <row r="258" spans="1:2" x14ac:dyDescent="0.2">
      <c r="A258" t="s">
        <v>16</v>
      </c>
      <c r="B258" t="s">
        <v>1172</v>
      </c>
    </row>
    <row r="259" spans="1:2" x14ac:dyDescent="0.2">
      <c r="A259" t="s">
        <v>16</v>
      </c>
      <c r="B259" t="s">
        <v>1178</v>
      </c>
    </row>
    <row r="260" spans="1:2" x14ac:dyDescent="0.2">
      <c r="A260" t="s">
        <v>16</v>
      </c>
      <c r="B260" t="s">
        <v>1180</v>
      </c>
    </row>
    <row r="261" spans="1:2" x14ac:dyDescent="0.2">
      <c r="A261" t="s">
        <v>16</v>
      </c>
      <c r="B261" t="s">
        <v>1187</v>
      </c>
    </row>
    <row r="262" spans="1:2" x14ac:dyDescent="0.2">
      <c r="A262" t="s">
        <v>16</v>
      </c>
      <c r="B262" t="s">
        <v>1187</v>
      </c>
    </row>
    <row r="263" spans="1:2" x14ac:dyDescent="0.2">
      <c r="A263" t="s">
        <v>16</v>
      </c>
      <c r="B263" t="s">
        <v>1187</v>
      </c>
    </row>
    <row r="264" spans="1:2" x14ac:dyDescent="0.2">
      <c r="A264" t="s">
        <v>16</v>
      </c>
      <c r="B264" t="s">
        <v>1187</v>
      </c>
    </row>
    <row r="265" spans="1:2" x14ac:dyDescent="0.2">
      <c r="A265" t="s">
        <v>16</v>
      </c>
      <c r="B265" t="s">
        <v>1203</v>
      </c>
    </row>
    <row r="266" spans="1:2" x14ac:dyDescent="0.2">
      <c r="A266" t="s">
        <v>16</v>
      </c>
      <c r="B266" t="s">
        <v>1207</v>
      </c>
    </row>
    <row r="267" spans="1:2" x14ac:dyDescent="0.2">
      <c r="A267" t="s">
        <v>16</v>
      </c>
      <c r="B267" t="s">
        <v>1207</v>
      </c>
    </row>
    <row r="268" spans="1:2" x14ac:dyDescent="0.2">
      <c r="A268" t="s">
        <v>16</v>
      </c>
      <c r="B268" t="s">
        <v>1218</v>
      </c>
    </row>
    <row r="269" spans="1:2" x14ac:dyDescent="0.2">
      <c r="A269" t="s">
        <v>16</v>
      </c>
      <c r="B269" t="s">
        <v>1218</v>
      </c>
    </row>
    <row r="270" spans="1:2" x14ac:dyDescent="0.2">
      <c r="A270" t="s">
        <v>16</v>
      </c>
      <c r="B270" t="s">
        <v>1226</v>
      </c>
    </row>
    <row r="271" spans="1:2" x14ac:dyDescent="0.2">
      <c r="A271" t="s">
        <v>16</v>
      </c>
      <c r="B271" t="s">
        <v>1234</v>
      </c>
    </row>
    <row r="272" spans="1:2" x14ac:dyDescent="0.2">
      <c r="A272" t="s">
        <v>16</v>
      </c>
      <c r="B272" t="s">
        <v>1234</v>
      </c>
    </row>
    <row r="273" spans="1:2" x14ac:dyDescent="0.2">
      <c r="A273" t="s">
        <v>16</v>
      </c>
      <c r="B273" t="s">
        <v>1187</v>
      </c>
    </row>
    <row r="274" spans="1:2" x14ac:dyDescent="0.2">
      <c r="A274" t="s">
        <v>16</v>
      </c>
      <c r="B274" t="s">
        <v>1187</v>
      </c>
    </row>
    <row r="275" spans="1:2" x14ac:dyDescent="0.2">
      <c r="A275" t="s">
        <v>16</v>
      </c>
      <c r="B275" t="s">
        <v>1187</v>
      </c>
    </row>
    <row r="276" spans="1:2" x14ac:dyDescent="0.2">
      <c r="A276" t="s">
        <v>16</v>
      </c>
      <c r="B276" t="s">
        <v>1254</v>
      </c>
    </row>
    <row r="277" spans="1:2" x14ac:dyDescent="0.2">
      <c r="A277" t="s">
        <v>16</v>
      </c>
      <c r="B277" t="s">
        <v>1260</v>
      </c>
    </row>
    <row r="278" spans="1:2" x14ac:dyDescent="0.2">
      <c r="A278" t="s">
        <v>16</v>
      </c>
      <c r="B278" t="s">
        <v>1266</v>
      </c>
    </row>
    <row r="279" spans="1:2" x14ac:dyDescent="0.2">
      <c r="A279" t="s">
        <v>16</v>
      </c>
      <c r="B279" t="s">
        <v>1266</v>
      </c>
    </row>
    <row r="280" spans="1:2" x14ac:dyDescent="0.2">
      <c r="A280" t="s">
        <v>16</v>
      </c>
      <c r="B280" t="s">
        <v>1276</v>
      </c>
    </row>
    <row r="281" spans="1:2" x14ac:dyDescent="0.2">
      <c r="A281" t="s">
        <v>16</v>
      </c>
      <c r="B281" t="s">
        <v>1282</v>
      </c>
    </row>
    <row r="282" spans="1:2" x14ac:dyDescent="0.2">
      <c r="A282" t="s">
        <v>16</v>
      </c>
      <c r="B282" t="s">
        <v>1289</v>
      </c>
    </row>
    <row r="283" spans="1:2" x14ac:dyDescent="0.2">
      <c r="A283" t="s">
        <v>16</v>
      </c>
      <c r="B283" t="s">
        <v>1293</v>
      </c>
    </row>
    <row r="284" spans="1:2" x14ac:dyDescent="0.2">
      <c r="A284" t="s">
        <v>16</v>
      </c>
      <c r="B284" t="s">
        <v>1301</v>
      </c>
    </row>
    <row r="285" spans="1:2" x14ac:dyDescent="0.2">
      <c r="A285" t="s">
        <v>16</v>
      </c>
      <c r="B285" t="s">
        <v>1301</v>
      </c>
    </row>
    <row r="286" spans="1:2" x14ac:dyDescent="0.2">
      <c r="A286" t="s">
        <v>16</v>
      </c>
      <c r="B286" t="s">
        <v>3</v>
      </c>
    </row>
    <row r="287" spans="1:2" x14ac:dyDescent="0.2">
      <c r="A287" t="s">
        <v>16</v>
      </c>
      <c r="B287" t="s">
        <v>1316</v>
      </c>
    </row>
    <row r="288" spans="1:2" x14ac:dyDescent="0.2">
      <c r="A288" t="s">
        <v>16</v>
      </c>
      <c r="B288" t="s">
        <v>1322</v>
      </c>
    </row>
    <row r="289" spans="1:2" x14ac:dyDescent="0.2">
      <c r="A289" t="s">
        <v>16</v>
      </c>
      <c r="B289" t="s">
        <v>1316</v>
      </c>
    </row>
    <row r="290" spans="1:2" x14ac:dyDescent="0.2">
      <c r="A290" t="s">
        <v>16</v>
      </c>
      <c r="B290" t="s">
        <v>1322</v>
      </c>
    </row>
    <row r="291" spans="1:2" x14ac:dyDescent="0.2">
      <c r="A291" t="s">
        <v>16</v>
      </c>
      <c r="B291" t="s">
        <v>1322</v>
      </c>
    </row>
    <row r="292" spans="1:2" x14ac:dyDescent="0.2">
      <c r="A292" t="s">
        <v>16</v>
      </c>
      <c r="B292" t="s">
        <v>1322</v>
      </c>
    </row>
    <row r="293" spans="1:2" x14ac:dyDescent="0.2">
      <c r="A293" t="s">
        <v>16</v>
      </c>
      <c r="B293" t="s">
        <v>1322</v>
      </c>
    </row>
    <row r="294" spans="1:2" x14ac:dyDescent="0.2">
      <c r="A294" t="s">
        <v>16</v>
      </c>
      <c r="B294" t="s">
        <v>1342</v>
      </c>
    </row>
    <row r="295" spans="1:2" x14ac:dyDescent="0.2">
      <c r="A295" t="s">
        <v>16</v>
      </c>
      <c r="B295" t="s">
        <v>1342</v>
      </c>
    </row>
    <row r="296" spans="1:2" x14ac:dyDescent="0.2">
      <c r="A296" t="s">
        <v>16</v>
      </c>
      <c r="B296" t="s">
        <v>1352</v>
      </c>
    </row>
    <row r="297" spans="1:2" x14ac:dyDescent="0.2">
      <c r="A297" t="s">
        <v>16</v>
      </c>
      <c r="B297" t="s">
        <v>1352</v>
      </c>
    </row>
    <row r="298" spans="1:2" x14ac:dyDescent="0.2">
      <c r="A298" t="s">
        <v>16</v>
      </c>
      <c r="B298" t="s">
        <v>1352</v>
      </c>
    </row>
    <row r="299" spans="1:2" x14ac:dyDescent="0.2">
      <c r="A299" t="s">
        <v>16</v>
      </c>
      <c r="B299" t="s">
        <v>1362</v>
      </c>
    </row>
    <row r="300" spans="1:2" x14ac:dyDescent="0.2">
      <c r="A300" t="s">
        <v>16</v>
      </c>
      <c r="B300" t="s">
        <v>1362</v>
      </c>
    </row>
    <row r="301" spans="1:2" x14ac:dyDescent="0.2">
      <c r="A301" t="s">
        <v>16</v>
      </c>
      <c r="B301" t="s">
        <v>1373</v>
      </c>
    </row>
    <row r="302" spans="1:2" x14ac:dyDescent="0.2">
      <c r="A302" t="s">
        <v>16</v>
      </c>
      <c r="B302" t="s">
        <v>1377</v>
      </c>
    </row>
    <row r="303" spans="1:2" x14ac:dyDescent="0.2">
      <c r="A303" t="s">
        <v>16</v>
      </c>
      <c r="B303" t="s">
        <v>1386</v>
      </c>
    </row>
    <row r="304" spans="1:2" x14ac:dyDescent="0.2">
      <c r="A304" t="s">
        <v>16</v>
      </c>
      <c r="B304" t="s">
        <v>1390</v>
      </c>
    </row>
    <row r="305" spans="1:2" x14ac:dyDescent="0.2">
      <c r="A305" t="s">
        <v>16</v>
      </c>
      <c r="B305" t="s">
        <v>1390</v>
      </c>
    </row>
    <row r="306" spans="1:2" x14ac:dyDescent="0.2">
      <c r="A306" t="s">
        <v>16</v>
      </c>
      <c r="B306" t="s">
        <v>1390</v>
      </c>
    </row>
    <row r="307" spans="1:2" x14ac:dyDescent="0.2">
      <c r="A307" t="s">
        <v>16</v>
      </c>
      <c r="B307" t="s">
        <v>1402</v>
      </c>
    </row>
    <row r="308" spans="1:2" x14ac:dyDescent="0.2">
      <c r="A308" t="s">
        <v>16</v>
      </c>
      <c r="B308" t="s">
        <v>1408</v>
      </c>
    </row>
    <row r="309" spans="1:2" x14ac:dyDescent="0.2">
      <c r="A309" t="s">
        <v>16</v>
      </c>
      <c r="B309" t="s">
        <v>1412</v>
      </c>
    </row>
    <row r="310" spans="1:2" x14ac:dyDescent="0.2">
      <c r="A310" t="s">
        <v>16</v>
      </c>
      <c r="B310" t="s">
        <v>1416</v>
      </c>
    </row>
    <row r="311" spans="1:2" x14ac:dyDescent="0.2">
      <c r="A311" t="s">
        <v>16</v>
      </c>
      <c r="B311" t="s">
        <v>1421</v>
      </c>
    </row>
    <row r="312" spans="1:2" x14ac:dyDescent="0.2">
      <c r="A312" t="s">
        <v>16</v>
      </c>
      <c r="B312" t="s">
        <v>1426</v>
      </c>
    </row>
    <row r="313" spans="1:2" x14ac:dyDescent="0.2">
      <c r="A313" t="s">
        <v>16</v>
      </c>
      <c r="B313" t="s">
        <v>1426</v>
      </c>
    </row>
    <row r="314" spans="1:2" x14ac:dyDescent="0.2">
      <c r="A314" t="s">
        <v>16</v>
      </c>
      <c r="B314" t="s">
        <v>1436</v>
      </c>
    </row>
    <row r="315" spans="1:2" x14ac:dyDescent="0.2">
      <c r="A315" t="s">
        <v>16</v>
      </c>
      <c r="B315" t="s">
        <v>1440</v>
      </c>
    </row>
    <row r="316" spans="1:2" x14ac:dyDescent="0.2">
      <c r="A316" t="s">
        <v>16</v>
      </c>
      <c r="B316" t="s">
        <v>1440</v>
      </c>
    </row>
    <row r="317" spans="1:2" x14ac:dyDescent="0.2">
      <c r="A317" t="s">
        <v>16</v>
      </c>
      <c r="B317" t="s">
        <v>1448</v>
      </c>
    </row>
    <row r="318" spans="1:2" x14ac:dyDescent="0.2">
      <c r="A318" t="s">
        <v>16</v>
      </c>
      <c r="B318" t="s">
        <v>1448</v>
      </c>
    </row>
    <row r="319" spans="1:2" x14ac:dyDescent="0.2">
      <c r="A319" t="s">
        <v>16</v>
      </c>
      <c r="B319" t="s">
        <v>1454</v>
      </c>
    </row>
    <row r="320" spans="1:2" x14ac:dyDescent="0.2">
      <c r="A320" t="s">
        <v>16</v>
      </c>
      <c r="B320" t="s">
        <v>1460</v>
      </c>
    </row>
    <row r="321" spans="1:2" x14ac:dyDescent="0.2">
      <c r="A321" t="s">
        <v>16</v>
      </c>
      <c r="B321" t="s">
        <v>1466</v>
      </c>
    </row>
    <row r="322" spans="1:2" x14ac:dyDescent="0.2">
      <c r="A322" t="s">
        <v>16</v>
      </c>
      <c r="B322" t="s">
        <v>1474</v>
      </c>
    </row>
    <row r="323" spans="1:2" x14ac:dyDescent="0.2">
      <c r="A323" t="s">
        <v>16</v>
      </c>
      <c r="B323" t="s">
        <v>1474</v>
      </c>
    </row>
    <row r="324" spans="1:2" x14ac:dyDescent="0.2">
      <c r="A324" t="s">
        <v>16</v>
      </c>
      <c r="B324" t="s">
        <v>1474</v>
      </c>
    </row>
    <row r="325" spans="1:2" x14ac:dyDescent="0.2">
      <c r="A325" t="s">
        <v>16</v>
      </c>
      <c r="B325" t="s">
        <v>1486</v>
      </c>
    </row>
    <row r="326" spans="1:2" x14ac:dyDescent="0.2">
      <c r="A326" t="s">
        <v>16</v>
      </c>
      <c r="B326" t="s">
        <v>1486</v>
      </c>
    </row>
    <row r="327" spans="1:2" x14ac:dyDescent="0.2">
      <c r="A327" t="s">
        <v>16</v>
      </c>
      <c r="B327" t="s">
        <v>1486</v>
      </c>
    </row>
    <row r="328" spans="1:2" x14ac:dyDescent="0.2">
      <c r="A328" t="s">
        <v>16</v>
      </c>
      <c r="B328" t="s">
        <v>1499</v>
      </c>
    </row>
    <row r="329" spans="1:2" x14ac:dyDescent="0.2">
      <c r="A329" t="s">
        <v>16</v>
      </c>
      <c r="B329" t="s">
        <v>1503</v>
      </c>
    </row>
    <row r="330" spans="1:2" x14ac:dyDescent="0.2">
      <c r="A330" t="s">
        <v>16</v>
      </c>
      <c r="B330" t="s">
        <v>1503</v>
      </c>
    </row>
    <row r="331" spans="1:2" x14ac:dyDescent="0.2">
      <c r="A331" t="s">
        <v>16</v>
      </c>
      <c r="B331" t="s">
        <v>1509</v>
      </c>
    </row>
    <row r="332" spans="1:2" x14ac:dyDescent="0.2">
      <c r="A332" t="s">
        <v>16</v>
      </c>
      <c r="B332" t="s">
        <v>1509</v>
      </c>
    </row>
    <row r="333" spans="1:2" x14ac:dyDescent="0.2">
      <c r="A333" t="s">
        <v>16</v>
      </c>
      <c r="B333" t="s">
        <v>1515</v>
      </c>
    </row>
    <row r="334" spans="1:2" x14ac:dyDescent="0.2">
      <c r="A334" t="s">
        <v>16</v>
      </c>
      <c r="B334" t="s">
        <v>1524</v>
      </c>
    </row>
    <row r="335" spans="1:2" x14ac:dyDescent="0.2">
      <c r="A335" t="s">
        <v>16</v>
      </c>
      <c r="B335" t="s">
        <v>1532</v>
      </c>
    </row>
    <row r="336" spans="1:2" x14ac:dyDescent="0.2">
      <c r="A336" t="s">
        <v>16</v>
      </c>
      <c r="B336" t="s">
        <v>1540</v>
      </c>
    </row>
    <row r="337" spans="1:2" x14ac:dyDescent="0.2">
      <c r="A337" t="s">
        <v>16</v>
      </c>
      <c r="B337" t="s">
        <v>1540</v>
      </c>
    </row>
    <row r="338" spans="1:2" x14ac:dyDescent="0.2">
      <c r="A338" t="s">
        <v>16</v>
      </c>
      <c r="B338" t="s">
        <v>1546</v>
      </c>
    </row>
    <row r="339" spans="1:2" x14ac:dyDescent="0.2">
      <c r="A339" t="s">
        <v>16</v>
      </c>
      <c r="B339" t="s">
        <v>1550</v>
      </c>
    </row>
    <row r="340" spans="1:2" x14ac:dyDescent="0.2">
      <c r="A340" t="s">
        <v>16</v>
      </c>
      <c r="B340" t="s">
        <v>1550</v>
      </c>
    </row>
    <row r="341" spans="1:2" x14ac:dyDescent="0.2">
      <c r="A341" t="s">
        <v>16</v>
      </c>
      <c r="B341" t="s">
        <v>1555</v>
      </c>
    </row>
    <row r="342" spans="1:2" x14ac:dyDescent="0.2">
      <c r="A342" t="s">
        <v>16</v>
      </c>
      <c r="B342" t="s">
        <v>1555</v>
      </c>
    </row>
    <row r="343" spans="1:2" x14ac:dyDescent="0.2">
      <c r="A343" t="s">
        <v>16</v>
      </c>
      <c r="B343" t="s">
        <v>1562</v>
      </c>
    </row>
    <row r="344" spans="1:2" x14ac:dyDescent="0.2">
      <c r="A344" t="s">
        <v>16</v>
      </c>
      <c r="B344" t="s">
        <v>1562</v>
      </c>
    </row>
    <row r="345" spans="1:2" x14ac:dyDescent="0.2">
      <c r="A345" t="s">
        <v>16</v>
      </c>
      <c r="B345" t="s">
        <v>1562</v>
      </c>
    </row>
    <row r="346" spans="1:2" x14ac:dyDescent="0.2">
      <c r="A346" t="s">
        <v>16</v>
      </c>
      <c r="B346" t="s">
        <v>1574</v>
      </c>
    </row>
    <row r="347" spans="1:2" x14ac:dyDescent="0.2">
      <c r="A347" t="s">
        <v>16</v>
      </c>
      <c r="B347" t="s">
        <v>1574</v>
      </c>
    </row>
    <row r="348" spans="1:2" x14ac:dyDescent="0.2">
      <c r="A348" t="s">
        <v>16</v>
      </c>
      <c r="B348" t="s">
        <v>1580</v>
      </c>
    </row>
    <row r="349" spans="1:2" x14ac:dyDescent="0.2">
      <c r="A349" t="s">
        <v>16</v>
      </c>
      <c r="B349" t="s">
        <v>1580</v>
      </c>
    </row>
    <row r="350" spans="1:2" x14ac:dyDescent="0.2">
      <c r="A350" t="s">
        <v>16</v>
      </c>
      <c r="B350" t="s">
        <v>1580</v>
      </c>
    </row>
    <row r="351" spans="1:2" x14ac:dyDescent="0.2">
      <c r="A351" t="s">
        <v>16</v>
      </c>
      <c r="B351" t="s">
        <v>1592</v>
      </c>
    </row>
    <row r="352" spans="1:2" x14ac:dyDescent="0.2">
      <c r="A352" t="s">
        <v>16</v>
      </c>
      <c r="B352" t="s">
        <v>1592</v>
      </c>
    </row>
    <row r="353" spans="1:2" x14ac:dyDescent="0.2">
      <c r="A353" t="s">
        <v>16</v>
      </c>
      <c r="B353" t="s">
        <v>1592</v>
      </c>
    </row>
    <row r="354" spans="1:2" x14ac:dyDescent="0.2">
      <c r="A354" t="s">
        <v>16</v>
      </c>
      <c r="B354" t="s">
        <v>1607</v>
      </c>
    </row>
    <row r="355" spans="1:2" x14ac:dyDescent="0.2">
      <c r="A355" t="s">
        <v>16</v>
      </c>
      <c r="B355" t="s">
        <v>1611</v>
      </c>
    </row>
    <row r="356" spans="1:2" x14ac:dyDescent="0.2">
      <c r="A356" t="s">
        <v>16</v>
      </c>
      <c r="B356" t="s">
        <v>1615</v>
      </c>
    </row>
    <row r="357" spans="1:2" x14ac:dyDescent="0.2">
      <c r="A357" t="s">
        <v>16</v>
      </c>
      <c r="B357" t="s">
        <v>1620</v>
      </c>
    </row>
    <row r="358" spans="1:2" x14ac:dyDescent="0.2">
      <c r="A358" t="s">
        <v>16</v>
      </c>
      <c r="B358" t="s">
        <v>1624</v>
      </c>
    </row>
    <row r="359" spans="1:2" x14ac:dyDescent="0.2">
      <c r="A359" t="s">
        <v>16</v>
      </c>
      <c r="B359" t="s">
        <v>1624</v>
      </c>
    </row>
    <row r="360" spans="1:2" x14ac:dyDescent="0.2">
      <c r="A360" t="s">
        <v>16</v>
      </c>
      <c r="B360" t="s">
        <v>1630</v>
      </c>
    </row>
    <row r="361" spans="1:2" x14ac:dyDescent="0.2">
      <c r="A361" t="s">
        <v>16</v>
      </c>
      <c r="B361" t="s">
        <v>1639</v>
      </c>
    </row>
    <row r="362" spans="1:2" x14ac:dyDescent="0.2">
      <c r="A362" t="s">
        <v>16</v>
      </c>
      <c r="B362" t="s">
        <v>1645</v>
      </c>
    </row>
    <row r="363" spans="1:2" x14ac:dyDescent="0.2">
      <c r="A363" t="s">
        <v>16</v>
      </c>
      <c r="B363" t="s">
        <v>1649</v>
      </c>
    </row>
    <row r="364" spans="1:2" x14ac:dyDescent="0.2">
      <c r="A364" t="s">
        <v>16</v>
      </c>
      <c r="B364" t="s">
        <v>1655</v>
      </c>
    </row>
    <row r="365" spans="1:2" x14ac:dyDescent="0.2">
      <c r="A365" t="s">
        <v>16</v>
      </c>
      <c r="B365" t="s">
        <v>1655</v>
      </c>
    </row>
    <row r="366" spans="1:2" x14ac:dyDescent="0.2">
      <c r="A366" t="s">
        <v>16</v>
      </c>
      <c r="B366" t="s">
        <v>1663</v>
      </c>
    </row>
    <row r="367" spans="1:2" x14ac:dyDescent="0.2">
      <c r="A367" t="s">
        <v>16</v>
      </c>
      <c r="B367" t="s">
        <v>1669</v>
      </c>
    </row>
    <row r="368" spans="1:2" x14ac:dyDescent="0.2">
      <c r="A368" t="s">
        <v>16</v>
      </c>
      <c r="B368" t="s">
        <v>1677</v>
      </c>
    </row>
    <row r="369" spans="1:2" x14ac:dyDescent="0.2">
      <c r="A369" t="s">
        <v>16</v>
      </c>
      <c r="B369" t="s">
        <v>1683</v>
      </c>
    </row>
    <row r="370" spans="1:2" x14ac:dyDescent="0.2">
      <c r="A370" t="s">
        <v>16</v>
      </c>
      <c r="B370" t="s">
        <v>1683</v>
      </c>
    </row>
    <row r="371" spans="1:2" x14ac:dyDescent="0.2">
      <c r="A371" t="s">
        <v>16</v>
      </c>
      <c r="B371" t="s">
        <v>1683</v>
      </c>
    </row>
    <row r="372" spans="1:2" x14ac:dyDescent="0.2">
      <c r="A372" t="s">
        <v>16</v>
      </c>
      <c r="B372" t="s">
        <v>1691</v>
      </c>
    </row>
    <row r="373" spans="1:2" x14ac:dyDescent="0.2">
      <c r="A373" t="s">
        <v>16</v>
      </c>
      <c r="B373" t="s">
        <v>1691</v>
      </c>
    </row>
    <row r="374" spans="1:2" x14ac:dyDescent="0.2">
      <c r="A374" t="s">
        <v>16</v>
      </c>
      <c r="B374" t="s">
        <v>1703</v>
      </c>
    </row>
    <row r="375" spans="1:2" x14ac:dyDescent="0.2">
      <c r="A375" t="s">
        <v>16</v>
      </c>
      <c r="B375" t="s">
        <v>1703</v>
      </c>
    </row>
    <row r="376" spans="1:2" x14ac:dyDescent="0.2">
      <c r="A376" t="s">
        <v>16</v>
      </c>
      <c r="B376" t="s">
        <v>1703</v>
      </c>
    </row>
    <row r="377" spans="1:2" x14ac:dyDescent="0.2">
      <c r="A377" t="s">
        <v>16</v>
      </c>
      <c r="B377" t="s">
        <v>1703</v>
      </c>
    </row>
    <row r="378" spans="1:2" x14ac:dyDescent="0.2">
      <c r="A378" t="s">
        <v>16</v>
      </c>
      <c r="B378" t="s">
        <v>1703</v>
      </c>
    </row>
    <row r="379" spans="1:2" x14ac:dyDescent="0.2">
      <c r="A379" t="s">
        <v>16</v>
      </c>
      <c r="B379" t="s">
        <v>1717</v>
      </c>
    </row>
    <row r="380" spans="1:2" x14ac:dyDescent="0.2">
      <c r="A380" t="s">
        <v>16</v>
      </c>
      <c r="B380" t="s">
        <v>1722</v>
      </c>
    </row>
    <row r="381" spans="1:2" x14ac:dyDescent="0.2">
      <c r="A381" t="s">
        <v>16</v>
      </c>
      <c r="B381" t="s">
        <v>1730</v>
      </c>
    </row>
    <row r="382" spans="1:2" x14ac:dyDescent="0.2">
      <c r="A382" t="s">
        <v>16</v>
      </c>
      <c r="B382" t="s">
        <v>1734</v>
      </c>
    </row>
    <row r="383" spans="1:2" x14ac:dyDescent="0.2">
      <c r="A383" t="s">
        <v>16</v>
      </c>
      <c r="B383" t="s">
        <v>1734</v>
      </c>
    </row>
    <row r="384" spans="1:2" x14ac:dyDescent="0.2">
      <c r="A384" t="s">
        <v>16</v>
      </c>
      <c r="B384" t="s">
        <v>1740</v>
      </c>
    </row>
    <row r="385" spans="1:2" x14ac:dyDescent="0.2">
      <c r="A385" t="s">
        <v>16</v>
      </c>
      <c r="B385" t="s">
        <v>1740</v>
      </c>
    </row>
    <row r="386" spans="1:2" x14ac:dyDescent="0.2">
      <c r="A386" t="s">
        <v>16</v>
      </c>
      <c r="B386" t="s">
        <v>1740</v>
      </c>
    </row>
    <row r="387" spans="1:2" x14ac:dyDescent="0.2">
      <c r="A387" t="s">
        <v>16</v>
      </c>
      <c r="B387" t="s">
        <v>1748</v>
      </c>
    </row>
    <row r="388" spans="1:2" x14ac:dyDescent="0.2">
      <c r="A388" t="s">
        <v>16</v>
      </c>
      <c r="B388" t="s">
        <v>1752</v>
      </c>
    </row>
    <row r="389" spans="1:2" x14ac:dyDescent="0.2">
      <c r="A389" t="s">
        <v>16</v>
      </c>
      <c r="B389" t="s">
        <v>1752</v>
      </c>
    </row>
    <row r="390" spans="1:2" x14ac:dyDescent="0.2">
      <c r="A390" t="s">
        <v>16</v>
      </c>
      <c r="B390" t="s">
        <v>1752</v>
      </c>
    </row>
    <row r="391" spans="1:2" x14ac:dyDescent="0.2">
      <c r="A391" t="s">
        <v>16</v>
      </c>
      <c r="B391" t="s">
        <v>1760</v>
      </c>
    </row>
    <row r="392" spans="1:2" x14ac:dyDescent="0.2">
      <c r="A392" t="s">
        <v>16</v>
      </c>
      <c r="B392" t="s">
        <v>1760</v>
      </c>
    </row>
    <row r="393" spans="1:2" x14ac:dyDescent="0.2">
      <c r="A393" t="s">
        <v>16</v>
      </c>
      <c r="B393" t="s">
        <v>1760</v>
      </c>
    </row>
    <row r="394" spans="1:2" x14ac:dyDescent="0.2">
      <c r="A394" t="s">
        <v>16</v>
      </c>
      <c r="B394" t="s">
        <v>1748</v>
      </c>
    </row>
    <row r="395" spans="1:2" x14ac:dyDescent="0.2">
      <c r="A395" t="s">
        <v>16</v>
      </c>
      <c r="B395" t="s">
        <v>1768</v>
      </c>
    </row>
    <row r="396" spans="1:2" x14ac:dyDescent="0.2">
      <c r="A396" t="s">
        <v>16</v>
      </c>
      <c r="B396" t="s">
        <v>1778</v>
      </c>
    </row>
    <row r="397" spans="1:2" x14ac:dyDescent="0.2">
      <c r="A397" t="s">
        <v>16</v>
      </c>
      <c r="B397" t="s">
        <v>1778</v>
      </c>
    </row>
    <row r="398" spans="1:2" x14ac:dyDescent="0.2">
      <c r="A398" t="s">
        <v>16</v>
      </c>
      <c r="B398" t="s">
        <v>1787</v>
      </c>
    </row>
    <row r="399" spans="1:2" x14ac:dyDescent="0.2">
      <c r="A399" t="s">
        <v>16</v>
      </c>
      <c r="B399" t="s">
        <v>1794</v>
      </c>
    </row>
    <row r="400" spans="1:2" x14ac:dyDescent="0.2">
      <c r="A400" t="s">
        <v>16</v>
      </c>
      <c r="B400" t="s">
        <v>1805</v>
      </c>
    </row>
    <row r="401" spans="1:2" x14ac:dyDescent="0.2">
      <c r="A401" t="s">
        <v>16</v>
      </c>
      <c r="B401" t="s">
        <v>1805</v>
      </c>
    </row>
    <row r="402" spans="1:2" x14ac:dyDescent="0.2">
      <c r="A402" t="s">
        <v>16</v>
      </c>
      <c r="B402" t="s">
        <v>1814</v>
      </c>
    </row>
    <row r="403" spans="1:2" x14ac:dyDescent="0.2">
      <c r="A403" t="s">
        <v>16</v>
      </c>
      <c r="B403" t="s">
        <v>1814</v>
      </c>
    </row>
    <row r="404" spans="1:2" x14ac:dyDescent="0.2">
      <c r="A404" t="s">
        <v>16</v>
      </c>
      <c r="B404" t="s">
        <v>1822</v>
      </c>
    </row>
    <row r="405" spans="1:2" x14ac:dyDescent="0.2">
      <c r="A405" t="s">
        <v>16</v>
      </c>
      <c r="B405" t="s">
        <v>1822</v>
      </c>
    </row>
    <row r="406" spans="1:2" x14ac:dyDescent="0.2">
      <c r="A406" t="s">
        <v>16</v>
      </c>
      <c r="B406" t="s">
        <v>1831</v>
      </c>
    </row>
    <row r="407" spans="1:2" x14ac:dyDescent="0.2">
      <c r="A407" t="s">
        <v>16</v>
      </c>
      <c r="B407" t="s">
        <v>1838</v>
      </c>
    </row>
    <row r="408" spans="1:2" x14ac:dyDescent="0.2">
      <c r="A408" t="s">
        <v>16</v>
      </c>
      <c r="B408" t="s">
        <v>1844</v>
      </c>
    </row>
    <row r="409" spans="1:2" x14ac:dyDescent="0.2">
      <c r="A409" t="s">
        <v>16</v>
      </c>
      <c r="B409" t="s">
        <v>1850</v>
      </c>
    </row>
    <row r="410" spans="1:2" x14ac:dyDescent="0.2">
      <c r="A410" t="s">
        <v>16</v>
      </c>
      <c r="B410" t="s">
        <v>1855</v>
      </c>
    </row>
    <row r="411" spans="1:2" x14ac:dyDescent="0.2">
      <c r="A411" t="s">
        <v>16</v>
      </c>
      <c r="B411" t="s">
        <v>1862</v>
      </c>
    </row>
    <row r="412" spans="1:2" x14ac:dyDescent="0.2">
      <c r="A412" t="s">
        <v>16</v>
      </c>
      <c r="B412" t="s">
        <v>1862</v>
      </c>
    </row>
    <row r="413" spans="1:2" x14ac:dyDescent="0.2">
      <c r="A413" t="s">
        <v>16</v>
      </c>
      <c r="B413" t="s">
        <v>1869</v>
      </c>
    </row>
    <row r="414" spans="1:2" x14ac:dyDescent="0.2">
      <c r="A414" t="s">
        <v>16</v>
      </c>
      <c r="B414" t="s">
        <v>1869</v>
      </c>
    </row>
    <row r="415" spans="1:2" x14ac:dyDescent="0.2">
      <c r="A415" t="s">
        <v>16</v>
      </c>
      <c r="B415" t="s">
        <v>1869</v>
      </c>
    </row>
    <row r="416" spans="1:2" x14ac:dyDescent="0.2">
      <c r="A416" t="s">
        <v>16</v>
      </c>
      <c r="B416" t="s">
        <v>1880</v>
      </c>
    </row>
    <row r="417" spans="1:2" x14ac:dyDescent="0.2">
      <c r="A417" t="s">
        <v>16</v>
      </c>
      <c r="B417" t="s">
        <v>1890</v>
      </c>
    </row>
    <row r="418" spans="1:2" x14ac:dyDescent="0.2">
      <c r="A418" t="s">
        <v>16</v>
      </c>
      <c r="B418" t="s">
        <v>1890</v>
      </c>
    </row>
    <row r="419" spans="1:2" x14ac:dyDescent="0.2">
      <c r="A419" t="s">
        <v>16</v>
      </c>
      <c r="B419" t="s">
        <v>1899</v>
      </c>
    </row>
    <row r="420" spans="1:2" x14ac:dyDescent="0.2">
      <c r="A420" t="s">
        <v>16</v>
      </c>
      <c r="B420" t="s">
        <v>1899</v>
      </c>
    </row>
    <row r="421" spans="1:2" x14ac:dyDescent="0.2">
      <c r="A421" t="s">
        <v>16</v>
      </c>
      <c r="B421" t="s">
        <v>1899</v>
      </c>
    </row>
    <row r="422" spans="1:2" x14ac:dyDescent="0.2">
      <c r="A422" t="s">
        <v>16</v>
      </c>
      <c r="B422" t="s">
        <v>1899</v>
      </c>
    </row>
    <row r="423" spans="1:2" x14ac:dyDescent="0.2">
      <c r="A423" t="s">
        <v>16</v>
      </c>
      <c r="B423" t="s">
        <v>1899</v>
      </c>
    </row>
    <row r="424" spans="1:2" x14ac:dyDescent="0.2">
      <c r="A424" t="s">
        <v>16</v>
      </c>
      <c r="B424" t="s">
        <v>1899</v>
      </c>
    </row>
    <row r="425" spans="1:2" x14ac:dyDescent="0.2">
      <c r="A425" t="s">
        <v>16</v>
      </c>
      <c r="B425" t="s">
        <v>1899</v>
      </c>
    </row>
    <row r="426" spans="1:2" x14ac:dyDescent="0.2">
      <c r="A426" t="s">
        <v>16</v>
      </c>
      <c r="B426" t="s">
        <v>1899</v>
      </c>
    </row>
    <row r="427" spans="1:2" x14ac:dyDescent="0.2">
      <c r="A427" t="s">
        <v>16</v>
      </c>
      <c r="B427" t="s">
        <v>1899</v>
      </c>
    </row>
    <row r="428" spans="1:2" x14ac:dyDescent="0.2">
      <c r="A428" t="s">
        <v>16</v>
      </c>
      <c r="B428" t="s">
        <v>1924</v>
      </c>
    </row>
    <row r="429" spans="1:2" x14ac:dyDescent="0.2">
      <c r="A429" t="s">
        <v>16</v>
      </c>
      <c r="B429" t="s">
        <v>1929</v>
      </c>
    </row>
    <row r="430" spans="1:2" x14ac:dyDescent="0.2">
      <c r="A430" t="s">
        <v>16</v>
      </c>
      <c r="B430" t="s">
        <v>1929</v>
      </c>
    </row>
    <row r="431" spans="1:2" x14ac:dyDescent="0.2">
      <c r="A431" t="s">
        <v>16</v>
      </c>
      <c r="B431" t="s">
        <v>1929</v>
      </c>
    </row>
    <row r="432" spans="1:2" x14ac:dyDescent="0.2">
      <c r="A432" t="s">
        <v>16</v>
      </c>
      <c r="B432" t="s">
        <v>1937</v>
      </c>
    </row>
    <row r="433" spans="1:2" x14ac:dyDescent="0.2">
      <c r="A433" t="s">
        <v>16</v>
      </c>
      <c r="B433" t="s">
        <v>1937</v>
      </c>
    </row>
    <row r="434" spans="1:2" x14ac:dyDescent="0.2">
      <c r="A434" t="s">
        <v>16</v>
      </c>
      <c r="B434" t="s">
        <v>1924</v>
      </c>
    </row>
    <row r="435" spans="1:2" x14ac:dyDescent="0.2">
      <c r="A435" t="s">
        <v>16</v>
      </c>
      <c r="B435" t="s">
        <v>1924</v>
      </c>
    </row>
    <row r="436" spans="1:2" x14ac:dyDescent="0.2">
      <c r="A436" t="s">
        <v>16</v>
      </c>
      <c r="B436" t="s">
        <v>1937</v>
      </c>
    </row>
    <row r="437" spans="1:2" x14ac:dyDescent="0.2">
      <c r="A437" t="s">
        <v>16</v>
      </c>
      <c r="B437" t="s">
        <v>1937</v>
      </c>
    </row>
    <row r="438" spans="1:2" x14ac:dyDescent="0.2">
      <c r="A438" t="s">
        <v>16</v>
      </c>
      <c r="B438" t="s">
        <v>1937</v>
      </c>
    </row>
    <row r="439" spans="1:2" x14ac:dyDescent="0.2">
      <c r="A439" t="s">
        <v>16</v>
      </c>
      <c r="B439" t="s">
        <v>1937</v>
      </c>
    </row>
    <row r="440" spans="1:2" x14ac:dyDescent="0.2">
      <c r="A440" t="s">
        <v>16</v>
      </c>
      <c r="B440" t="s">
        <v>1937</v>
      </c>
    </row>
    <row r="441" spans="1:2" x14ac:dyDescent="0.2">
      <c r="A441" t="s">
        <v>16</v>
      </c>
      <c r="B441" t="s">
        <v>1937</v>
      </c>
    </row>
    <row r="442" spans="1:2" x14ac:dyDescent="0.2">
      <c r="A442" t="s">
        <v>16</v>
      </c>
      <c r="B442" t="s">
        <v>1937</v>
      </c>
    </row>
    <row r="443" spans="1:2" x14ac:dyDescent="0.2">
      <c r="A443" t="s">
        <v>16</v>
      </c>
      <c r="B443" t="s">
        <v>1937</v>
      </c>
    </row>
    <row r="444" spans="1:2" x14ac:dyDescent="0.2">
      <c r="A444" t="s">
        <v>16</v>
      </c>
      <c r="B444" t="s">
        <v>1937</v>
      </c>
    </row>
    <row r="445" spans="1:2" x14ac:dyDescent="0.2">
      <c r="A445" t="s">
        <v>16</v>
      </c>
      <c r="B445" t="s">
        <v>1937</v>
      </c>
    </row>
    <row r="446" spans="1:2" x14ac:dyDescent="0.2">
      <c r="A446" t="s">
        <v>16</v>
      </c>
      <c r="B446" t="s">
        <v>1937</v>
      </c>
    </row>
    <row r="447" spans="1:2" x14ac:dyDescent="0.2">
      <c r="A447" t="s">
        <v>16</v>
      </c>
      <c r="B447" t="s">
        <v>1937</v>
      </c>
    </row>
    <row r="448" spans="1:2" x14ac:dyDescent="0.2">
      <c r="A448" t="s">
        <v>16</v>
      </c>
      <c r="B448" t="s">
        <v>1937</v>
      </c>
    </row>
    <row r="449" spans="1:2" x14ac:dyDescent="0.2">
      <c r="A449" t="s">
        <v>16</v>
      </c>
      <c r="B449" t="s">
        <v>1937</v>
      </c>
    </row>
    <row r="450" spans="1:2" x14ac:dyDescent="0.2">
      <c r="A450" t="s">
        <v>16</v>
      </c>
      <c r="B450" t="s">
        <v>1988</v>
      </c>
    </row>
    <row r="451" spans="1:2" x14ac:dyDescent="0.2">
      <c r="A451" t="s">
        <v>16</v>
      </c>
      <c r="B451" t="s">
        <v>1988</v>
      </c>
    </row>
    <row r="452" spans="1:2" x14ac:dyDescent="0.2">
      <c r="A452" t="s">
        <v>16</v>
      </c>
      <c r="B452" t="s">
        <v>1988</v>
      </c>
    </row>
    <row r="453" spans="1:2" x14ac:dyDescent="0.2">
      <c r="A453" t="s">
        <v>16</v>
      </c>
      <c r="B453" t="s">
        <v>2001</v>
      </c>
    </row>
    <row r="454" spans="1:2" x14ac:dyDescent="0.2">
      <c r="A454" t="s">
        <v>16</v>
      </c>
      <c r="B454" t="s">
        <v>2001</v>
      </c>
    </row>
    <row r="455" spans="1:2" x14ac:dyDescent="0.2">
      <c r="A455" t="s">
        <v>16</v>
      </c>
      <c r="B455" t="s">
        <v>2009</v>
      </c>
    </row>
    <row r="456" spans="1:2" x14ac:dyDescent="0.2">
      <c r="A456" t="s">
        <v>16</v>
      </c>
      <c r="B456" t="s">
        <v>2009</v>
      </c>
    </row>
    <row r="457" spans="1:2" x14ac:dyDescent="0.2">
      <c r="A457" t="s">
        <v>16</v>
      </c>
      <c r="B457" t="s">
        <v>2019</v>
      </c>
    </row>
    <row r="458" spans="1:2" x14ac:dyDescent="0.2">
      <c r="A458" t="s">
        <v>16</v>
      </c>
      <c r="B458" t="s">
        <v>2026</v>
      </c>
    </row>
    <row r="459" spans="1:2" x14ac:dyDescent="0.2">
      <c r="A459" t="s">
        <v>16</v>
      </c>
      <c r="B459" t="s">
        <v>2036</v>
      </c>
    </row>
    <row r="460" spans="1:2" x14ac:dyDescent="0.2">
      <c r="A460" t="s">
        <v>16</v>
      </c>
      <c r="B460" t="s">
        <v>2036</v>
      </c>
    </row>
    <row r="461" spans="1:2" x14ac:dyDescent="0.2">
      <c r="A461" t="s">
        <v>16</v>
      </c>
      <c r="B461" t="s">
        <v>2036</v>
      </c>
    </row>
    <row r="462" spans="1:2" x14ac:dyDescent="0.2">
      <c r="A462" t="s">
        <v>16</v>
      </c>
      <c r="B462" t="s">
        <v>2052</v>
      </c>
    </row>
    <row r="463" spans="1:2" x14ac:dyDescent="0.2">
      <c r="A463" t="s">
        <v>16</v>
      </c>
      <c r="B463" t="s">
        <v>2052</v>
      </c>
    </row>
    <row r="464" spans="1:2" x14ac:dyDescent="0.2">
      <c r="A464" t="s">
        <v>16</v>
      </c>
      <c r="B464" t="s">
        <v>2052</v>
      </c>
    </row>
    <row r="465" spans="1:2" x14ac:dyDescent="0.2">
      <c r="A465" t="s">
        <v>16</v>
      </c>
      <c r="B465" t="s">
        <v>2066</v>
      </c>
    </row>
    <row r="466" spans="1:2" x14ac:dyDescent="0.2">
      <c r="A466" t="s">
        <v>16</v>
      </c>
      <c r="B466" t="s">
        <v>2070</v>
      </c>
    </row>
    <row r="467" spans="1:2" x14ac:dyDescent="0.2">
      <c r="A467" t="s">
        <v>16</v>
      </c>
      <c r="B467" t="s">
        <v>2070</v>
      </c>
    </row>
    <row r="468" spans="1:2" x14ac:dyDescent="0.2">
      <c r="A468" t="s">
        <v>16</v>
      </c>
      <c r="B468" t="s">
        <v>2076</v>
      </c>
    </row>
    <row r="469" spans="1:2" x14ac:dyDescent="0.2">
      <c r="A469" t="s">
        <v>16</v>
      </c>
      <c r="B469" t="s">
        <v>2088</v>
      </c>
    </row>
    <row r="470" spans="1:2" x14ac:dyDescent="0.2">
      <c r="A470" t="s">
        <v>16</v>
      </c>
      <c r="B470" t="s">
        <v>2099</v>
      </c>
    </row>
    <row r="471" spans="1:2" x14ac:dyDescent="0.2">
      <c r="A471" t="s">
        <v>16</v>
      </c>
      <c r="B471" t="s">
        <v>2099</v>
      </c>
    </row>
    <row r="472" spans="1:2" x14ac:dyDescent="0.2">
      <c r="A472" t="s">
        <v>16</v>
      </c>
      <c r="B472" t="s">
        <v>2105</v>
      </c>
    </row>
    <row r="473" spans="1:2" x14ac:dyDescent="0.2">
      <c r="A473" t="s">
        <v>16</v>
      </c>
      <c r="B473" t="s">
        <v>2105</v>
      </c>
    </row>
    <row r="474" spans="1:2" x14ac:dyDescent="0.2">
      <c r="A474" t="s">
        <v>16</v>
      </c>
      <c r="B474" t="s">
        <v>2113</v>
      </c>
    </row>
    <row r="475" spans="1:2" x14ac:dyDescent="0.2">
      <c r="A475" t="s">
        <v>16</v>
      </c>
      <c r="B475" t="s">
        <v>2113</v>
      </c>
    </row>
    <row r="476" spans="1:2" x14ac:dyDescent="0.2">
      <c r="A476" t="s">
        <v>16</v>
      </c>
      <c r="B476" t="s">
        <v>2123</v>
      </c>
    </row>
    <row r="477" spans="1:2" x14ac:dyDescent="0.2">
      <c r="A477" t="s">
        <v>16</v>
      </c>
      <c r="B477" t="s">
        <v>2123</v>
      </c>
    </row>
    <row r="478" spans="1:2" x14ac:dyDescent="0.2">
      <c r="A478" t="s">
        <v>16</v>
      </c>
      <c r="B478" t="s">
        <v>2123</v>
      </c>
    </row>
    <row r="479" spans="1:2" x14ac:dyDescent="0.2">
      <c r="A479" t="s">
        <v>16</v>
      </c>
      <c r="B479" t="s">
        <v>2131</v>
      </c>
    </row>
    <row r="480" spans="1:2" x14ac:dyDescent="0.2">
      <c r="A480" t="s">
        <v>16</v>
      </c>
      <c r="B480" t="s">
        <v>2131</v>
      </c>
    </row>
    <row r="481" spans="1:2" x14ac:dyDescent="0.2">
      <c r="A481" t="s">
        <v>16</v>
      </c>
      <c r="B481" t="s">
        <v>2131</v>
      </c>
    </row>
    <row r="482" spans="1:2" x14ac:dyDescent="0.2">
      <c r="A482" t="s">
        <v>16</v>
      </c>
      <c r="B482" t="s">
        <v>2131</v>
      </c>
    </row>
    <row r="483" spans="1:2" x14ac:dyDescent="0.2">
      <c r="A483" t="s">
        <v>16</v>
      </c>
      <c r="B483" t="s">
        <v>2145</v>
      </c>
    </row>
    <row r="484" spans="1:2" x14ac:dyDescent="0.2">
      <c r="A484" t="s">
        <v>16</v>
      </c>
      <c r="B484" t="s">
        <v>2145</v>
      </c>
    </row>
    <row r="485" spans="1:2" x14ac:dyDescent="0.2">
      <c r="A485" t="s">
        <v>16</v>
      </c>
      <c r="B485" t="s">
        <v>2151</v>
      </c>
    </row>
    <row r="486" spans="1:2" x14ac:dyDescent="0.2">
      <c r="A486" t="s">
        <v>16</v>
      </c>
      <c r="B486" t="s">
        <v>2151</v>
      </c>
    </row>
    <row r="487" spans="1:2" x14ac:dyDescent="0.2">
      <c r="A487" t="s">
        <v>16</v>
      </c>
      <c r="B487" t="s">
        <v>2162</v>
      </c>
    </row>
    <row r="488" spans="1:2" x14ac:dyDescent="0.2">
      <c r="A488" t="s">
        <v>16</v>
      </c>
      <c r="B488" t="s">
        <v>2162</v>
      </c>
    </row>
    <row r="489" spans="1:2" x14ac:dyDescent="0.2">
      <c r="A489" t="s">
        <v>16</v>
      </c>
      <c r="B489" t="s">
        <v>2173</v>
      </c>
    </row>
    <row r="490" spans="1:2" x14ac:dyDescent="0.2">
      <c r="A490" t="s">
        <v>16</v>
      </c>
      <c r="B490" t="s">
        <v>2173</v>
      </c>
    </row>
    <row r="491" spans="1:2" x14ac:dyDescent="0.2">
      <c r="A491" t="s">
        <v>16</v>
      </c>
      <c r="B491" t="s">
        <v>2183</v>
      </c>
    </row>
    <row r="492" spans="1:2" x14ac:dyDescent="0.2">
      <c r="A492" t="s">
        <v>16</v>
      </c>
      <c r="B492" t="s">
        <v>2187</v>
      </c>
    </row>
    <row r="493" spans="1:2" x14ac:dyDescent="0.2">
      <c r="A493" t="s">
        <v>16</v>
      </c>
      <c r="B493" t="s">
        <v>2191</v>
      </c>
    </row>
    <row r="494" spans="1:2" x14ac:dyDescent="0.2">
      <c r="A494" t="s">
        <v>16</v>
      </c>
      <c r="B494" t="s">
        <v>2191</v>
      </c>
    </row>
    <row r="495" spans="1:2" x14ac:dyDescent="0.2">
      <c r="A495" t="s">
        <v>16</v>
      </c>
      <c r="B495" t="s">
        <v>2199</v>
      </c>
    </row>
    <row r="496" spans="1:2" x14ac:dyDescent="0.2">
      <c r="A496" t="s">
        <v>16</v>
      </c>
      <c r="B496" t="s">
        <v>2199</v>
      </c>
    </row>
    <row r="497" spans="1:2" x14ac:dyDescent="0.2">
      <c r="A497" t="s">
        <v>16</v>
      </c>
      <c r="B497" t="s">
        <v>2205</v>
      </c>
    </row>
    <row r="498" spans="1:2" x14ac:dyDescent="0.2">
      <c r="A498" t="s">
        <v>16</v>
      </c>
      <c r="B498" t="s">
        <v>2213</v>
      </c>
    </row>
    <row r="499" spans="1:2" x14ac:dyDescent="0.2">
      <c r="A499" t="s">
        <v>16</v>
      </c>
      <c r="B499" t="s">
        <v>2213</v>
      </c>
    </row>
    <row r="500" spans="1:2" x14ac:dyDescent="0.2">
      <c r="A500" t="s">
        <v>16</v>
      </c>
      <c r="B500" t="s">
        <v>2221</v>
      </c>
    </row>
    <row r="501" spans="1:2" x14ac:dyDescent="0.2">
      <c r="A501" t="s">
        <v>16</v>
      </c>
      <c r="B501" t="s">
        <v>2225</v>
      </c>
    </row>
    <row r="502" spans="1:2" x14ac:dyDescent="0.2">
      <c r="A502" t="s">
        <v>16</v>
      </c>
      <c r="B502" t="s">
        <v>2221</v>
      </c>
    </row>
    <row r="503" spans="1:2" x14ac:dyDescent="0.2">
      <c r="A503" t="s">
        <v>16</v>
      </c>
      <c r="B503" t="s">
        <v>2231</v>
      </c>
    </row>
    <row r="504" spans="1:2" x14ac:dyDescent="0.2">
      <c r="A504" t="s">
        <v>16</v>
      </c>
      <c r="B504" t="s">
        <v>2231</v>
      </c>
    </row>
    <row r="505" spans="1:2" x14ac:dyDescent="0.2">
      <c r="A505" t="s">
        <v>16</v>
      </c>
      <c r="B505" t="s">
        <v>2213</v>
      </c>
    </row>
    <row r="506" spans="1:2" x14ac:dyDescent="0.2">
      <c r="A506" t="s">
        <v>16</v>
      </c>
      <c r="B506" t="s">
        <v>2213</v>
      </c>
    </row>
    <row r="507" spans="1:2" x14ac:dyDescent="0.2">
      <c r="A507" t="s">
        <v>16</v>
      </c>
      <c r="B507" t="s">
        <v>2173</v>
      </c>
    </row>
    <row r="508" spans="1:2" x14ac:dyDescent="0.2">
      <c r="A508" t="s">
        <v>16</v>
      </c>
      <c r="B508" t="s">
        <v>2173</v>
      </c>
    </row>
    <row r="509" spans="1:2" x14ac:dyDescent="0.2">
      <c r="A509" t="s">
        <v>16</v>
      </c>
      <c r="B509" t="s">
        <v>2250</v>
      </c>
    </row>
    <row r="510" spans="1:2" x14ac:dyDescent="0.2">
      <c r="A510" t="s">
        <v>16</v>
      </c>
      <c r="B510" t="s">
        <v>2250</v>
      </c>
    </row>
    <row r="511" spans="1:2" x14ac:dyDescent="0.2">
      <c r="A511" t="s">
        <v>16</v>
      </c>
      <c r="B511" t="s">
        <v>2250</v>
      </c>
    </row>
    <row r="512" spans="1:2" x14ac:dyDescent="0.2">
      <c r="A512" t="s">
        <v>16</v>
      </c>
      <c r="B512" t="s">
        <v>2264</v>
      </c>
    </row>
    <row r="513" spans="1:2" x14ac:dyDescent="0.2">
      <c r="A513" t="s">
        <v>16</v>
      </c>
      <c r="B513" t="s">
        <v>2264</v>
      </c>
    </row>
    <row r="514" spans="1:2" x14ac:dyDescent="0.2">
      <c r="A514" t="s">
        <v>16</v>
      </c>
      <c r="B514" t="s">
        <v>2264</v>
      </c>
    </row>
    <row r="515" spans="1:2" x14ac:dyDescent="0.2">
      <c r="A515" t="s">
        <v>16</v>
      </c>
      <c r="B515" t="s">
        <v>2264</v>
      </c>
    </row>
    <row r="516" spans="1:2" x14ac:dyDescent="0.2">
      <c r="A516" t="s">
        <v>16</v>
      </c>
      <c r="B516" t="s">
        <v>2264</v>
      </c>
    </row>
    <row r="517" spans="1:2" x14ac:dyDescent="0.2">
      <c r="A517" t="s">
        <v>16</v>
      </c>
      <c r="B517" t="s">
        <v>2280</v>
      </c>
    </row>
    <row r="518" spans="1:2" x14ac:dyDescent="0.2">
      <c r="A518" t="s">
        <v>16</v>
      </c>
      <c r="B518" t="s">
        <v>2280</v>
      </c>
    </row>
    <row r="519" spans="1:2" x14ac:dyDescent="0.2">
      <c r="A519" t="s">
        <v>16</v>
      </c>
      <c r="B519" t="s">
        <v>2280</v>
      </c>
    </row>
    <row r="520" spans="1:2" x14ac:dyDescent="0.2">
      <c r="A520" t="s">
        <v>16</v>
      </c>
      <c r="B520" t="s">
        <v>2280</v>
      </c>
    </row>
    <row r="521" spans="1:2" x14ac:dyDescent="0.2">
      <c r="A521" t="s">
        <v>16</v>
      </c>
      <c r="B521" t="s">
        <v>2296</v>
      </c>
    </row>
    <row r="522" spans="1:2" x14ac:dyDescent="0.2">
      <c r="A522" t="s">
        <v>16</v>
      </c>
      <c r="B522" t="s">
        <v>2302</v>
      </c>
    </row>
    <row r="523" spans="1:2" x14ac:dyDescent="0.2">
      <c r="A523" t="s">
        <v>16</v>
      </c>
      <c r="B523" t="s">
        <v>2306</v>
      </c>
    </row>
    <row r="524" spans="1:2" x14ac:dyDescent="0.2">
      <c r="A524" t="s">
        <v>16</v>
      </c>
      <c r="B524" t="s">
        <v>2306</v>
      </c>
    </row>
    <row r="525" spans="1:2" x14ac:dyDescent="0.2">
      <c r="A525" t="s">
        <v>16</v>
      </c>
      <c r="B525" t="s">
        <v>2306</v>
      </c>
    </row>
    <row r="526" spans="1:2" x14ac:dyDescent="0.2">
      <c r="A526" t="s">
        <v>16</v>
      </c>
      <c r="B526" t="s">
        <v>2302</v>
      </c>
    </row>
    <row r="527" spans="1:2" x14ac:dyDescent="0.2">
      <c r="A527" t="s">
        <v>16</v>
      </c>
      <c r="B527" t="s">
        <v>2302</v>
      </c>
    </row>
    <row r="528" spans="1:2" x14ac:dyDescent="0.2">
      <c r="A528" t="s">
        <v>16</v>
      </c>
      <c r="B528" t="s">
        <v>2302</v>
      </c>
    </row>
    <row r="529" spans="1:2" x14ac:dyDescent="0.2">
      <c r="A529" t="s">
        <v>16</v>
      </c>
      <c r="B529" t="s">
        <v>2296</v>
      </c>
    </row>
    <row r="530" spans="1:2" x14ac:dyDescent="0.2">
      <c r="A530" t="s">
        <v>16</v>
      </c>
      <c r="B530" t="s">
        <v>2296</v>
      </c>
    </row>
    <row r="531" spans="1:2" x14ac:dyDescent="0.2">
      <c r="A531" t="s">
        <v>16</v>
      </c>
      <c r="B531" t="s">
        <v>2328</v>
      </c>
    </row>
    <row r="532" spans="1:2" x14ac:dyDescent="0.2">
      <c r="A532" t="s">
        <v>16</v>
      </c>
      <c r="B532" t="s">
        <v>2328</v>
      </c>
    </row>
    <row r="533" spans="1:2" x14ac:dyDescent="0.2">
      <c r="A533" t="s">
        <v>16</v>
      </c>
      <c r="B533" t="s">
        <v>2328</v>
      </c>
    </row>
    <row r="534" spans="1:2" x14ac:dyDescent="0.2">
      <c r="A534" t="s">
        <v>16</v>
      </c>
      <c r="B534" t="s">
        <v>2328</v>
      </c>
    </row>
    <row r="535" spans="1:2" x14ac:dyDescent="0.2">
      <c r="A535" t="s">
        <v>16</v>
      </c>
      <c r="B535" t="s">
        <v>2328</v>
      </c>
    </row>
    <row r="536" spans="1:2" x14ac:dyDescent="0.2">
      <c r="A536" t="s">
        <v>16</v>
      </c>
      <c r="B536" t="s">
        <v>2173</v>
      </c>
    </row>
    <row r="537" spans="1:2" x14ac:dyDescent="0.2">
      <c r="A537" t="s">
        <v>16</v>
      </c>
      <c r="B537" t="s">
        <v>2173</v>
      </c>
    </row>
    <row r="538" spans="1:2" x14ac:dyDescent="0.2">
      <c r="A538" t="s">
        <v>16</v>
      </c>
      <c r="B538" t="s">
        <v>2173</v>
      </c>
    </row>
    <row r="539" spans="1:2" x14ac:dyDescent="0.2">
      <c r="A539" t="s">
        <v>16</v>
      </c>
      <c r="B539" t="s">
        <v>2350</v>
      </c>
    </row>
    <row r="540" spans="1:2" x14ac:dyDescent="0.2">
      <c r="A540" t="s">
        <v>16</v>
      </c>
      <c r="B540" t="s">
        <v>2350</v>
      </c>
    </row>
    <row r="541" spans="1:2" x14ac:dyDescent="0.2">
      <c r="A541" t="s">
        <v>16</v>
      </c>
      <c r="B541" t="s">
        <v>2350</v>
      </c>
    </row>
    <row r="542" spans="1:2" x14ac:dyDescent="0.2">
      <c r="A542" t="s">
        <v>16</v>
      </c>
      <c r="B542" t="s">
        <v>2350</v>
      </c>
    </row>
    <row r="543" spans="1:2" x14ac:dyDescent="0.2">
      <c r="A543" t="s">
        <v>16</v>
      </c>
      <c r="B543" t="s">
        <v>2350</v>
      </c>
    </row>
    <row r="544" spans="1:2" x14ac:dyDescent="0.2">
      <c r="A544" t="s">
        <v>16</v>
      </c>
      <c r="B544" t="s">
        <v>2368</v>
      </c>
    </row>
    <row r="545" spans="1:2" x14ac:dyDescent="0.2">
      <c r="A545" t="s">
        <v>16</v>
      </c>
      <c r="B545" t="s">
        <v>2368</v>
      </c>
    </row>
    <row r="546" spans="1:2" x14ac:dyDescent="0.2">
      <c r="A546" t="s">
        <v>16</v>
      </c>
      <c r="B546" t="s">
        <v>2368</v>
      </c>
    </row>
    <row r="547" spans="1:2" x14ac:dyDescent="0.2">
      <c r="A547" t="s">
        <v>16</v>
      </c>
      <c r="B547" t="s">
        <v>2378</v>
      </c>
    </row>
    <row r="548" spans="1:2" x14ac:dyDescent="0.2">
      <c r="A548" t="s">
        <v>16</v>
      </c>
      <c r="B548" t="s">
        <v>2378</v>
      </c>
    </row>
    <row r="549" spans="1:2" x14ac:dyDescent="0.2">
      <c r="A549" t="s">
        <v>16</v>
      </c>
      <c r="B549" t="s">
        <v>2378</v>
      </c>
    </row>
    <row r="550" spans="1:2" x14ac:dyDescent="0.2">
      <c r="A550" t="s">
        <v>16</v>
      </c>
      <c r="B550" t="s">
        <v>2378</v>
      </c>
    </row>
    <row r="551" spans="1:2" x14ac:dyDescent="0.2">
      <c r="A551" t="s">
        <v>16</v>
      </c>
      <c r="B551" t="s">
        <v>2378</v>
      </c>
    </row>
    <row r="552" spans="1:2" x14ac:dyDescent="0.2">
      <c r="A552" t="s">
        <v>16</v>
      </c>
      <c r="B552" t="s">
        <v>2378</v>
      </c>
    </row>
    <row r="553" spans="1:2" x14ac:dyDescent="0.2">
      <c r="A553" t="s">
        <v>16</v>
      </c>
      <c r="B553" t="s">
        <v>2378</v>
      </c>
    </row>
    <row r="554" spans="1:2" x14ac:dyDescent="0.2">
      <c r="A554" t="s">
        <v>16</v>
      </c>
      <c r="B554" t="s">
        <v>2378</v>
      </c>
    </row>
    <row r="555" spans="1:2" x14ac:dyDescent="0.2">
      <c r="A555" t="s">
        <v>16</v>
      </c>
      <c r="B555" t="s">
        <v>2398</v>
      </c>
    </row>
    <row r="556" spans="1:2" x14ac:dyDescent="0.2">
      <c r="A556" t="s">
        <v>16</v>
      </c>
      <c r="B556" t="s">
        <v>2398</v>
      </c>
    </row>
    <row r="557" spans="1:2" x14ac:dyDescent="0.2">
      <c r="A557" t="s">
        <v>16</v>
      </c>
      <c r="B557" t="s">
        <v>2398</v>
      </c>
    </row>
    <row r="558" spans="1:2" x14ac:dyDescent="0.2">
      <c r="A558" t="s">
        <v>16</v>
      </c>
      <c r="B558" t="s">
        <v>2398</v>
      </c>
    </row>
    <row r="559" spans="1:2" x14ac:dyDescent="0.2">
      <c r="A559" t="s">
        <v>16</v>
      </c>
      <c r="B559" t="s">
        <v>2398</v>
      </c>
    </row>
    <row r="560" spans="1:2" x14ac:dyDescent="0.2">
      <c r="A560" t="s">
        <v>16</v>
      </c>
      <c r="B560" t="s">
        <v>2398</v>
      </c>
    </row>
    <row r="561" spans="1:2" x14ac:dyDescent="0.2">
      <c r="A561" t="s">
        <v>16</v>
      </c>
      <c r="B561" t="s">
        <v>2398</v>
      </c>
    </row>
    <row r="562" spans="1:2" x14ac:dyDescent="0.2">
      <c r="A562" t="s">
        <v>16</v>
      </c>
      <c r="B562" t="s">
        <v>2398</v>
      </c>
    </row>
    <row r="563" spans="1:2" x14ac:dyDescent="0.2">
      <c r="A563" t="s">
        <v>16</v>
      </c>
      <c r="B563" t="s">
        <v>2398</v>
      </c>
    </row>
    <row r="564" spans="1:2" x14ac:dyDescent="0.2">
      <c r="A564" t="s">
        <v>16</v>
      </c>
      <c r="B564" t="s">
        <v>2398</v>
      </c>
    </row>
    <row r="565" spans="1:2" x14ac:dyDescent="0.2">
      <c r="A565" t="s">
        <v>16</v>
      </c>
      <c r="B565" t="s">
        <v>2113</v>
      </c>
    </row>
    <row r="566" spans="1:2" x14ac:dyDescent="0.2">
      <c r="A566" t="s">
        <v>16</v>
      </c>
      <c r="B566" t="s">
        <v>2113</v>
      </c>
    </row>
    <row r="567" spans="1:2" x14ac:dyDescent="0.2">
      <c r="A567" t="s">
        <v>16</v>
      </c>
      <c r="B567" t="s">
        <v>2088</v>
      </c>
    </row>
    <row r="568" spans="1:2" x14ac:dyDescent="0.2">
      <c r="A568" t="s">
        <v>16</v>
      </c>
      <c r="B568" t="s">
        <v>2088</v>
      </c>
    </row>
    <row r="569" spans="1:2" x14ac:dyDescent="0.2">
      <c r="A569" t="s">
        <v>16</v>
      </c>
      <c r="B569" t="s">
        <v>2088</v>
      </c>
    </row>
    <row r="570" spans="1:2" x14ac:dyDescent="0.2">
      <c r="A570" t="s">
        <v>16</v>
      </c>
      <c r="B570" t="s">
        <v>2088</v>
      </c>
    </row>
    <row r="571" spans="1:2" x14ac:dyDescent="0.2">
      <c r="A571" t="s">
        <v>16</v>
      </c>
      <c r="B571" t="s">
        <v>2088</v>
      </c>
    </row>
    <row r="572" spans="1:2" x14ac:dyDescent="0.2">
      <c r="A572" t="s">
        <v>16</v>
      </c>
      <c r="B572" t="s">
        <v>2088</v>
      </c>
    </row>
    <row r="573" spans="1:2" x14ac:dyDescent="0.2">
      <c r="A573" t="s">
        <v>16</v>
      </c>
      <c r="B573" t="s">
        <v>2088</v>
      </c>
    </row>
    <row r="574" spans="1:2" x14ac:dyDescent="0.2">
      <c r="A574" t="s">
        <v>16</v>
      </c>
      <c r="B574" t="s">
        <v>2450</v>
      </c>
    </row>
    <row r="575" spans="1:2" x14ac:dyDescent="0.2">
      <c r="A575" t="s">
        <v>16</v>
      </c>
      <c r="B575" t="s">
        <v>2088</v>
      </c>
    </row>
    <row r="576" spans="1:2" x14ac:dyDescent="0.2">
      <c r="A576" t="s">
        <v>16</v>
      </c>
      <c r="B576" t="s">
        <v>2088</v>
      </c>
    </row>
    <row r="577" spans="1:2" x14ac:dyDescent="0.2">
      <c r="A577" t="s">
        <v>16</v>
      </c>
      <c r="B577" t="s">
        <v>2173</v>
      </c>
    </row>
    <row r="578" spans="1:2" x14ac:dyDescent="0.2">
      <c r="A578" t="s">
        <v>16</v>
      </c>
      <c r="B578" t="s">
        <v>2450</v>
      </c>
    </row>
    <row r="579" spans="1:2" x14ac:dyDescent="0.2">
      <c r="A579" t="s">
        <v>16</v>
      </c>
      <c r="B579" t="s">
        <v>2476</v>
      </c>
    </row>
    <row r="580" spans="1:2" x14ac:dyDescent="0.2">
      <c r="A580" t="s">
        <v>16</v>
      </c>
      <c r="B580" t="s">
        <v>2485</v>
      </c>
    </row>
    <row r="581" spans="1:2" x14ac:dyDescent="0.2">
      <c r="A581" t="s">
        <v>16</v>
      </c>
      <c r="B581" t="s">
        <v>2485</v>
      </c>
    </row>
    <row r="582" spans="1:2" x14ac:dyDescent="0.2">
      <c r="A582" t="s">
        <v>16</v>
      </c>
      <c r="B582" t="s">
        <v>2485</v>
      </c>
    </row>
    <row r="583" spans="1:2" x14ac:dyDescent="0.2">
      <c r="A583" t="s">
        <v>16</v>
      </c>
      <c r="B583" t="s">
        <v>2497</v>
      </c>
    </row>
    <row r="584" spans="1:2" x14ac:dyDescent="0.2">
      <c r="A584" t="s">
        <v>16</v>
      </c>
      <c r="B584" t="s">
        <v>2503</v>
      </c>
    </row>
    <row r="585" spans="1:2" x14ac:dyDescent="0.2">
      <c r="A585" t="s">
        <v>16</v>
      </c>
      <c r="B585" t="s">
        <v>2503</v>
      </c>
    </row>
    <row r="586" spans="1:2" x14ac:dyDescent="0.2">
      <c r="A586" t="s">
        <v>16</v>
      </c>
      <c r="B586" t="s">
        <v>2173</v>
      </c>
    </row>
    <row r="587" spans="1:2" x14ac:dyDescent="0.2">
      <c r="A587" t="s">
        <v>16</v>
      </c>
      <c r="B587" t="s">
        <v>2173</v>
      </c>
    </row>
    <row r="588" spans="1:2" x14ac:dyDescent="0.2">
      <c r="A588" t="s">
        <v>16</v>
      </c>
      <c r="B588" t="s">
        <v>2173</v>
      </c>
    </row>
    <row r="589" spans="1:2" x14ac:dyDescent="0.2">
      <c r="A589" t="s">
        <v>16</v>
      </c>
      <c r="B589" t="s">
        <v>2173</v>
      </c>
    </row>
    <row r="590" spans="1:2" x14ac:dyDescent="0.2">
      <c r="A590" t="s">
        <v>16</v>
      </c>
      <c r="B590" t="s">
        <v>2530</v>
      </c>
    </row>
    <row r="591" spans="1:2" x14ac:dyDescent="0.2">
      <c r="A591" t="s">
        <v>16</v>
      </c>
      <c r="B591" t="s">
        <v>2540</v>
      </c>
    </row>
    <row r="592" spans="1:2" x14ac:dyDescent="0.2">
      <c r="A592" t="s">
        <v>16</v>
      </c>
      <c r="B592" t="s">
        <v>2540</v>
      </c>
    </row>
    <row r="593" spans="1:2" x14ac:dyDescent="0.2">
      <c r="A593" t="s">
        <v>16</v>
      </c>
      <c r="B593" t="s">
        <v>2553</v>
      </c>
    </row>
    <row r="594" spans="1:2" x14ac:dyDescent="0.2">
      <c r="A594" t="s">
        <v>16</v>
      </c>
      <c r="B594" t="s">
        <v>2560</v>
      </c>
    </row>
    <row r="595" spans="1:2" x14ac:dyDescent="0.2">
      <c r="A595" t="s">
        <v>16</v>
      </c>
      <c r="B595" t="s">
        <v>2571</v>
      </c>
    </row>
    <row r="596" spans="1:2" x14ac:dyDescent="0.2">
      <c r="A596" t="s">
        <v>16</v>
      </c>
      <c r="B596" t="s">
        <v>2575</v>
      </c>
    </row>
    <row r="597" spans="1:2" x14ac:dyDescent="0.2">
      <c r="A597" t="s">
        <v>16</v>
      </c>
      <c r="B597" t="s">
        <v>2575</v>
      </c>
    </row>
    <row r="598" spans="1:2" x14ac:dyDescent="0.2">
      <c r="A598" t="s">
        <v>16</v>
      </c>
      <c r="B598" t="s">
        <v>2575</v>
      </c>
    </row>
    <row r="599" spans="1:2" x14ac:dyDescent="0.2">
      <c r="A599" t="s">
        <v>16</v>
      </c>
      <c r="B599" t="s">
        <v>2583</v>
      </c>
    </row>
    <row r="600" spans="1:2" x14ac:dyDescent="0.2">
      <c r="A600" t="s">
        <v>16</v>
      </c>
      <c r="B600" t="s">
        <v>2583</v>
      </c>
    </row>
    <row r="601" spans="1:2" x14ac:dyDescent="0.2">
      <c r="A601" t="s">
        <v>16</v>
      </c>
      <c r="B601" t="s">
        <v>2583</v>
      </c>
    </row>
    <row r="602" spans="1:2" x14ac:dyDescent="0.2">
      <c r="A602" t="s">
        <v>16</v>
      </c>
      <c r="B602" t="s">
        <v>2591</v>
      </c>
    </row>
    <row r="603" spans="1:2" x14ac:dyDescent="0.2">
      <c r="A603" t="s">
        <v>16</v>
      </c>
      <c r="B603" t="s">
        <v>2591</v>
      </c>
    </row>
    <row r="604" spans="1:2" x14ac:dyDescent="0.2">
      <c r="A604" t="s">
        <v>16</v>
      </c>
      <c r="B604" t="s">
        <v>2591</v>
      </c>
    </row>
    <row r="605" spans="1:2" x14ac:dyDescent="0.2">
      <c r="A605" t="s">
        <v>16</v>
      </c>
      <c r="B605" t="s">
        <v>2599</v>
      </c>
    </row>
    <row r="606" spans="1:2" x14ac:dyDescent="0.2">
      <c r="A606" t="s">
        <v>16</v>
      </c>
      <c r="B606" t="s">
        <v>2599</v>
      </c>
    </row>
    <row r="607" spans="1:2" x14ac:dyDescent="0.2">
      <c r="A607" t="s">
        <v>16</v>
      </c>
      <c r="B607" t="s">
        <v>2599</v>
      </c>
    </row>
    <row r="608" spans="1:2" x14ac:dyDescent="0.2">
      <c r="A608" t="s">
        <v>16</v>
      </c>
      <c r="B608" t="s">
        <v>2609</v>
      </c>
    </row>
    <row r="609" spans="1:2" x14ac:dyDescent="0.2">
      <c r="A609" t="s">
        <v>16</v>
      </c>
      <c r="B609" t="s">
        <v>2609</v>
      </c>
    </row>
    <row r="610" spans="1:2" x14ac:dyDescent="0.2">
      <c r="A610" t="s">
        <v>16</v>
      </c>
      <c r="B610" t="s">
        <v>2609</v>
      </c>
    </row>
    <row r="611" spans="1:2" x14ac:dyDescent="0.2">
      <c r="A611" t="s">
        <v>16</v>
      </c>
      <c r="B611" t="s">
        <v>2621</v>
      </c>
    </row>
    <row r="612" spans="1:2" x14ac:dyDescent="0.2">
      <c r="A612" t="s">
        <v>16</v>
      </c>
      <c r="B612" t="s">
        <v>2621</v>
      </c>
    </row>
    <row r="613" spans="1:2" x14ac:dyDescent="0.2">
      <c r="A613" t="s">
        <v>16</v>
      </c>
      <c r="B613" t="s">
        <v>2629</v>
      </c>
    </row>
    <row r="614" spans="1:2" x14ac:dyDescent="0.2">
      <c r="A614" t="s">
        <v>16</v>
      </c>
      <c r="B614" t="s">
        <v>2629</v>
      </c>
    </row>
    <row r="615" spans="1:2" x14ac:dyDescent="0.2">
      <c r="A615" t="s">
        <v>16</v>
      </c>
      <c r="B615" t="s">
        <v>2635</v>
      </c>
    </row>
    <row r="616" spans="1:2" x14ac:dyDescent="0.2">
      <c r="A616" t="s">
        <v>16</v>
      </c>
      <c r="B616" t="s">
        <v>2635</v>
      </c>
    </row>
    <row r="617" spans="1:2" x14ac:dyDescent="0.2">
      <c r="A617" t="s">
        <v>16</v>
      </c>
      <c r="B617" t="s">
        <v>2644</v>
      </c>
    </row>
    <row r="618" spans="1:2" x14ac:dyDescent="0.2">
      <c r="A618" t="s">
        <v>16</v>
      </c>
      <c r="B618" t="s">
        <v>2644</v>
      </c>
    </row>
    <row r="619" spans="1:2" x14ac:dyDescent="0.2">
      <c r="A619" t="s">
        <v>16</v>
      </c>
      <c r="B619" t="s">
        <v>2644</v>
      </c>
    </row>
    <row r="620" spans="1:2" x14ac:dyDescent="0.2">
      <c r="A620" t="s">
        <v>16</v>
      </c>
      <c r="B620" t="s">
        <v>2652</v>
      </c>
    </row>
    <row r="621" spans="1:2" x14ac:dyDescent="0.2">
      <c r="A621" t="s">
        <v>16</v>
      </c>
      <c r="B621" t="s">
        <v>2652</v>
      </c>
    </row>
    <row r="622" spans="1:2" x14ac:dyDescent="0.2">
      <c r="A622" t="s">
        <v>16</v>
      </c>
      <c r="B622" t="s">
        <v>2652</v>
      </c>
    </row>
    <row r="623" spans="1:2" x14ac:dyDescent="0.2">
      <c r="A623" t="s">
        <v>16</v>
      </c>
      <c r="B623" t="s">
        <v>2660</v>
      </c>
    </row>
    <row r="624" spans="1:2" x14ac:dyDescent="0.2">
      <c r="A624" t="s">
        <v>16</v>
      </c>
      <c r="B624" t="s">
        <v>2660</v>
      </c>
    </row>
    <row r="625" spans="1:2" x14ac:dyDescent="0.2">
      <c r="A625" t="s">
        <v>16</v>
      </c>
      <c r="B625" t="s">
        <v>2668</v>
      </c>
    </row>
    <row r="626" spans="1:2" x14ac:dyDescent="0.2">
      <c r="A626" t="s">
        <v>16</v>
      </c>
      <c r="B626" t="s">
        <v>2668</v>
      </c>
    </row>
    <row r="627" spans="1:2" x14ac:dyDescent="0.2">
      <c r="A627" t="s">
        <v>16</v>
      </c>
      <c r="B627" t="s">
        <v>2674</v>
      </c>
    </row>
    <row r="628" spans="1:2" x14ac:dyDescent="0.2">
      <c r="A628" t="s">
        <v>16</v>
      </c>
      <c r="B628" t="s">
        <v>2674</v>
      </c>
    </row>
    <row r="629" spans="1:2" x14ac:dyDescent="0.2">
      <c r="A629" t="s">
        <v>16</v>
      </c>
      <c r="B629" t="s">
        <v>2681</v>
      </c>
    </row>
    <row r="630" spans="1:2" x14ac:dyDescent="0.2">
      <c r="A630" t="s">
        <v>16</v>
      </c>
      <c r="B630" t="s">
        <v>2681</v>
      </c>
    </row>
    <row r="631" spans="1:2" x14ac:dyDescent="0.2">
      <c r="A631" t="s">
        <v>16</v>
      </c>
      <c r="B631" t="s">
        <v>2691</v>
      </c>
    </row>
    <row r="632" spans="1:2" x14ac:dyDescent="0.2">
      <c r="A632" t="s">
        <v>16</v>
      </c>
      <c r="B632" t="s">
        <v>2691</v>
      </c>
    </row>
    <row r="633" spans="1:2" x14ac:dyDescent="0.2">
      <c r="A633" t="s">
        <v>16</v>
      </c>
      <c r="B633" t="s">
        <v>2691</v>
      </c>
    </row>
    <row r="634" spans="1:2" x14ac:dyDescent="0.2">
      <c r="A634" t="s">
        <v>16</v>
      </c>
      <c r="B634" t="s">
        <v>2698</v>
      </c>
    </row>
    <row r="635" spans="1:2" x14ac:dyDescent="0.2">
      <c r="A635" t="s">
        <v>16</v>
      </c>
      <c r="B635" t="s">
        <v>2698</v>
      </c>
    </row>
    <row r="636" spans="1:2" x14ac:dyDescent="0.2">
      <c r="A636" t="s">
        <v>16</v>
      </c>
      <c r="B636" t="s">
        <v>2698</v>
      </c>
    </row>
    <row r="637" spans="1:2" x14ac:dyDescent="0.2">
      <c r="A637" t="s">
        <v>16</v>
      </c>
      <c r="B637" t="s">
        <v>2709</v>
      </c>
    </row>
    <row r="638" spans="1:2" x14ac:dyDescent="0.2">
      <c r="A638" t="s">
        <v>16</v>
      </c>
      <c r="B638" t="s">
        <v>2709</v>
      </c>
    </row>
    <row r="639" spans="1:2" x14ac:dyDescent="0.2">
      <c r="A639" t="s">
        <v>16</v>
      </c>
      <c r="B639" t="s">
        <v>2719</v>
      </c>
    </row>
    <row r="640" spans="1:2" x14ac:dyDescent="0.2">
      <c r="A640" t="s">
        <v>16</v>
      </c>
      <c r="B640" t="s">
        <v>2719</v>
      </c>
    </row>
    <row r="641" spans="1:2" x14ac:dyDescent="0.2">
      <c r="A641" t="s">
        <v>16</v>
      </c>
      <c r="B641" t="s">
        <v>2719</v>
      </c>
    </row>
    <row r="642" spans="1:2" x14ac:dyDescent="0.2">
      <c r="A642" t="s">
        <v>16</v>
      </c>
      <c r="B642" t="s">
        <v>2719</v>
      </c>
    </row>
    <row r="643" spans="1:2" x14ac:dyDescent="0.2">
      <c r="A643" t="s">
        <v>16</v>
      </c>
      <c r="B643" t="s">
        <v>2730</v>
      </c>
    </row>
    <row r="644" spans="1:2" x14ac:dyDescent="0.2">
      <c r="A644" t="s">
        <v>16</v>
      </c>
      <c r="B644" t="s">
        <v>2730</v>
      </c>
    </row>
    <row r="645" spans="1:2" x14ac:dyDescent="0.2">
      <c r="A645" t="s">
        <v>16</v>
      </c>
      <c r="B645" t="s">
        <v>2738</v>
      </c>
    </row>
    <row r="646" spans="1:2" x14ac:dyDescent="0.2">
      <c r="A646" t="s">
        <v>16</v>
      </c>
      <c r="B646" t="s">
        <v>2738</v>
      </c>
    </row>
    <row r="647" spans="1:2" x14ac:dyDescent="0.2">
      <c r="A647" t="s">
        <v>16</v>
      </c>
      <c r="B647" t="s">
        <v>2744</v>
      </c>
    </row>
    <row r="648" spans="1:2" x14ac:dyDescent="0.2">
      <c r="A648" t="s">
        <v>16</v>
      </c>
      <c r="B648" t="s">
        <v>2744</v>
      </c>
    </row>
    <row r="649" spans="1:2" x14ac:dyDescent="0.2">
      <c r="A649" t="s">
        <v>16</v>
      </c>
      <c r="B649" t="s">
        <v>2750</v>
      </c>
    </row>
    <row r="650" spans="1:2" x14ac:dyDescent="0.2">
      <c r="A650" t="s">
        <v>16</v>
      </c>
      <c r="B650" t="s">
        <v>2750</v>
      </c>
    </row>
    <row r="651" spans="1:2" x14ac:dyDescent="0.2">
      <c r="A651" t="s">
        <v>16</v>
      </c>
      <c r="B651" t="s">
        <v>2758</v>
      </c>
    </row>
    <row r="652" spans="1:2" x14ac:dyDescent="0.2">
      <c r="A652" t="s">
        <v>16</v>
      </c>
      <c r="B652" t="s">
        <v>2758</v>
      </c>
    </row>
    <row r="653" spans="1:2" x14ac:dyDescent="0.2">
      <c r="A653" t="s">
        <v>16</v>
      </c>
      <c r="B653" t="s">
        <v>2766</v>
      </c>
    </row>
    <row r="654" spans="1:2" x14ac:dyDescent="0.2">
      <c r="A654" t="s">
        <v>16</v>
      </c>
      <c r="B654" t="s">
        <v>2766</v>
      </c>
    </row>
    <row r="655" spans="1:2" x14ac:dyDescent="0.2">
      <c r="A655" t="s">
        <v>16</v>
      </c>
      <c r="B655" t="s">
        <v>2772</v>
      </c>
    </row>
    <row r="656" spans="1:2" x14ac:dyDescent="0.2">
      <c r="A656" t="s">
        <v>16</v>
      </c>
      <c r="B656" t="s">
        <v>2772</v>
      </c>
    </row>
    <row r="657" spans="1:2" x14ac:dyDescent="0.2">
      <c r="A657" t="s">
        <v>16</v>
      </c>
      <c r="B657" t="s">
        <v>2781</v>
      </c>
    </row>
    <row r="658" spans="1:2" x14ac:dyDescent="0.2">
      <c r="A658" t="s">
        <v>16</v>
      </c>
      <c r="B658" t="s">
        <v>2781</v>
      </c>
    </row>
    <row r="659" spans="1:2" x14ac:dyDescent="0.2">
      <c r="A659" t="s">
        <v>16</v>
      </c>
      <c r="B659" t="s">
        <v>2781</v>
      </c>
    </row>
    <row r="660" spans="1:2" x14ac:dyDescent="0.2">
      <c r="A660" t="s">
        <v>16</v>
      </c>
      <c r="B660" t="s">
        <v>2781</v>
      </c>
    </row>
    <row r="661" spans="1:2" x14ac:dyDescent="0.2">
      <c r="A661" t="s">
        <v>16</v>
      </c>
      <c r="B661" t="s">
        <v>2793</v>
      </c>
    </row>
    <row r="662" spans="1:2" x14ac:dyDescent="0.2">
      <c r="A662" t="s">
        <v>16</v>
      </c>
      <c r="B662" t="s">
        <v>2793</v>
      </c>
    </row>
    <row r="663" spans="1:2" x14ac:dyDescent="0.2">
      <c r="A663" t="s">
        <v>16</v>
      </c>
      <c r="B663" t="s">
        <v>2801</v>
      </c>
    </row>
    <row r="664" spans="1:2" x14ac:dyDescent="0.2">
      <c r="A664" t="s">
        <v>16</v>
      </c>
      <c r="B664" t="s">
        <v>2801</v>
      </c>
    </row>
    <row r="665" spans="1:2" x14ac:dyDescent="0.2">
      <c r="A665" t="s">
        <v>16</v>
      </c>
      <c r="B665" t="s">
        <v>2807</v>
      </c>
    </row>
    <row r="666" spans="1:2" x14ac:dyDescent="0.2">
      <c r="A666" t="s">
        <v>16</v>
      </c>
      <c r="B666" t="s">
        <v>2807</v>
      </c>
    </row>
    <row r="667" spans="1:2" x14ac:dyDescent="0.2">
      <c r="A667" t="s">
        <v>16</v>
      </c>
      <c r="B667" t="s">
        <v>2812</v>
      </c>
    </row>
    <row r="668" spans="1:2" x14ac:dyDescent="0.2">
      <c r="A668" t="s">
        <v>16</v>
      </c>
      <c r="B668" t="s">
        <v>2812</v>
      </c>
    </row>
    <row r="669" spans="1:2" x14ac:dyDescent="0.2">
      <c r="A669" t="s">
        <v>16</v>
      </c>
      <c r="B669" t="s">
        <v>2824</v>
      </c>
    </row>
    <row r="670" spans="1:2" x14ac:dyDescent="0.2">
      <c r="A670" t="s">
        <v>16</v>
      </c>
      <c r="B670" t="s">
        <v>2824</v>
      </c>
    </row>
    <row r="671" spans="1:2" x14ac:dyDescent="0.2">
      <c r="A671" t="s">
        <v>16</v>
      </c>
      <c r="B671" t="s">
        <v>2824</v>
      </c>
    </row>
    <row r="672" spans="1:2" x14ac:dyDescent="0.2">
      <c r="A672" t="s">
        <v>16</v>
      </c>
      <c r="B672" t="s">
        <v>2824</v>
      </c>
    </row>
    <row r="673" spans="1:2" x14ac:dyDescent="0.2">
      <c r="A673" t="s">
        <v>16</v>
      </c>
      <c r="B673" t="s">
        <v>2834</v>
      </c>
    </row>
    <row r="674" spans="1:2" x14ac:dyDescent="0.2">
      <c r="A674" t="s">
        <v>16</v>
      </c>
      <c r="B674" t="s">
        <v>2834</v>
      </c>
    </row>
    <row r="675" spans="1:2" x14ac:dyDescent="0.2">
      <c r="A675" t="s">
        <v>16</v>
      </c>
      <c r="B675" t="s">
        <v>2834</v>
      </c>
    </row>
    <row r="676" spans="1:2" x14ac:dyDescent="0.2">
      <c r="A676" t="s">
        <v>16</v>
      </c>
      <c r="B676" t="s">
        <v>2834</v>
      </c>
    </row>
    <row r="677" spans="1:2" x14ac:dyDescent="0.2">
      <c r="A677" t="s">
        <v>16</v>
      </c>
      <c r="B677" t="s">
        <v>2834</v>
      </c>
    </row>
    <row r="678" spans="1:2" x14ac:dyDescent="0.2">
      <c r="A678" t="s">
        <v>16</v>
      </c>
      <c r="B678" t="s">
        <v>2834</v>
      </c>
    </row>
    <row r="679" spans="1:2" x14ac:dyDescent="0.2">
      <c r="A679" t="s">
        <v>16</v>
      </c>
      <c r="B679" t="s">
        <v>2855</v>
      </c>
    </row>
    <row r="680" spans="1:2" x14ac:dyDescent="0.2">
      <c r="A680" t="s">
        <v>16</v>
      </c>
      <c r="B680" t="s">
        <v>2858</v>
      </c>
    </row>
    <row r="681" spans="1:2" x14ac:dyDescent="0.2">
      <c r="A681" t="s">
        <v>16</v>
      </c>
      <c r="B681" t="s">
        <v>2862</v>
      </c>
    </row>
    <row r="682" spans="1:2" x14ac:dyDescent="0.2">
      <c r="A682" t="s">
        <v>16</v>
      </c>
      <c r="B682" t="s">
        <v>2862</v>
      </c>
    </row>
    <row r="683" spans="1:2" x14ac:dyDescent="0.2">
      <c r="A683" t="s">
        <v>16</v>
      </c>
      <c r="B683" t="s">
        <v>2862</v>
      </c>
    </row>
    <row r="684" spans="1:2" x14ac:dyDescent="0.2">
      <c r="A684" t="s">
        <v>16</v>
      </c>
      <c r="B684" t="s">
        <v>2869</v>
      </c>
    </row>
    <row r="685" spans="1:2" x14ac:dyDescent="0.2">
      <c r="A685" t="s">
        <v>16</v>
      </c>
      <c r="B685" t="s">
        <v>2877</v>
      </c>
    </row>
    <row r="686" spans="1:2" x14ac:dyDescent="0.2">
      <c r="A686" t="s">
        <v>16</v>
      </c>
      <c r="B686" t="s">
        <v>2877</v>
      </c>
    </row>
    <row r="687" spans="1:2" x14ac:dyDescent="0.2">
      <c r="A687" t="s">
        <v>16</v>
      </c>
      <c r="B687" t="s">
        <v>2877</v>
      </c>
    </row>
    <row r="688" spans="1:2" x14ac:dyDescent="0.2">
      <c r="A688" t="s">
        <v>16</v>
      </c>
      <c r="B688" t="s">
        <v>2877</v>
      </c>
    </row>
    <row r="689" spans="1:2" x14ac:dyDescent="0.2">
      <c r="A689" t="s">
        <v>16</v>
      </c>
      <c r="B689" t="s">
        <v>2877</v>
      </c>
    </row>
    <row r="690" spans="1:2" x14ac:dyDescent="0.2">
      <c r="A690" t="s">
        <v>16</v>
      </c>
      <c r="B690" t="s">
        <v>2877</v>
      </c>
    </row>
    <row r="691" spans="1:2" x14ac:dyDescent="0.2">
      <c r="A691" t="s">
        <v>16</v>
      </c>
      <c r="B691" t="s">
        <v>2901</v>
      </c>
    </row>
    <row r="692" spans="1:2" x14ac:dyDescent="0.2">
      <c r="A692" t="s">
        <v>16</v>
      </c>
      <c r="B692" t="s">
        <v>2901</v>
      </c>
    </row>
    <row r="693" spans="1:2" x14ac:dyDescent="0.2">
      <c r="A693" t="s">
        <v>16</v>
      </c>
      <c r="B693" t="s">
        <v>2901</v>
      </c>
    </row>
    <row r="694" spans="1:2" x14ac:dyDescent="0.2">
      <c r="A694" t="s">
        <v>16</v>
      </c>
      <c r="B694" t="s">
        <v>2914</v>
      </c>
    </row>
    <row r="695" spans="1:2" x14ac:dyDescent="0.2">
      <c r="A695" t="s">
        <v>16</v>
      </c>
      <c r="B695" t="s">
        <v>2920</v>
      </c>
    </row>
    <row r="696" spans="1:2" x14ac:dyDescent="0.2">
      <c r="A696" t="s">
        <v>16</v>
      </c>
      <c r="B696" t="s">
        <v>2924</v>
      </c>
    </row>
    <row r="697" spans="1:2" x14ac:dyDescent="0.2">
      <c r="A697" t="s">
        <v>16</v>
      </c>
      <c r="B697" t="s">
        <v>2928</v>
      </c>
    </row>
    <row r="698" spans="1:2" x14ac:dyDescent="0.2">
      <c r="A698" t="s">
        <v>16</v>
      </c>
      <c r="B698" t="s">
        <v>2928</v>
      </c>
    </row>
    <row r="699" spans="1:2" x14ac:dyDescent="0.2">
      <c r="A699" t="s">
        <v>16</v>
      </c>
      <c r="B699" t="s">
        <v>2938</v>
      </c>
    </row>
    <row r="700" spans="1:2" x14ac:dyDescent="0.2">
      <c r="A700" t="s">
        <v>16</v>
      </c>
      <c r="B700" t="s">
        <v>2938</v>
      </c>
    </row>
    <row r="701" spans="1:2" x14ac:dyDescent="0.2">
      <c r="A701" t="s">
        <v>16</v>
      </c>
      <c r="B701" t="s">
        <v>2950</v>
      </c>
    </row>
    <row r="702" spans="1:2" x14ac:dyDescent="0.2">
      <c r="A702" t="s">
        <v>16</v>
      </c>
      <c r="B702" t="s">
        <v>2956</v>
      </c>
    </row>
    <row r="703" spans="1:2" x14ac:dyDescent="0.2">
      <c r="A703" t="s">
        <v>16</v>
      </c>
      <c r="B703" t="s">
        <v>2961</v>
      </c>
    </row>
    <row r="704" spans="1:2" x14ac:dyDescent="0.2">
      <c r="A704" t="s">
        <v>16</v>
      </c>
      <c r="B704" t="s">
        <v>2968</v>
      </c>
    </row>
    <row r="705" spans="1:2" x14ac:dyDescent="0.2">
      <c r="A705" t="s">
        <v>16</v>
      </c>
      <c r="B705" t="s">
        <v>2968</v>
      </c>
    </row>
    <row r="706" spans="1:2" x14ac:dyDescent="0.2">
      <c r="A706" t="s">
        <v>16</v>
      </c>
      <c r="B706" t="s">
        <v>2974</v>
      </c>
    </row>
    <row r="707" spans="1:2" x14ac:dyDescent="0.2">
      <c r="A707" t="s">
        <v>16</v>
      </c>
      <c r="B707" t="s">
        <v>2968</v>
      </c>
    </row>
    <row r="708" spans="1:2" x14ac:dyDescent="0.2">
      <c r="A708" t="s">
        <v>16</v>
      </c>
      <c r="B708" t="s">
        <v>2968</v>
      </c>
    </row>
    <row r="709" spans="1:2" x14ac:dyDescent="0.2">
      <c r="A709" t="s">
        <v>16</v>
      </c>
      <c r="B709" t="s">
        <v>2988</v>
      </c>
    </row>
    <row r="710" spans="1:2" x14ac:dyDescent="0.2">
      <c r="A710" t="s">
        <v>16</v>
      </c>
      <c r="B710" t="s">
        <v>2988</v>
      </c>
    </row>
    <row r="711" spans="1:2" x14ac:dyDescent="0.2">
      <c r="A711" t="s">
        <v>16</v>
      </c>
      <c r="B711" t="s">
        <v>2998</v>
      </c>
    </row>
    <row r="712" spans="1:2" x14ac:dyDescent="0.2">
      <c r="A712" t="s">
        <v>16</v>
      </c>
      <c r="B712" t="s">
        <v>3002</v>
      </c>
    </row>
    <row r="713" spans="1:2" x14ac:dyDescent="0.2">
      <c r="A713" t="s">
        <v>16</v>
      </c>
      <c r="B713" t="s">
        <v>3009</v>
      </c>
    </row>
    <row r="714" spans="1:2" x14ac:dyDescent="0.2">
      <c r="A714" t="s">
        <v>16</v>
      </c>
      <c r="B714" t="s">
        <v>3009</v>
      </c>
    </row>
    <row r="715" spans="1:2" x14ac:dyDescent="0.2">
      <c r="A715" t="s">
        <v>16</v>
      </c>
      <c r="B715" t="s">
        <v>3015</v>
      </c>
    </row>
    <row r="716" spans="1:2" x14ac:dyDescent="0.2">
      <c r="A716" t="s">
        <v>16</v>
      </c>
      <c r="B716" t="s">
        <v>3023</v>
      </c>
    </row>
    <row r="717" spans="1:2" x14ac:dyDescent="0.2">
      <c r="A717" t="s">
        <v>16</v>
      </c>
      <c r="B717" t="s">
        <v>3023</v>
      </c>
    </row>
    <row r="718" spans="1:2" x14ac:dyDescent="0.2">
      <c r="A718" t="s">
        <v>16</v>
      </c>
      <c r="B718" t="s">
        <v>3029</v>
      </c>
    </row>
    <row r="719" spans="1:2" x14ac:dyDescent="0.2">
      <c r="A719" t="s">
        <v>16</v>
      </c>
      <c r="B719" t="s">
        <v>3029</v>
      </c>
    </row>
    <row r="720" spans="1:2" x14ac:dyDescent="0.2">
      <c r="A720" t="s">
        <v>16</v>
      </c>
      <c r="B720" t="s">
        <v>3035</v>
      </c>
    </row>
    <row r="721" spans="1:2" x14ac:dyDescent="0.2">
      <c r="A721" t="s">
        <v>16</v>
      </c>
      <c r="B721" t="s">
        <v>3035</v>
      </c>
    </row>
    <row r="722" spans="1:2" x14ac:dyDescent="0.2">
      <c r="A722" t="s">
        <v>16</v>
      </c>
      <c r="B722" t="s">
        <v>3041</v>
      </c>
    </row>
    <row r="723" spans="1:2" x14ac:dyDescent="0.2">
      <c r="A723" t="s">
        <v>16</v>
      </c>
      <c r="B723" t="s">
        <v>3041</v>
      </c>
    </row>
    <row r="724" spans="1:2" x14ac:dyDescent="0.2">
      <c r="A724" t="s">
        <v>16</v>
      </c>
      <c r="B724" t="s">
        <v>3051</v>
      </c>
    </row>
    <row r="725" spans="1:2" x14ac:dyDescent="0.2">
      <c r="A725" t="s">
        <v>16</v>
      </c>
      <c r="B725" t="s">
        <v>3058</v>
      </c>
    </row>
    <row r="726" spans="1:2" x14ac:dyDescent="0.2">
      <c r="A726" t="s">
        <v>16</v>
      </c>
      <c r="B726" t="s">
        <v>3058</v>
      </c>
    </row>
    <row r="727" spans="1:2" x14ac:dyDescent="0.2">
      <c r="A727" t="s">
        <v>16</v>
      </c>
      <c r="B727" t="s">
        <v>3068</v>
      </c>
    </row>
    <row r="728" spans="1:2" x14ac:dyDescent="0.2">
      <c r="A728" t="s">
        <v>16</v>
      </c>
      <c r="B728" t="s">
        <v>3068</v>
      </c>
    </row>
    <row r="729" spans="1:2" x14ac:dyDescent="0.2">
      <c r="A729" t="s">
        <v>16</v>
      </c>
      <c r="B729" t="s">
        <v>3081</v>
      </c>
    </row>
    <row r="730" spans="1:2" x14ac:dyDescent="0.2">
      <c r="A730" t="s">
        <v>16</v>
      </c>
      <c r="B730" t="s">
        <v>3081</v>
      </c>
    </row>
    <row r="731" spans="1:2" x14ac:dyDescent="0.2">
      <c r="A731" t="s">
        <v>16</v>
      </c>
      <c r="B731" t="s">
        <v>3081</v>
      </c>
    </row>
    <row r="732" spans="1:2" x14ac:dyDescent="0.2">
      <c r="A732" t="s">
        <v>16</v>
      </c>
      <c r="B732" t="s">
        <v>3081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
  <sheetViews>
    <sheetView workbookViewId="0">
      <selection activeCell="B5" sqref="B5"/>
    </sheetView>
  </sheetViews>
  <sheetFormatPr baseColWidth="10" defaultRowHeight="12.75" x14ac:dyDescent="0.2"/>
  <cols>
    <col min="1" max="1" width="17.85546875" customWidth="1"/>
    <col min="2" max="2" width="18.85546875" bestFit="1" customWidth="1"/>
    <col min="3" max="3" width="21" bestFit="1" customWidth="1"/>
  </cols>
  <sheetData>
    <row r="3" spans="1:3" x14ac:dyDescent="0.2">
      <c r="A3" s="7" t="s">
        <v>3104</v>
      </c>
      <c r="B3" t="s">
        <v>3110</v>
      </c>
      <c r="C3" t="s">
        <v>3113</v>
      </c>
    </row>
    <row r="4" spans="1:3" x14ac:dyDescent="0.2">
      <c r="A4" s="8">
        <v>1113</v>
      </c>
      <c r="B4" s="9">
        <v>326</v>
      </c>
      <c r="C4" s="9">
        <v>258</v>
      </c>
    </row>
    <row r="5" spans="1:3" x14ac:dyDescent="0.2">
      <c r="A5" s="8">
        <v>1124</v>
      </c>
      <c r="B5" s="9">
        <v>146</v>
      </c>
      <c r="C5" s="9">
        <v>124</v>
      </c>
    </row>
    <row r="6" spans="1:3" x14ac:dyDescent="0.2">
      <c r="A6" s="8">
        <v>1128</v>
      </c>
      <c r="B6" s="9">
        <v>30</v>
      </c>
      <c r="C6" s="9">
        <v>19</v>
      </c>
    </row>
    <row r="7" spans="1:3" x14ac:dyDescent="0.2">
      <c r="A7" s="8" t="s">
        <v>3109</v>
      </c>
      <c r="B7" s="9">
        <v>385</v>
      </c>
      <c r="C7" s="9">
        <v>324</v>
      </c>
    </row>
    <row r="8" spans="1:3" x14ac:dyDescent="0.2">
      <c r="A8" s="8">
        <v>1103</v>
      </c>
      <c r="B8" s="9">
        <v>6</v>
      </c>
      <c r="C8" s="9">
        <v>4</v>
      </c>
    </row>
    <row r="9" spans="1:3" x14ac:dyDescent="0.2">
      <c r="A9" s="8" t="s">
        <v>3105</v>
      </c>
      <c r="B9" s="9">
        <v>893</v>
      </c>
      <c r="C9" s="9">
        <v>729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2682"/>
  <sheetViews>
    <sheetView workbookViewId="0">
      <selection activeCell="C1107" sqref="C1107"/>
    </sheetView>
  </sheetViews>
  <sheetFormatPr baseColWidth="10" defaultColWidth="9.140625" defaultRowHeight="12.75" x14ac:dyDescent="0.2"/>
  <cols>
    <col min="1" max="1" width="27" bestFit="1" customWidth="1"/>
    <col min="2" max="3" width="22" bestFit="1" customWidth="1"/>
    <col min="4" max="5" width="22" customWidth="1"/>
    <col min="6" max="6" width="45.5703125" customWidth="1"/>
    <col min="7" max="7" width="11" bestFit="1" customWidth="1"/>
    <col min="8" max="8" width="13" bestFit="1" customWidth="1"/>
    <col min="9" max="9" width="14" bestFit="1" customWidth="1"/>
    <col min="10" max="10" width="6" bestFit="1" customWidth="1"/>
    <col min="11" max="11" width="11.85546875" customWidth="1"/>
    <col min="12" max="12" width="12.7109375" customWidth="1"/>
    <col min="13" max="13" width="16" customWidth="1"/>
    <col min="14" max="14" width="19" bestFit="1" customWidth="1"/>
    <col min="15" max="15" width="6" bestFit="1" customWidth="1"/>
    <col min="16" max="16" width="12" customWidth="1"/>
    <col min="17" max="17" width="12" bestFit="1" customWidth="1"/>
    <col min="18" max="18" width="18.85546875" customWidth="1"/>
  </cols>
  <sheetData>
    <row r="1" spans="1:18" ht="63.75" x14ac:dyDescent="0.2">
      <c r="A1" s="1" t="s">
        <v>3089</v>
      </c>
      <c r="B1" s="1" t="s">
        <v>3090</v>
      </c>
      <c r="C1" s="1" t="s">
        <v>3107</v>
      </c>
      <c r="D1" s="1" t="s">
        <v>3112</v>
      </c>
      <c r="E1" s="1" t="s">
        <v>3108</v>
      </c>
      <c r="F1" s="1" t="s">
        <v>3091</v>
      </c>
      <c r="G1" s="6" t="s">
        <v>3092</v>
      </c>
      <c r="H1" s="1" t="s">
        <v>3093</v>
      </c>
      <c r="I1" s="1" t="s">
        <v>3094</v>
      </c>
      <c r="J1" s="6" t="s">
        <v>3095</v>
      </c>
      <c r="K1" s="1" t="s">
        <v>3096</v>
      </c>
      <c r="L1" s="1" t="s">
        <v>3097</v>
      </c>
      <c r="M1" s="1" t="s">
        <v>3098</v>
      </c>
      <c r="N1" s="1" t="s">
        <v>3099</v>
      </c>
      <c r="O1" s="6" t="s">
        <v>3100</v>
      </c>
      <c r="P1" s="1" t="s">
        <v>3101</v>
      </c>
      <c r="Q1" s="1" t="s">
        <v>3102</v>
      </c>
      <c r="R1" s="6" t="s">
        <v>3103</v>
      </c>
    </row>
    <row r="2" spans="1:18" x14ac:dyDescent="0.2">
      <c r="A2" t="s">
        <v>0</v>
      </c>
      <c r="B2" t="s">
        <v>1</v>
      </c>
      <c r="F2" t="s">
        <v>2</v>
      </c>
      <c r="G2" s="2">
        <v>0</v>
      </c>
      <c r="H2" t="s">
        <v>3</v>
      </c>
      <c r="I2" s="3"/>
      <c r="J2" s="4">
        <v>0</v>
      </c>
      <c r="K2" t="s">
        <v>3</v>
      </c>
      <c r="L2" s="5">
        <v>0</v>
      </c>
      <c r="M2" s="5">
        <v>153080000</v>
      </c>
      <c r="N2" s="5">
        <v>153080000</v>
      </c>
      <c r="O2" s="5">
        <v>0</v>
      </c>
      <c r="P2" s="5">
        <v>0</v>
      </c>
      <c r="Q2" s="5">
        <v>0</v>
      </c>
      <c r="R2" s="5">
        <v>153080000</v>
      </c>
    </row>
    <row r="3" spans="1:18" hidden="1" x14ac:dyDescent="0.2">
      <c r="A3" t="s">
        <v>4</v>
      </c>
      <c r="B3" t="s">
        <v>5</v>
      </c>
      <c r="C3" t="str">
        <f>MID(B3,1,8)</f>
        <v>P&gt;297194</v>
      </c>
      <c r="E3">
        <v>1128</v>
      </c>
      <c r="F3" t="s">
        <v>6</v>
      </c>
      <c r="G3" s="2">
        <v>0</v>
      </c>
      <c r="H3" t="s">
        <v>3</v>
      </c>
      <c r="I3" s="3"/>
      <c r="J3" s="4">
        <v>0</v>
      </c>
      <c r="K3" t="s">
        <v>3</v>
      </c>
      <c r="L3" s="5">
        <v>0</v>
      </c>
      <c r="M3" s="5">
        <v>100000000</v>
      </c>
      <c r="N3" s="5">
        <v>100000000</v>
      </c>
      <c r="O3" s="5">
        <v>0</v>
      </c>
      <c r="P3" s="5">
        <v>0</v>
      </c>
      <c r="Q3" s="5">
        <v>0</v>
      </c>
      <c r="R3" s="5">
        <v>100000000</v>
      </c>
    </row>
    <row r="4" spans="1:18" hidden="1" x14ac:dyDescent="0.2">
      <c r="A4" t="s">
        <v>7</v>
      </c>
      <c r="B4" t="s">
        <v>8</v>
      </c>
      <c r="F4" t="s">
        <v>9</v>
      </c>
      <c r="G4" s="2">
        <v>0</v>
      </c>
      <c r="H4" t="s">
        <v>3</v>
      </c>
      <c r="I4" s="3"/>
      <c r="J4" s="4">
        <v>0</v>
      </c>
      <c r="K4" t="s">
        <v>3</v>
      </c>
      <c r="L4" s="5">
        <v>0</v>
      </c>
      <c r="M4" s="5">
        <v>100000000</v>
      </c>
      <c r="N4" s="5">
        <v>100000000</v>
      </c>
      <c r="O4" s="5">
        <v>0</v>
      </c>
      <c r="P4" s="5">
        <v>0</v>
      </c>
      <c r="Q4" s="5">
        <v>0</v>
      </c>
      <c r="R4" s="5">
        <v>100000000</v>
      </c>
    </row>
    <row r="5" spans="1:18" hidden="1" x14ac:dyDescent="0.2">
      <c r="A5" t="s">
        <v>10</v>
      </c>
      <c r="B5" t="s">
        <v>11</v>
      </c>
      <c r="C5" t="str">
        <f>MID(B5,1,8)</f>
        <v>P&gt;297194</v>
      </c>
      <c r="E5">
        <v>1128</v>
      </c>
      <c r="F5" t="s">
        <v>12</v>
      </c>
      <c r="G5" s="2">
        <v>15</v>
      </c>
      <c r="H5" t="s">
        <v>13</v>
      </c>
      <c r="I5" s="3">
        <v>43831</v>
      </c>
      <c r="J5" s="4">
        <v>12</v>
      </c>
      <c r="K5" t="s">
        <v>14</v>
      </c>
      <c r="L5" s="5">
        <v>0</v>
      </c>
      <c r="M5" s="5">
        <v>0</v>
      </c>
      <c r="N5" s="5">
        <v>100000000</v>
      </c>
      <c r="O5" s="5">
        <v>0</v>
      </c>
      <c r="P5" s="5">
        <v>0</v>
      </c>
      <c r="Q5" s="5">
        <v>0</v>
      </c>
      <c r="R5" s="5">
        <v>100000000</v>
      </c>
    </row>
    <row r="6" spans="1:18" hidden="1" x14ac:dyDescent="0.2">
      <c r="A6" t="s">
        <v>15</v>
      </c>
      <c r="B6" t="s">
        <v>1</v>
      </c>
      <c r="F6" t="s">
        <v>2</v>
      </c>
      <c r="G6" s="2">
        <v>15</v>
      </c>
      <c r="H6" t="s">
        <v>13</v>
      </c>
      <c r="I6" s="3"/>
      <c r="J6" s="4">
        <v>0</v>
      </c>
      <c r="K6" t="s">
        <v>3</v>
      </c>
      <c r="L6" s="5">
        <v>0</v>
      </c>
      <c r="M6" s="5">
        <v>0</v>
      </c>
      <c r="N6" s="5">
        <v>100000000</v>
      </c>
      <c r="O6" s="5">
        <v>0</v>
      </c>
      <c r="P6" s="5">
        <v>0</v>
      </c>
      <c r="Q6" s="5">
        <v>0</v>
      </c>
      <c r="R6" s="5">
        <v>100000000</v>
      </c>
    </row>
    <row r="7" spans="1:18" hidden="1" x14ac:dyDescent="0.2">
      <c r="A7" t="s">
        <v>16</v>
      </c>
      <c r="B7" t="s">
        <v>17</v>
      </c>
      <c r="F7" t="s">
        <v>18</v>
      </c>
      <c r="G7" s="2">
        <v>15</v>
      </c>
      <c r="H7" t="s">
        <v>13</v>
      </c>
      <c r="I7" s="3"/>
      <c r="J7" s="4">
        <v>0</v>
      </c>
      <c r="K7" t="s">
        <v>3</v>
      </c>
      <c r="L7" s="5">
        <v>0</v>
      </c>
      <c r="M7" s="5">
        <v>0</v>
      </c>
      <c r="N7" s="5">
        <v>100000000</v>
      </c>
      <c r="O7" s="5">
        <v>0</v>
      </c>
      <c r="P7" s="5">
        <v>0</v>
      </c>
      <c r="Q7" s="5">
        <v>0</v>
      </c>
      <c r="R7" s="5">
        <v>100000000</v>
      </c>
    </row>
    <row r="8" spans="1:18" hidden="1" x14ac:dyDescent="0.2">
      <c r="A8" t="s">
        <v>4</v>
      </c>
      <c r="B8" t="s">
        <v>19</v>
      </c>
      <c r="C8" t="str">
        <f>MID(B8,1,8)</f>
        <v>P&gt;297197</v>
      </c>
      <c r="E8">
        <v>1128</v>
      </c>
      <c r="F8" t="s">
        <v>20</v>
      </c>
      <c r="G8" s="2">
        <v>0</v>
      </c>
      <c r="H8" t="s">
        <v>3</v>
      </c>
      <c r="I8" s="3"/>
      <c r="J8" s="4">
        <v>0</v>
      </c>
      <c r="K8" t="s">
        <v>3</v>
      </c>
      <c r="L8" s="5">
        <v>0</v>
      </c>
      <c r="M8" s="5">
        <v>53080000</v>
      </c>
      <c r="N8" s="5">
        <v>53080000</v>
      </c>
      <c r="O8" s="5">
        <v>0</v>
      </c>
      <c r="P8" s="5">
        <v>0</v>
      </c>
      <c r="Q8" s="5">
        <v>0</v>
      </c>
      <c r="R8" s="5">
        <v>53080000</v>
      </c>
    </row>
    <row r="9" spans="1:18" hidden="1" x14ac:dyDescent="0.2">
      <c r="A9" t="s">
        <v>7</v>
      </c>
      <c r="B9" t="s">
        <v>21</v>
      </c>
      <c r="F9" t="s">
        <v>22</v>
      </c>
      <c r="G9" s="2">
        <v>0</v>
      </c>
      <c r="H9" t="s">
        <v>3</v>
      </c>
      <c r="I9" s="3"/>
      <c r="J9" s="4">
        <v>0</v>
      </c>
      <c r="K9" t="s">
        <v>3</v>
      </c>
      <c r="L9" s="5">
        <v>0</v>
      </c>
      <c r="M9" s="5">
        <v>53080000</v>
      </c>
      <c r="N9" s="5">
        <v>53080000</v>
      </c>
      <c r="O9" s="5">
        <v>0</v>
      </c>
      <c r="P9" s="5">
        <v>0</v>
      </c>
      <c r="Q9" s="5">
        <v>0</v>
      </c>
      <c r="R9" s="5">
        <v>53080000</v>
      </c>
    </row>
    <row r="10" spans="1:18" hidden="1" x14ac:dyDescent="0.2">
      <c r="A10" t="s">
        <v>10</v>
      </c>
      <c r="B10" t="s">
        <v>23</v>
      </c>
      <c r="C10" t="str">
        <f>MID(B10,1,8)</f>
        <v>P&gt;297197</v>
      </c>
      <c r="D10" t="str">
        <f>B10</f>
        <v>P&gt;297197/03 0006</v>
      </c>
      <c r="E10">
        <v>1128</v>
      </c>
      <c r="F10" t="s">
        <v>24</v>
      </c>
      <c r="G10" s="2">
        <v>1</v>
      </c>
      <c r="H10" t="s">
        <v>25</v>
      </c>
      <c r="I10" s="3">
        <v>43831</v>
      </c>
      <c r="J10" s="4">
        <v>12</v>
      </c>
      <c r="K10" t="s">
        <v>14</v>
      </c>
      <c r="L10" s="5">
        <v>0</v>
      </c>
      <c r="M10" s="5">
        <v>0</v>
      </c>
      <c r="N10" s="5">
        <v>53080000</v>
      </c>
      <c r="O10" s="5">
        <v>0</v>
      </c>
      <c r="P10" s="5">
        <v>0</v>
      </c>
      <c r="Q10" s="5">
        <v>0</v>
      </c>
      <c r="R10" s="5">
        <v>53080000</v>
      </c>
    </row>
    <row r="11" spans="1:18" hidden="1" x14ac:dyDescent="0.2">
      <c r="A11" t="s">
        <v>15</v>
      </c>
      <c r="B11" t="s">
        <v>1</v>
      </c>
      <c r="F11" t="s">
        <v>2</v>
      </c>
      <c r="G11" s="2">
        <v>1</v>
      </c>
      <c r="H11" t="s">
        <v>25</v>
      </c>
      <c r="I11" s="3"/>
      <c r="J11" s="4">
        <v>0</v>
      </c>
      <c r="K11" t="s">
        <v>3</v>
      </c>
      <c r="L11" s="5">
        <v>0</v>
      </c>
      <c r="M11" s="5">
        <v>0</v>
      </c>
      <c r="N11" s="5">
        <v>53080000</v>
      </c>
      <c r="O11" s="5">
        <v>0</v>
      </c>
      <c r="P11" s="5">
        <v>0</v>
      </c>
      <c r="Q11" s="5">
        <v>0</v>
      </c>
      <c r="R11" s="5">
        <v>53080000</v>
      </c>
    </row>
    <row r="12" spans="1:18" hidden="1" x14ac:dyDescent="0.2">
      <c r="A12" t="s">
        <v>16</v>
      </c>
      <c r="B12" t="s">
        <v>26</v>
      </c>
      <c r="F12" t="s">
        <v>27</v>
      </c>
      <c r="G12" s="2">
        <v>1</v>
      </c>
      <c r="H12" t="s">
        <v>25</v>
      </c>
      <c r="I12" s="3"/>
      <c r="J12" s="4">
        <v>0</v>
      </c>
      <c r="K12" t="s">
        <v>3</v>
      </c>
      <c r="L12" s="5">
        <v>0</v>
      </c>
      <c r="M12" s="5">
        <v>0</v>
      </c>
      <c r="N12" s="5">
        <v>53080000</v>
      </c>
      <c r="O12" s="5">
        <v>0</v>
      </c>
      <c r="P12" s="5">
        <v>0</v>
      </c>
      <c r="Q12" s="5">
        <v>0</v>
      </c>
      <c r="R12" s="5">
        <v>53080000</v>
      </c>
    </row>
    <row r="13" spans="1:18" x14ac:dyDescent="0.2">
      <c r="A13" t="s">
        <v>0</v>
      </c>
      <c r="B13" t="s">
        <v>28</v>
      </c>
      <c r="E13">
        <v>1103</v>
      </c>
      <c r="F13" t="s">
        <v>29</v>
      </c>
      <c r="G13" s="2">
        <v>0</v>
      </c>
      <c r="H13" t="s">
        <v>3</v>
      </c>
      <c r="I13" s="3"/>
      <c r="J13" s="4">
        <v>0</v>
      </c>
      <c r="K13" t="s">
        <v>3</v>
      </c>
      <c r="L13" s="5">
        <v>0</v>
      </c>
      <c r="M13" s="5">
        <v>1340000000</v>
      </c>
      <c r="N13" s="5">
        <v>1340000000</v>
      </c>
      <c r="O13" s="5">
        <v>0</v>
      </c>
      <c r="P13" s="5">
        <v>0</v>
      </c>
      <c r="Q13" s="5">
        <v>0</v>
      </c>
      <c r="R13" s="5">
        <v>1340000000</v>
      </c>
    </row>
    <row r="14" spans="1:18" hidden="1" x14ac:dyDescent="0.2">
      <c r="A14" t="s">
        <v>4</v>
      </c>
      <c r="B14" t="s">
        <v>30</v>
      </c>
      <c r="C14" t="str">
        <f>MID(B14,1,8)</f>
        <v>P&gt;297029</v>
      </c>
      <c r="E14">
        <v>1103</v>
      </c>
      <c r="F14" t="s">
        <v>31</v>
      </c>
      <c r="G14" s="2">
        <v>0</v>
      </c>
      <c r="H14" t="s">
        <v>3</v>
      </c>
      <c r="I14" s="3"/>
      <c r="J14" s="4">
        <v>0</v>
      </c>
      <c r="K14" t="s">
        <v>3</v>
      </c>
      <c r="L14" s="5">
        <v>0</v>
      </c>
      <c r="M14" s="5">
        <v>1100000000</v>
      </c>
      <c r="N14" s="5">
        <v>1100000000</v>
      </c>
      <c r="O14" s="5">
        <v>0</v>
      </c>
      <c r="P14" s="5">
        <v>0</v>
      </c>
      <c r="Q14" s="5">
        <v>0</v>
      </c>
      <c r="R14" s="5">
        <v>1100000000</v>
      </c>
    </row>
    <row r="15" spans="1:18" hidden="1" x14ac:dyDescent="0.2">
      <c r="A15" t="s">
        <v>7</v>
      </c>
      <c r="B15" t="s">
        <v>32</v>
      </c>
      <c r="E15">
        <v>1103</v>
      </c>
      <c r="F15" t="s">
        <v>33</v>
      </c>
      <c r="G15" s="2">
        <v>0</v>
      </c>
      <c r="H15" t="s">
        <v>3</v>
      </c>
      <c r="I15" s="3"/>
      <c r="J15" s="4">
        <v>0</v>
      </c>
      <c r="K15" t="s">
        <v>3</v>
      </c>
      <c r="L15" s="5">
        <v>0</v>
      </c>
      <c r="M15" s="5">
        <v>1000000000</v>
      </c>
      <c r="N15" s="5">
        <v>1000000000</v>
      </c>
      <c r="O15" s="5">
        <v>0</v>
      </c>
      <c r="P15" s="5">
        <v>0</v>
      </c>
      <c r="Q15" s="5">
        <v>0</v>
      </c>
      <c r="R15" s="5">
        <v>1000000000</v>
      </c>
    </row>
    <row r="16" spans="1:18" hidden="1" x14ac:dyDescent="0.2">
      <c r="A16" t="s">
        <v>10</v>
      </c>
      <c r="B16" t="s">
        <v>34</v>
      </c>
      <c r="C16" t="str">
        <f>MID(B16,1,8)</f>
        <v>P&gt;297029</v>
      </c>
      <c r="D16" t="str">
        <f>B16</f>
        <v>P&gt;297029/03 0002</v>
      </c>
      <c r="E16">
        <v>1103</v>
      </c>
      <c r="F16" t="s">
        <v>35</v>
      </c>
      <c r="G16" s="2">
        <v>1</v>
      </c>
      <c r="H16" t="s">
        <v>25</v>
      </c>
      <c r="I16" s="3">
        <v>43831</v>
      </c>
      <c r="J16" s="4">
        <v>12</v>
      </c>
      <c r="K16" t="s">
        <v>36</v>
      </c>
      <c r="L16" s="5">
        <v>0</v>
      </c>
      <c r="M16" s="5">
        <v>0</v>
      </c>
      <c r="N16" s="5">
        <v>1000000000</v>
      </c>
      <c r="O16" s="5">
        <v>0</v>
      </c>
      <c r="P16" s="5">
        <v>0</v>
      </c>
      <c r="Q16" s="5">
        <v>0</v>
      </c>
      <c r="R16" s="5">
        <v>1000000000</v>
      </c>
    </row>
    <row r="17" spans="1:18" hidden="1" x14ac:dyDescent="0.2">
      <c r="A17" t="s">
        <v>15</v>
      </c>
      <c r="B17" t="s">
        <v>28</v>
      </c>
      <c r="E17">
        <v>1103</v>
      </c>
      <c r="F17" t="s">
        <v>29</v>
      </c>
      <c r="G17" s="2">
        <v>1</v>
      </c>
      <c r="H17" t="s">
        <v>25</v>
      </c>
      <c r="I17" s="3"/>
      <c r="J17" s="4">
        <v>0</v>
      </c>
      <c r="K17" t="s">
        <v>3</v>
      </c>
      <c r="L17" s="5">
        <v>0</v>
      </c>
      <c r="M17" s="5">
        <v>0</v>
      </c>
      <c r="N17" s="5">
        <v>1000000000</v>
      </c>
      <c r="O17" s="5">
        <v>0</v>
      </c>
      <c r="P17" s="5">
        <v>0</v>
      </c>
      <c r="Q17" s="5">
        <v>0</v>
      </c>
      <c r="R17" s="5">
        <v>1000000000</v>
      </c>
    </row>
    <row r="18" spans="1:18" hidden="1" x14ac:dyDescent="0.2">
      <c r="A18" t="s">
        <v>16</v>
      </c>
      <c r="B18" t="s">
        <v>37</v>
      </c>
      <c r="E18">
        <v>1103</v>
      </c>
      <c r="F18" t="s">
        <v>38</v>
      </c>
      <c r="G18" s="2">
        <v>1</v>
      </c>
      <c r="H18" t="s">
        <v>25</v>
      </c>
      <c r="I18" s="3"/>
      <c r="J18" s="4">
        <v>0</v>
      </c>
      <c r="K18" t="s">
        <v>3</v>
      </c>
      <c r="L18" s="5">
        <v>0</v>
      </c>
      <c r="M18" s="5">
        <v>0</v>
      </c>
      <c r="N18" s="5">
        <v>1000000000</v>
      </c>
      <c r="O18" s="5">
        <v>0</v>
      </c>
      <c r="P18" s="5">
        <v>0</v>
      </c>
      <c r="Q18" s="5">
        <v>0</v>
      </c>
      <c r="R18" s="5">
        <v>1000000000</v>
      </c>
    </row>
    <row r="19" spans="1:18" hidden="1" x14ac:dyDescent="0.2">
      <c r="A19" t="s">
        <v>7</v>
      </c>
      <c r="B19" t="s">
        <v>39</v>
      </c>
      <c r="E19">
        <v>1103</v>
      </c>
      <c r="F19" t="s">
        <v>40</v>
      </c>
      <c r="G19" s="2">
        <v>0</v>
      </c>
      <c r="H19" t="s">
        <v>3</v>
      </c>
      <c r="I19" s="3"/>
      <c r="J19" s="4">
        <v>0</v>
      </c>
      <c r="K19" t="s">
        <v>3</v>
      </c>
      <c r="L19" s="5">
        <v>0</v>
      </c>
      <c r="M19" s="5">
        <v>100000000</v>
      </c>
      <c r="N19" s="5">
        <v>100000000</v>
      </c>
      <c r="O19" s="5">
        <v>0</v>
      </c>
      <c r="P19" s="5">
        <v>0</v>
      </c>
      <c r="Q19" s="5">
        <v>0</v>
      </c>
      <c r="R19" s="5">
        <v>100000000</v>
      </c>
    </row>
    <row r="20" spans="1:18" hidden="1" x14ac:dyDescent="0.2">
      <c r="A20" t="s">
        <v>10</v>
      </c>
      <c r="B20" t="s">
        <v>41</v>
      </c>
      <c r="C20" t="str">
        <f>MID(B20,1,8)</f>
        <v>P&gt;297029</v>
      </c>
      <c r="D20" t="str">
        <f>B20</f>
        <v>P&gt;297029/04 0005</v>
      </c>
      <c r="E20">
        <v>1103</v>
      </c>
      <c r="F20" t="s">
        <v>42</v>
      </c>
      <c r="G20" s="2">
        <v>11</v>
      </c>
      <c r="H20" t="s">
        <v>25</v>
      </c>
      <c r="I20" s="3">
        <v>43831</v>
      </c>
      <c r="J20" s="4">
        <v>12</v>
      </c>
      <c r="K20" t="s">
        <v>36</v>
      </c>
      <c r="L20" s="5">
        <v>0</v>
      </c>
      <c r="M20" s="5">
        <v>0</v>
      </c>
      <c r="N20" s="5">
        <v>100000000</v>
      </c>
      <c r="O20" s="5">
        <v>0</v>
      </c>
      <c r="P20" s="5">
        <v>0</v>
      </c>
      <c r="Q20" s="5">
        <v>0</v>
      </c>
      <c r="R20" s="5">
        <v>100000000</v>
      </c>
    </row>
    <row r="21" spans="1:18" hidden="1" x14ac:dyDescent="0.2">
      <c r="A21" t="s">
        <v>15</v>
      </c>
      <c r="B21" t="s">
        <v>28</v>
      </c>
      <c r="E21">
        <v>1103</v>
      </c>
      <c r="F21" t="s">
        <v>29</v>
      </c>
      <c r="G21" s="2">
        <v>11</v>
      </c>
      <c r="H21" t="s">
        <v>25</v>
      </c>
      <c r="I21" s="3"/>
      <c r="J21" s="4">
        <v>0</v>
      </c>
      <c r="K21" t="s">
        <v>3</v>
      </c>
      <c r="L21" s="5">
        <v>0</v>
      </c>
      <c r="M21" s="5">
        <v>0</v>
      </c>
      <c r="N21" s="5">
        <v>100000000</v>
      </c>
      <c r="O21" s="5">
        <v>0</v>
      </c>
      <c r="P21" s="5">
        <v>0</v>
      </c>
      <c r="Q21" s="5">
        <v>0</v>
      </c>
      <c r="R21" s="5">
        <v>100000000</v>
      </c>
    </row>
    <row r="22" spans="1:18" hidden="1" x14ac:dyDescent="0.2">
      <c r="A22" t="s">
        <v>16</v>
      </c>
      <c r="B22" t="s">
        <v>43</v>
      </c>
      <c r="E22">
        <v>1103</v>
      </c>
      <c r="F22" t="s">
        <v>44</v>
      </c>
      <c r="G22" s="2">
        <v>11</v>
      </c>
      <c r="H22" t="s">
        <v>25</v>
      </c>
      <c r="I22" s="3"/>
      <c r="J22" s="4">
        <v>0</v>
      </c>
      <c r="K22" t="s">
        <v>3</v>
      </c>
      <c r="L22" s="5">
        <v>0</v>
      </c>
      <c r="M22" s="5">
        <v>0</v>
      </c>
      <c r="N22" s="5">
        <v>100000000</v>
      </c>
      <c r="O22" s="5">
        <v>0</v>
      </c>
      <c r="P22" s="5">
        <v>0</v>
      </c>
      <c r="Q22" s="5">
        <v>0</v>
      </c>
      <c r="R22" s="5">
        <v>100000000</v>
      </c>
    </row>
    <row r="23" spans="1:18" hidden="1" x14ac:dyDescent="0.2">
      <c r="A23" t="s">
        <v>4</v>
      </c>
      <c r="B23" t="s">
        <v>45</v>
      </c>
      <c r="C23" t="str">
        <f>MID(B23,1,8)</f>
        <v>P&gt;297076</v>
      </c>
      <c r="E23">
        <v>1103</v>
      </c>
      <c r="F23" t="s">
        <v>46</v>
      </c>
      <c r="G23" s="2">
        <v>0</v>
      </c>
      <c r="H23" t="s">
        <v>3</v>
      </c>
      <c r="I23" s="3"/>
      <c r="J23" s="4">
        <v>0</v>
      </c>
      <c r="K23" t="s">
        <v>3</v>
      </c>
      <c r="L23" s="5">
        <v>0</v>
      </c>
      <c r="M23" s="5">
        <v>240000000</v>
      </c>
      <c r="N23" s="5">
        <v>240000000</v>
      </c>
      <c r="O23" s="5">
        <v>0</v>
      </c>
      <c r="P23" s="5">
        <v>0</v>
      </c>
      <c r="Q23" s="5">
        <v>0</v>
      </c>
      <c r="R23" s="5">
        <v>240000000</v>
      </c>
    </row>
    <row r="24" spans="1:18" hidden="1" x14ac:dyDescent="0.2">
      <c r="A24" t="s">
        <v>7</v>
      </c>
      <c r="B24" t="s">
        <v>47</v>
      </c>
      <c r="E24">
        <v>1103</v>
      </c>
      <c r="F24" t="s">
        <v>48</v>
      </c>
      <c r="G24" s="2">
        <v>0</v>
      </c>
      <c r="H24" t="s">
        <v>3</v>
      </c>
      <c r="I24" s="3"/>
      <c r="J24" s="4">
        <v>0</v>
      </c>
      <c r="K24" t="s">
        <v>3</v>
      </c>
      <c r="L24" s="5">
        <v>0</v>
      </c>
      <c r="M24" s="5">
        <v>240000000</v>
      </c>
      <c r="N24" s="5">
        <v>240000000</v>
      </c>
      <c r="O24" s="5">
        <v>0</v>
      </c>
      <c r="P24" s="5">
        <v>0</v>
      </c>
      <c r="Q24" s="5">
        <v>0</v>
      </c>
      <c r="R24" s="5">
        <v>240000000</v>
      </c>
    </row>
    <row r="25" spans="1:18" hidden="1" x14ac:dyDescent="0.2">
      <c r="A25" t="s">
        <v>10</v>
      </c>
      <c r="B25" t="s">
        <v>49</v>
      </c>
      <c r="C25" t="str">
        <f>MID(B25,1,8)</f>
        <v>P&gt;297076</v>
      </c>
      <c r="D25" t="str">
        <f>B25</f>
        <v>P&gt;297076/05 0014</v>
      </c>
      <c r="E25">
        <v>1103</v>
      </c>
      <c r="F25" t="s">
        <v>50</v>
      </c>
      <c r="G25" s="2">
        <v>1</v>
      </c>
      <c r="H25" t="s">
        <v>25</v>
      </c>
      <c r="I25" s="3">
        <v>43831</v>
      </c>
      <c r="J25" s="4">
        <v>12</v>
      </c>
      <c r="K25" t="s">
        <v>51</v>
      </c>
      <c r="L25" s="5">
        <v>0</v>
      </c>
      <c r="M25" s="5">
        <v>0</v>
      </c>
      <c r="N25" s="5">
        <v>35250000</v>
      </c>
      <c r="O25" s="5">
        <v>0</v>
      </c>
      <c r="P25" s="5">
        <v>0</v>
      </c>
      <c r="Q25" s="5">
        <v>0</v>
      </c>
      <c r="R25" s="5">
        <v>35250000</v>
      </c>
    </row>
    <row r="26" spans="1:18" hidden="1" x14ac:dyDescent="0.2">
      <c r="A26" t="s">
        <v>15</v>
      </c>
      <c r="B26" t="s">
        <v>28</v>
      </c>
      <c r="E26">
        <v>1103</v>
      </c>
      <c r="F26" t="s">
        <v>29</v>
      </c>
      <c r="G26" s="2">
        <v>1</v>
      </c>
      <c r="H26" t="s">
        <v>25</v>
      </c>
      <c r="I26" s="3"/>
      <c r="J26" s="4">
        <v>0</v>
      </c>
      <c r="K26" t="s">
        <v>3</v>
      </c>
      <c r="L26" s="5">
        <v>0</v>
      </c>
      <c r="M26" s="5">
        <v>0</v>
      </c>
      <c r="N26" s="5">
        <v>35250000</v>
      </c>
      <c r="O26" s="5">
        <v>0</v>
      </c>
      <c r="P26" s="5">
        <v>0</v>
      </c>
      <c r="Q26" s="5">
        <v>0</v>
      </c>
      <c r="R26" s="5">
        <v>35250000</v>
      </c>
    </row>
    <row r="27" spans="1:18" hidden="1" x14ac:dyDescent="0.2">
      <c r="A27" t="s">
        <v>16</v>
      </c>
      <c r="B27" t="s">
        <v>52</v>
      </c>
      <c r="E27">
        <v>1103</v>
      </c>
      <c r="F27" t="s">
        <v>53</v>
      </c>
      <c r="G27" s="2">
        <v>1</v>
      </c>
      <c r="H27" t="s">
        <v>25</v>
      </c>
      <c r="I27" s="3"/>
      <c r="J27" s="4">
        <v>0</v>
      </c>
      <c r="K27" t="s">
        <v>3</v>
      </c>
      <c r="L27" s="5">
        <v>0</v>
      </c>
      <c r="M27" s="5">
        <v>0</v>
      </c>
      <c r="N27" s="5">
        <v>35250000</v>
      </c>
      <c r="O27" s="5">
        <v>0</v>
      </c>
      <c r="P27" s="5">
        <v>0</v>
      </c>
      <c r="Q27" s="5">
        <v>0</v>
      </c>
      <c r="R27" s="5">
        <v>35250000</v>
      </c>
    </row>
    <row r="28" spans="1:18" hidden="1" x14ac:dyDescent="0.2">
      <c r="A28" t="s">
        <v>10</v>
      </c>
      <c r="B28" t="s">
        <v>54</v>
      </c>
      <c r="C28" t="str">
        <f>MID(B28,1,8)</f>
        <v>P&gt;297076</v>
      </c>
      <c r="D28" t="str">
        <f>B28</f>
        <v>P&gt;297076/05 0003</v>
      </c>
      <c r="E28">
        <v>1103</v>
      </c>
      <c r="F28" t="s">
        <v>55</v>
      </c>
      <c r="G28" s="2">
        <v>13</v>
      </c>
      <c r="H28" t="s">
        <v>25</v>
      </c>
      <c r="I28" s="3">
        <v>43831</v>
      </c>
      <c r="J28" s="4">
        <v>12</v>
      </c>
      <c r="K28" t="s">
        <v>51</v>
      </c>
      <c r="L28" s="5">
        <v>0</v>
      </c>
      <c r="M28" s="5">
        <v>0</v>
      </c>
      <c r="N28" s="5">
        <v>204750000</v>
      </c>
      <c r="O28" s="5">
        <v>0</v>
      </c>
      <c r="P28" s="5">
        <v>0</v>
      </c>
      <c r="Q28" s="5">
        <v>0</v>
      </c>
      <c r="R28" s="5">
        <v>204750000</v>
      </c>
    </row>
    <row r="29" spans="1:18" hidden="1" x14ac:dyDescent="0.2">
      <c r="A29" t="s">
        <v>15</v>
      </c>
      <c r="B29" t="s">
        <v>28</v>
      </c>
      <c r="E29">
        <v>1103</v>
      </c>
      <c r="F29" t="s">
        <v>29</v>
      </c>
      <c r="G29" s="2">
        <v>13</v>
      </c>
      <c r="H29" t="s">
        <v>25</v>
      </c>
      <c r="I29" s="3"/>
      <c r="J29" s="4">
        <v>0</v>
      </c>
      <c r="K29" t="s">
        <v>3</v>
      </c>
      <c r="L29" s="5">
        <v>0</v>
      </c>
      <c r="M29" s="5">
        <v>0</v>
      </c>
      <c r="N29" s="5">
        <v>204750000</v>
      </c>
      <c r="O29" s="5">
        <v>0</v>
      </c>
      <c r="P29" s="5">
        <v>0</v>
      </c>
      <c r="Q29" s="5">
        <v>0</v>
      </c>
      <c r="R29" s="5">
        <v>204750000</v>
      </c>
    </row>
    <row r="30" spans="1:18" hidden="1" x14ac:dyDescent="0.2">
      <c r="A30" t="s">
        <v>16</v>
      </c>
      <c r="B30" t="s">
        <v>52</v>
      </c>
      <c r="E30">
        <v>1103</v>
      </c>
      <c r="F30" t="s">
        <v>53</v>
      </c>
      <c r="G30" s="2">
        <v>13</v>
      </c>
      <c r="H30" t="s">
        <v>25</v>
      </c>
      <c r="I30" s="3"/>
      <c r="J30" s="4">
        <v>0</v>
      </c>
      <c r="K30" t="s">
        <v>3</v>
      </c>
      <c r="L30" s="5">
        <v>0</v>
      </c>
      <c r="M30" s="5">
        <v>0</v>
      </c>
      <c r="N30" s="5">
        <v>204750000</v>
      </c>
      <c r="O30" s="5">
        <v>0</v>
      </c>
      <c r="P30" s="5">
        <v>0</v>
      </c>
      <c r="Q30" s="5">
        <v>0</v>
      </c>
      <c r="R30" s="5">
        <v>204750000</v>
      </c>
    </row>
    <row r="31" spans="1:18" x14ac:dyDescent="0.2">
      <c r="A31" t="s">
        <v>0</v>
      </c>
      <c r="B31" t="s">
        <v>56</v>
      </c>
      <c r="F31" t="s">
        <v>57</v>
      </c>
      <c r="G31" s="2">
        <v>0</v>
      </c>
      <c r="H31" t="s">
        <v>3</v>
      </c>
      <c r="I31" s="3"/>
      <c r="J31" s="4">
        <v>0</v>
      </c>
      <c r="K31" t="s">
        <v>3</v>
      </c>
      <c r="L31" s="5">
        <v>0</v>
      </c>
      <c r="M31" s="5">
        <v>12746000000</v>
      </c>
      <c r="N31" s="5">
        <v>12746000000</v>
      </c>
      <c r="O31" s="5">
        <v>0</v>
      </c>
      <c r="P31" s="5">
        <v>0</v>
      </c>
      <c r="Q31" s="5">
        <v>0</v>
      </c>
      <c r="R31" s="5">
        <v>12746000000</v>
      </c>
    </row>
    <row r="32" spans="1:18" hidden="1" x14ac:dyDescent="0.2">
      <c r="A32" t="s">
        <v>4</v>
      </c>
      <c r="B32" t="s">
        <v>58</v>
      </c>
      <c r="C32" t="str">
        <f>MID(B32,1,8)</f>
        <v>P&gt;297094</v>
      </c>
      <c r="E32">
        <v>1128</v>
      </c>
      <c r="F32" t="s">
        <v>59</v>
      </c>
      <c r="G32" s="2">
        <v>0</v>
      </c>
      <c r="H32" t="s">
        <v>3</v>
      </c>
      <c r="I32" s="3"/>
      <c r="J32" s="4">
        <v>0</v>
      </c>
      <c r="K32" t="s">
        <v>3</v>
      </c>
      <c r="L32" s="5">
        <v>0</v>
      </c>
      <c r="M32" s="5">
        <v>30000000</v>
      </c>
      <c r="N32" s="5">
        <v>30000000</v>
      </c>
      <c r="O32" s="5">
        <v>0</v>
      </c>
      <c r="P32" s="5">
        <v>0</v>
      </c>
      <c r="Q32" s="5">
        <v>0</v>
      </c>
      <c r="R32" s="5">
        <v>30000000</v>
      </c>
    </row>
    <row r="33" spans="1:18" hidden="1" x14ac:dyDescent="0.2">
      <c r="A33" t="s">
        <v>7</v>
      </c>
      <c r="B33" t="s">
        <v>60</v>
      </c>
      <c r="F33" t="s">
        <v>61</v>
      </c>
      <c r="G33" s="2">
        <v>0</v>
      </c>
      <c r="H33" t="s">
        <v>3</v>
      </c>
      <c r="I33" s="3"/>
      <c r="J33" s="4">
        <v>0</v>
      </c>
      <c r="K33" t="s">
        <v>3</v>
      </c>
      <c r="L33" s="5">
        <v>0</v>
      </c>
      <c r="M33" s="5">
        <v>30000000</v>
      </c>
      <c r="N33" s="5">
        <v>30000000</v>
      </c>
      <c r="O33" s="5">
        <v>0</v>
      </c>
      <c r="P33" s="5">
        <v>0</v>
      </c>
      <c r="Q33" s="5">
        <v>0</v>
      </c>
      <c r="R33" s="5">
        <v>30000000</v>
      </c>
    </row>
    <row r="34" spans="1:18" hidden="1" x14ac:dyDescent="0.2">
      <c r="A34" t="s">
        <v>10</v>
      </c>
      <c r="B34" t="s">
        <v>62</v>
      </c>
      <c r="C34" t="str">
        <f>MID(B34,1,8)</f>
        <v>P&gt;297094</v>
      </c>
      <c r="D34" t="str">
        <f>B34</f>
        <v>P&gt;297094/02 0001</v>
      </c>
      <c r="E34">
        <v>1128</v>
      </c>
      <c r="F34" t="s">
        <v>63</v>
      </c>
      <c r="G34" s="2">
        <v>30</v>
      </c>
      <c r="H34" t="s">
        <v>13</v>
      </c>
      <c r="I34" s="3">
        <v>43831</v>
      </c>
      <c r="J34" s="4">
        <v>12</v>
      </c>
      <c r="K34" t="s">
        <v>64</v>
      </c>
      <c r="L34" s="5">
        <v>0</v>
      </c>
      <c r="M34" s="5">
        <v>0</v>
      </c>
      <c r="N34" s="5">
        <v>30000000</v>
      </c>
      <c r="O34" s="5">
        <v>0</v>
      </c>
      <c r="P34" s="5">
        <v>0</v>
      </c>
      <c r="Q34" s="5">
        <v>0</v>
      </c>
      <c r="R34" s="5">
        <v>30000000</v>
      </c>
    </row>
    <row r="35" spans="1:18" hidden="1" x14ac:dyDescent="0.2">
      <c r="A35" t="s">
        <v>15</v>
      </c>
      <c r="B35" t="s">
        <v>56</v>
      </c>
      <c r="F35" t="s">
        <v>57</v>
      </c>
      <c r="G35" s="2">
        <v>30</v>
      </c>
      <c r="H35" t="s">
        <v>13</v>
      </c>
      <c r="I35" s="3"/>
      <c r="J35" s="4">
        <v>0</v>
      </c>
      <c r="K35" t="s">
        <v>3</v>
      </c>
      <c r="L35" s="5">
        <v>0</v>
      </c>
      <c r="M35" s="5">
        <v>0</v>
      </c>
      <c r="N35" s="5">
        <v>30000000</v>
      </c>
      <c r="O35" s="5">
        <v>0</v>
      </c>
      <c r="P35" s="5">
        <v>0</v>
      </c>
      <c r="Q35" s="5">
        <v>0</v>
      </c>
      <c r="R35" s="5">
        <v>30000000</v>
      </c>
    </row>
    <row r="36" spans="1:18" hidden="1" x14ac:dyDescent="0.2">
      <c r="A36" t="s">
        <v>16</v>
      </c>
      <c r="B36" t="s">
        <v>65</v>
      </c>
      <c r="F36" t="s">
        <v>66</v>
      </c>
      <c r="G36" s="2">
        <v>30</v>
      </c>
      <c r="H36" t="s">
        <v>13</v>
      </c>
      <c r="I36" s="3"/>
      <c r="J36" s="4">
        <v>0</v>
      </c>
      <c r="K36" t="s">
        <v>3</v>
      </c>
      <c r="L36" s="5">
        <v>0</v>
      </c>
      <c r="M36" s="5">
        <v>0</v>
      </c>
      <c r="N36" s="5">
        <v>30000000</v>
      </c>
      <c r="O36" s="5">
        <v>0</v>
      </c>
      <c r="P36" s="5">
        <v>0</v>
      </c>
      <c r="Q36" s="5">
        <v>0</v>
      </c>
      <c r="R36" s="5">
        <v>30000000</v>
      </c>
    </row>
    <row r="37" spans="1:18" hidden="1" x14ac:dyDescent="0.2">
      <c r="A37" t="s">
        <v>4</v>
      </c>
      <c r="B37" t="s">
        <v>67</v>
      </c>
      <c r="C37" t="str">
        <f>MID(B37,1,8)</f>
        <v>P&gt;297112</v>
      </c>
      <c r="E37">
        <v>1128</v>
      </c>
      <c r="F37" t="s">
        <v>68</v>
      </c>
      <c r="G37" s="2">
        <v>0</v>
      </c>
      <c r="H37" t="s">
        <v>3</v>
      </c>
      <c r="I37" s="3"/>
      <c r="J37" s="4">
        <v>0</v>
      </c>
      <c r="K37" t="s">
        <v>3</v>
      </c>
      <c r="L37" s="5">
        <v>0</v>
      </c>
      <c r="M37" s="5">
        <v>50000000</v>
      </c>
      <c r="N37" s="5">
        <v>50000000</v>
      </c>
      <c r="O37" s="5">
        <v>0</v>
      </c>
      <c r="P37" s="5">
        <v>0</v>
      </c>
      <c r="Q37" s="5">
        <v>0</v>
      </c>
      <c r="R37" s="5">
        <v>50000000</v>
      </c>
    </row>
    <row r="38" spans="1:18" hidden="1" x14ac:dyDescent="0.2">
      <c r="A38" t="s">
        <v>7</v>
      </c>
      <c r="B38" t="s">
        <v>69</v>
      </c>
      <c r="F38" t="s">
        <v>70</v>
      </c>
      <c r="G38" s="2">
        <v>0</v>
      </c>
      <c r="H38" t="s">
        <v>3</v>
      </c>
      <c r="I38" s="3"/>
      <c r="J38" s="4">
        <v>0</v>
      </c>
      <c r="K38" t="s">
        <v>3</v>
      </c>
      <c r="L38" s="5">
        <v>0</v>
      </c>
      <c r="M38" s="5">
        <v>50000000</v>
      </c>
      <c r="N38" s="5">
        <v>50000000</v>
      </c>
      <c r="O38" s="5">
        <v>0</v>
      </c>
      <c r="P38" s="5">
        <v>0</v>
      </c>
      <c r="Q38" s="5">
        <v>0</v>
      </c>
      <c r="R38" s="5">
        <v>50000000</v>
      </c>
    </row>
    <row r="39" spans="1:18" hidden="1" x14ac:dyDescent="0.2">
      <c r="A39" t="s">
        <v>10</v>
      </c>
      <c r="B39" t="s">
        <v>71</v>
      </c>
      <c r="C39" t="str">
        <f>MID(B39,1,8)</f>
        <v>P&gt;297112</v>
      </c>
      <c r="D39" t="str">
        <f>B39</f>
        <v>P&gt;297112/07 0005</v>
      </c>
      <c r="E39">
        <v>1128</v>
      </c>
      <c r="F39" t="s">
        <v>72</v>
      </c>
      <c r="G39" s="2">
        <v>8</v>
      </c>
      <c r="H39" t="s">
        <v>13</v>
      </c>
      <c r="I39" s="3">
        <v>43831</v>
      </c>
      <c r="J39" s="4">
        <v>12</v>
      </c>
      <c r="K39" t="s">
        <v>73</v>
      </c>
      <c r="L39" s="5">
        <v>0</v>
      </c>
      <c r="M39" s="5">
        <v>0</v>
      </c>
      <c r="N39" s="5">
        <v>50000000</v>
      </c>
      <c r="O39" s="5">
        <v>0</v>
      </c>
      <c r="P39" s="5">
        <v>0</v>
      </c>
      <c r="Q39" s="5">
        <v>0</v>
      </c>
      <c r="R39" s="5">
        <v>50000000</v>
      </c>
    </row>
    <row r="40" spans="1:18" hidden="1" x14ac:dyDescent="0.2">
      <c r="A40" t="s">
        <v>15</v>
      </c>
      <c r="B40" t="s">
        <v>56</v>
      </c>
      <c r="F40" t="s">
        <v>57</v>
      </c>
      <c r="G40" s="2">
        <v>8</v>
      </c>
      <c r="H40" t="s">
        <v>13</v>
      </c>
      <c r="I40" s="3"/>
      <c r="J40" s="4">
        <v>0</v>
      </c>
      <c r="K40" t="s">
        <v>3</v>
      </c>
      <c r="L40" s="5">
        <v>0</v>
      </c>
      <c r="M40" s="5">
        <v>0</v>
      </c>
      <c r="N40" s="5">
        <v>50000000</v>
      </c>
      <c r="O40" s="5">
        <v>0</v>
      </c>
      <c r="P40" s="5">
        <v>0</v>
      </c>
      <c r="Q40" s="5">
        <v>0</v>
      </c>
      <c r="R40" s="5">
        <v>50000000</v>
      </c>
    </row>
    <row r="41" spans="1:18" hidden="1" x14ac:dyDescent="0.2">
      <c r="A41" t="s">
        <v>16</v>
      </c>
      <c r="B41" t="s">
        <v>74</v>
      </c>
      <c r="F41" t="s">
        <v>75</v>
      </c>
      <c r="G41" s="2">
        <v>8</v>
      </c>
      <c r="H41" t="s">
        <v>13</v>
      </c>
      <c r="I41" s="3"/>
      <c r="J41" s="4">
        <v>0</v>
      </c>
      <c r="K41" t="s">
        <v>3</v>
      </c>
      <c r="L41" s="5">
        <v>0</v>
      </c>
      <c r="M41" s="5">
        <v>0</v>
      </c>
      <c r="N41" s="5">
        <v>50000000</v>
      </c>
      <c r="O41" s="5">
        <v>0</v>
      </c>
      <c r="P41" s="5">
        <v>0</v>
      </c>
      <c r="Q41" s="5">
        <v>0</v>
      </c>
      <c r="R41" s="5">
        <v>50000000</v>
      </c>
    </row>
    <row r="42" spans="1:18" hidden="1" x14ac:dyDescent="0.2">
      <c r="A42" t="s">
        <v>4</v>
      </c>
      <c r="B42" t="s">
        <v>76</v>
      </c>
      <c r="C42" t="str">
        <f>MID(B42,1,8)</f>
        <v>P&gt;297114</v>
      </c>
      <c r="E42">
        <v>1128</v>
      </c>
      <c r="F42" t="s">
        <v>77</v>
      </c>
      <c r="G42" s="2">
        <v>0</v>
      </c>
      <c r="H42" t="s">
        <v>3</v>
      </c>
      <c r="I42" s="3"/>
      <c r="J42" s="4">
        <v>0</v>
      </c>
      <c r="K42" t="s">
        <v>3</v>
      </c>
      <c r="L42" s="5">
        <v>0</v>
      </c>
      <c r="M42" s="5">
        <v>60000000</v>
      </c>
      <c r="N42" s="5">
        <v>60000000</v>
      </c>
      <c r="O42" s="5">
        <v>0</v>
      </c>
      <c r="P42" s="5">
        <v>0</v>
      </c>
      <c r="Q42" s="5">
        <v>0</v>
      </c>
      <c r="R42" s="5">
        <v>60000000</v>
      </c>
    </row>
    <row r="43" spans="1:18" hidden="1" x14ac:dyDescent="0.2">
      <c r="A43" t="s">
        <v>7</v>
      </c>
      <c r="B43" t="s">
        <v>78</v>
      </c>
      <c r="F43" t="s">
        <v>79</v>
      </c>
      <c r="G43" s="2">
        <v>0</v>
      </c>
      <c r="H43" t="s">
        <v>3</v>
      </c>
      <c r="I43" s="3"/>
      <c r="J43" s="4">
        <v>0</v>
      </c>
      <c r="K43" t="s">
        <v>3</v>
      </c>
      <c r="L43" s="5">
        <v>0</v>
      </c>
      <c r="M43" s="5">
        <v>30000000</v>
      </c>
      <c r="N43" s="5">
        <v>30000000</v>
      </c>
      <c r="O43" s="5">
        <v>0</v>
      </c>
      <c r="P43" s="5">
        <v>0</v>
      </c>
      <c r="Q43" s="5">
        <v>0</v>
      </c>
      <c r="R43" s="5">
        <v>30000000</v>
      </c>
    </row>
    <row r="44" spans="1:18" hidden="1" x14ac:dyDescent="0.2">
      <c r="A44" t="s">
        <v>10</v>
      </c>
      <c r="B44" t="s">
        <v>80</v>
      </c>
      <c r="C44" t="str">
        <f>MID(B44,1,8)</f>
        <v>P&gt;297114</v>
      </c>
      <c r="D44" t="str">
        <f>B44</f>
        <v>P&gt;297114/04 0001</v>
      </c>
      <c r="E44">
        <v>1128</v>
      </c>
      <c r="F44" t="s">
        <v>81</v>
      </c>
      <c r="G44" s="2">
        <v>5</v>
      </c>
      <c r="H44" t="s">
        <v>13</v>
      </c>
      <c r="I44" s="3">
        <v>43831</v>
      </c>
      <c r="J44" s="4">
        <v>12</v>
      </c>
      <c r="K44" t="s">
        <v>73</v>
      </c>
      <c r="L44" s="5">
        <v>0</v>
      </c>
      <c r="M44" s="5">
        <v>0</v>
      </c>
      <c r="N44" s="5">
        <v>30000000</v>
      </c>
      <c r="O44" s="5">
        <v>0</v>
      </c>
      <c r="P44" s="5">
        <v>0</v>
      </c>
      <c r="Q44" s="5">
        <v>0</v>
      </c>
      <c r="R44" s="5">
        <v>30000000</v>
      </c>
    </row>
    <row r="45" spans="1:18" hidden="1" x14ac:dyDescent="0.2">
      <c r="A45" t="s">
        <v>15</v>
      </c>
      <c r="B45" t="s">
        <v>56</v>
      </c>
      <c r="F45" t="s">
        <v>57</v>
      </c>
      <c r="G45" s="2">
        <v>5</v>
      </c>
      <c r="H45" t="s">
        <v>13</v>
      </c>
      <c r="I45" s="3"/>
      <c r="J45" s="4">
        <v>0</v>
      </c>
      <c r="K45" t="s">
        <v>3</v>
      </c>
      <c r="L45" s="5">
        <v>0</v>
      </c>
      <c r="M45" s="5">
        <v>0</v>
      </c>
      <c r="N45" s="5">
        <v>30000000</v>
      </c>
      <c r="O45" s="5">
        <v>0</v>
      </c>
      <c r="P45" s="5">
        <v>0</v>
      </c>
      <c r="Q45" s="5">
        <v>0</v>
      </c>
      <c r="R45" s="5">
        <v>30000000</v>
      </c>
    </row>
    <row r="46" spans="1:18" hidden="1" x14ac:dyDescent="0.2">
      <c r="A46" t="s">
        <v>16</v>
      </c>
      <c r="B46" t="s">
        <v>82</v>
      </c>
      <c r="F46" t="s">
        <v>83</v>
      </c>
      <c r="G46" s="2">
        <v>5</v>
      </c>
      <c r="H46" t="s">
        <v>13</v>
      </c>
      <c r="I46" s="3"/>
      <c r="J46" s="4">
        <v>0</v>
      </c>
      <c r="K46" t="s">
        <v>3</v>
      </c>
      <c r="L46" s="5">
        <v>0</v>
      </c>
      <c r="M46" s="5">
        <v>0</v>
      </c>
      <c r="N46" s="5">
        <v>30000000</v>
      </c>
      <c r="O46" s="5">
        <v>0</v>
      </c>
      <c r="P46" s="5">
        <v>0</v>
      </c>
      <c r="Q46" s="5">
        <v>0</v>
      </c>
      <c r="R46" s="5">
        <v>30000000</v>
      </c>
    </row>
    <row r="47" spans="1:18" hidden="1" x14ac:dyDescent="0.2">
      <c r="A47" t="s">
        <v>7</v>
      </c>
      <c r="B47" t="s">
        <v>84</v>
      </c>
      <c r="F47" t="s">
        <v>85</v>
      </c>
      <c r="G47" s="2">
        <v>0</v>
      </c>
      <c r="H47" t="s">
        <v>3</v>
      </c>
      <c r="I47" s="3"/>
      <c r="J47" s="4">
        <v>0</v>
      </c>
      <c r="K47" t="s">
        <v>3</v>
      </c>
      <c r="L47" s="5">
        <v>0</v>
      </c>
      <c r="M47" s="5">
        <v>30000000</v>
      </c>
      <c r="N47" s="5">
        <v>30000000</v>
      </c>
      <c r="O47" s="5">
        <v>0</v>
      </c>
      <c r="P47" s="5">
        <v>0</v>
      </c>
      <c r="Q47" s="5">
        <v>0</v>
      </c>
      <c r="R47" s="5">
        <v>30000000</v>
      </c>
    </row>
    <row r="48" spans="1:18" hidden="1" x14ac:dyDescent="0.2">
      <c r="A48" t="s">
        <v>10</v>
      </c>
      <c r="B48" t="s">
        <v>86</v>
      </c>
      <c r="C48" t="str">
        <f>MID(B48,1,8)</f>
        <v>P&gt;297114</v>
      </c>
      <c r="D48" t="str">
        <f>B48</f>
        <v>P&gt;297114/05 0002</v>
      </c>
      <c r="E48">
        <v>1128</v>
      </c>
      <c r="F48" t="s">
        <v>87</v>
      </c>
      <c r="G48" s="2">
        <v>5</v>
      </c>
      <c r="H48" t="s">
        <v>13</v>
      </c>
      <c r="I48" s="3">
        <v>43831</v>
      </c>
      <c r="J48" s="4">
        <v>12</v>
      </c>
      <c r="K48" t="s">
        <v>73</v>
      </c>
      <c r="L48" s="5">
        <v>0</v>
      </c>
      <c r="M48" s="5">
        <v>0</v>
      </c>
      <c r="N48" s="5">
        <v>30000000</v>
      </c>
      <c r="O48" s="5">
        <v>0</v>
      </c>
      <c r="P48" s="5">
        <v>0</v>
      </c>
      <c r="Q48" s="5">
        <v>0</v>
      </c>
      <c r="R48" s="5">
        <v>30000000</v>
      </c>
    </row>
    <row r="49" spans="1:18" hidden="1" x14ac:dyDescent="0.2">
      <c r="A49" t="s">
        <v>15</v>
      </c>
      <c r="B49" t="s">
        <v>56</v>
      </c>
      <c r="F49" t="s">
        <v>57</v>
      </c>
      <c r="G49" s="2">
        <v>5</v>
      </c>
      <c r="H49" t="s">
        <v>13</v>
      </c>
      <c r="I49" s="3"/>
      <c r="J49" s="4">
        <v>0</v>
      </c>
      <c r="K49" t="s">
        <v>3</v>
      </c>
      <c r="L49" s="5">
        <v>0</v>
      </c>
      <c r="M49" s="5">
        <v>0</v>
      </c>
      <c r="N49" s="5">
        <v>30000000</v>
      </c>
      <c r="O49" s="5">
        <v>0</v>
      </c>
      <c r="P49" s="5">
        <v>0</v>
      </c>
      <c r="Q49" s="5">
        <v>0</v>
      </c>
      <c r="R49" s="5">
        <v>30000000</v>
      </c>
    </row>
    <row r="50" spans="1:18" hidden="1" x14ac:dyDescent="0.2">
      <c r="A50" t="s">
        <v>16</v>
      </c>
      <c r="B50" t="s">
        <v>88</v>
      </c>
      <c r="F50" t="s">
        <v>89</v>
      </c>
      <c r="G50" s="2">
        <v>5</v>
      </c>
      <c r="H50" t="s">
        <v>13</v>
      </c>
      <c r="I50" s="3"/>
      <c r="J50" s="4">
        <v>0</v>
      </c>
      <c r="K50" t="s">
        <v>3</v>
      </c>
      <c r="L50" s="5">
        <v>0</v>
      </c>
      <c r="M50" s="5">
        <v>0</v>
      </c>
      <c r="N50" s="5">
        <v>30000000</v>
      </c>
      <c r="O50" s="5">
        <v>0</v>
      </c>
      <c r="P50" s="5">
        <v>0</v>
      </c>
      <c r="Q50" s="5">
        <v>0</v>
      </c>
      <c r="R50" s="5">
        <v>30000000</v>
      </c>
    </row>
    <row r="51" spans="1:18" hidden="1" x14ac:dyDescent="0.2">
      <c r="A51" t="s">
        <v>4</v>
      </c>
      <c r="B51" t="s">
        <v>90</v>
      </c>
      <c r="C51" t="str">
        <f>MID(B51,1,8)</f>
        <v>P&gt;297115</v>
      </c>
      <c r="E51">
        <v>1128</v>
      </c>
      <c r="F51" t="s">
        <v>91</v>
      </c>
      <c r="G51" s="2">
        <v>0</v>
      </c>
      <c r="H51" t="s">
        <v>3</v>
      </c>
      <c r="I51" s="3"/>
      <c r="J51" s="4">
        <v>0</v>
      </c>
      <c r="K51" t="s">
        <v>3</v>
      </c>
      <c r="L51" s="5">
        <v>0</v>
      </c>
      <c r="M51" s="5">
        <v>30000000</v>
      </c>
      <c r="N51" s="5">
        <v>30000000</v>
      </c>
      <c r="O51" s="5">
        <v>0</v>
      </c>
      <c r="P51" s="5">
        <v>0</v>
      </c>
      <c r="Q51" s="5">
        <v>0</v>
      </c>
      <c r="R51" s="5">
        <v>30000000</v>
      </c>
    </row>
    <row r="52" spans="1:18" hidden="1" x14ac:dyDescent="0.2">
      <c r="A52" t="s">
        <v>7</v>
      </c>
      <c r="B52" t="s">
        <v>92</v>
      </c>
      <c r="F52" t="s">
        <v>93</v>
      </c>
      <c r="G52" s="2">
        <v>0</v>
      </c>
      <c r="H52" t="s">
        <v>3</v>
      </c>
      <c r="I52" s="3"/>
      <c r="J52" s="4">
        <v>0</v>
      </c>
      <c r="K52" t="s">
        <v>3</v>
      </c>
      <c r="L52" s="5">
        <v>0</v>
      </c>
      <c r="M52" s="5">
        <v>30000000</v>
      </c>
      <c r="N52" s="5">
        <v>30000000</v>
      </c>
      <c r="O52" s="5">
        <v>0</v>
      </c>
      <c r="P52" s="5">
        <v>0</v>
      </c>
      <c r="Q52" s="5">
        <v>0</v>
      </c>
      <c r="R52" s="5">
        <v>30000000</v>
      </c>
    </row>
    <row r="53" spans="1:18" hidden="1" x14ac:dyDescent="0.2">
      <c r="A53" t="s">
        <v>10</v>
      </c>
      <c r="B53" t="s">
        <v>94</v>
      </c>
      <c r="C53" t="str">
        <f>MID(B53,1,8)</f>
        <v>P&gt;297115</v>
      </c>
      <c r="D53" t="str">
        <f>B53</f>
        <v>P&gt;297115/05 0002</v>
      </c>
      <c r="E53">
        <v>1128</v>
      </c>
      <c r="F53" t="s">
        <v>95</v>
      </c>
      <c r="G53" s="2">
        <v>6</v>
      </c>
      <c r="H53" t="s">
        <v>13</v>
      </c>
      <c r="I53" s="3">
        <v>43831</v>
      </c>
      <c r="J53" s="4">
        <v>12</v>
      </c>
      <c r="K53" t="s">
        <v>96</v>
      </c>
      <c r="L53" s="5">
        <v>0</v>
      </c>
      <c r="M53" s="5">
        <v>0</v>
      </c>
      <c r="N53" s="5">
        <v>30000000</v>
      </c>
      <c r="O53" s="5">
        <v>0</v>
      </c>
      <c r="P53" s="5">
        <v>0</v>
      </c>
      <c r="Q53" s="5">
        <v>0</v>
      </c>
      <c r="R53" s="5">
        <v>30000000</v>
      </c>
    </row>
    <row r="54" spans="1:18" hidden="1" x14ac:dyDescent="0.2">
      <c r="A54" t="s">
        <v>15</v>
      </c>
      <c r="B54" t="s">
        <v>56</v>
      </c>
      <c r="F54" t="s">
        <v>57</v>
      </c>
      <c r="G54" s="2">
        <v>6</v>
      </c>
      <c r="H54" t="s">
        <v>13</v>
      </c>
      <c r="I54" s="3"/>
      <c r="J54" s="4">
        <v>0</v>
      </c>
      <c r="K54" t="s">
        <v>3</v>
      </c>
      <c r="L54" s="5">
        <v>0</v>
      </c>
      <c r="M54" s="5">
        <v>0</v>
      </c>
      <c r="N54" s="5">
        <v>30000000</v>
      </c>
      <c r="O54" s="5">
        <v>0</v>
      </c>
      <c r="P54" s="5">
        <v>0</v>
      </c>
      <c r="Q54" s="5">
        <v>0</v>
      </c>
      <c r="R54" s="5">
        <v>30000000</v>
      </c>
    </row>
    <row r="55" spans="1:18" hidden="1" x14ac:dyDescent="0.2">
      <c r="A55" t="s">
        <v>16</v>
      </c>
      <c r="B55" t="s">
        <v>97</v>
      </c>
      <c r="F55" t="s">
        <v>98</v>
      </c>
      <c r="G55" s="2">
        <v>6</v>
      </c>
      <c r="H55" t="s">
        <v>13</v>
      </c>
      <c r="I55" s="3"/>
      <c r="J55" s="4">
        <v>0</v>
      </c>
      <c r="K55" t="s">
        <v>3</v>
      </c>
      <c r="L55" s="5">
        <v>0</v>
      </c>
      <c r="M55" s="5">
        <v>0</v>
      </c>
      <c r="N55" s="5">
        <v>30000000</v>
      </c>
      <c r="O55" s="5">
        <v>0</v>
      </c>
      <c r="P55" s="5">
        <v>0</v>
      </c>
      <c r="Q55" s="5">
        <v>0</v>
      </c>
      <c r="R55" s="5">
        <v>30000000</v>
      </c>
    </row>
    <row r="56" spans="1:18" hidden="1" x14ac:dyDescent="0.2">
      <c r="A56" t="s">
        <v>4</v>
      </c>
      <c r="B56" t="s">
        <v>99</v>
      </c>
      <c r="C56" t="str">
        <f>MID(B56,1,8)</f>
        <v>P&gt;297120</v>
      </c>
      <c r="E56">
        <v>1128</v>
      </c>
      <c r="F56" t="s">
        <v>100</v>
      </c>
      <c r="G56" s="2">
        <v>0</v>
      </c>
      <c r="H56" t="s">
        <v>3</v>
      </c>
      <c r="I56" s="3"/>
      <c r="J56" s="4">
        <v>0</v>
      </c>
      <c r="K56" t="s">
        <v>3</v>
      </c>
      <c r="L56" s="5">
        <v>0</v>
      </c>
      <c r="M56" s="5">
        <v>20000000</v>
      </c>
      <c r="N56" s="5">
        <v>20000000</v>
      </c>
      <c r="O56" s="5">
        <v>0</v>
      </c>
      <c r="P56" s="5">
        <v>0</v>
      </c>
      <c r="Q56" s="5">
        <v>0</v>
      </c>
      <c r="R56" s="5">
        <v>20000000</v>
      </c>
    </row>
    <row r="57" spans="1:18" hidden="1" x14ac:dyDescent="0.2">
      <c r="A57" t="s">
        <v>7</v>
      </c>
      <c r="B57" t="s">
        <v>101</v>
      </c>
      <c r="F57" t="s">
        <v>102</v>
      </c>
      <c r="G57" s="2">
        <v>0</v>
      </c>
      <c r="H57" t="s">
        <v>3</v>
      </c>
      <c r="I57" s="3"/>
      <c r="J57" s="4">
        <v>0</v>
      </c>
      <c r="K57" t="s">
        <v>3</v>
      </c>
      <c r="L57" s="5">
        <v>0</v>
      </c>
      <c r="M57" s="5">
        <v>20000000</v>
      </c>
      <c r="N57" s="5">
        <v>20000000</v>
      </c>
      <c r="O57" s="5">
        <v>0</v>
      </c>
      <c r="P57" s="5">
        <v>0</v>
      </c>
      <c r="Q57" s="5">
        <v>0</v>
      </c>
      <c r="R57" s="5">
        <v>20000000</v>
      </c>
    </row>
    <row r="58" spans="1:18" hidden="1" x14ac:dyDescent="0.2">
      <c r="A58" t="s">
        <v>10</v>
      </c>
      <c r="B58" t="s">
        <v>103</v>
      </c>
      <c r="C58" t="str">
        <f>MID(B58,1,8)</f>
        <v>P&gt;297120</v>
      </c>
      <c r="D58" t="str">
        <f>B58</f>
        <v>P&gt;297120/03 0001</v>
      </c>
      <c r="E58">
        <v>1128</v>
      </c>
      <c r="F58" t="s">
        <v>104</v>
      </c>
      <c r="G58" s="2">
        <v>2</v>
      </c>
      <c r="H58" t="s">
        <v>13</v>
      </c>
      <c r="I58" s="3">
        <v>43831</v>
      </c>
      <c r="J58" s="4">
        <v>12</v>
      </c>
      <c r="K58" t="s">
        <v>96</v>
      </c>
      <c r="L58" s="5">
        <v>0</v>
      </c>
      <c r="M58" s="5">
        <v>0</v>
      </c>
      <c r="N58" s="5">
        <v>20000000</v>
      </c>
      <c r="O58" s="5">
        <v>0</v>
      </c>
      <c r="P58" s="5">
        <v>0</v>
      </c>
      <c r="Q58" s="5">
        <v>0</v>
      </c>
      <c r="R58" s="5">
        <v>20000000</v>
      </c>
    </row>
    <row r="59" spans="1:18" hidden="1" x14ac:dyDescent="0.2">
      <c r="A59" t="s">
        <v>15</v>
      </c>
      <c r="B59" t="s">
        <v>56</v>
      </c>
      <c r="F59" t="s">
        <v>57</v>
      </c>
      <c r="G59" s="2">
        <v>2</v>
      </c>
      <c r="H59" t="s">
        <v>13</v>
      </c>
      <c r="I59" s="3"/>
      <c r="J59" s="4">
        <v>0</v>
      </c>
      <c r="K59" t="s">
        <v>3</v>
      </c>
      <c r="L59" s="5">
        <v>0</v>
      </c>
      <c r="M59" s="5">
        <v>0</v>
      </c>
      <c r="N59" s="5">
        <v>20000000</v>
      </c>
      <c r="O59" s="5">
        <v>0</v>
      </c>
      <c r="P59" s="5">
        <v>0</v>
      </c>
      <c r="Q59" s="5">
        <v>0</v>
      </c>
      <c r="R59" s="5">
        <v>20000000</v>
      </c>
    </row>
    <row r="60" spans="1:18" hidden="1" x14ac:dyDescent="0.2">
      <c r="A60" t="s">
        <v>16</v>
      </c>
      <c r="B60" t="s">
        <v>105</v>
      </c>
      <c r="F60" t="s">
        <v>106</v>
      </c>
      <c r="G60" s="2">
        <v>2</v>
      </c>
      <c r="H60" t="s">
        <v>13</v>
      </c>
      <c r="I60" s="3"/>
      <c r="J60" s="4">
        <v>0</v>
      </c>
      <c r="K60" t="s">
        <v>3</v>
      </c>
      <c r="L60" s="5">
        <v>0</v>
      </c>
      <c r="M60" s="5">
        <v>0</v>
      </c>
      <c r="N60" s="5">
        <v>20000000</v>
      </c>
      <c r="O60" s="5">
        <v>0</v>
      </c>
      <c r="P60" s="5">
        <v>0</v>
      </c>
      <c r="Q60" s="5">
        <v>0</v>
      </c>
      <c r="R60" s="5">
        <v>20000000</v>
      </c>
    </row>
    <row r="61" spans="1:18" hidden="1" x14ac:dyDescent="0.2">
      <c r="A61" t="s">
        <v>4</v>
      </c>
      <c r="B61" t="s">
        <v>107</v>
      </c>
      <c r="C61" t="str">
        <f>MID(B61,1,8)</f>
        <v>P&gt;297123</v>
      </c>
      <c r="E61">
        <v>1128</v>
      </c>
      <c r="F61" t="s">
        <v>108</v>
      </c>
      <c r="G61" s="2">
        <v>0</v>
      </c>
      <c r="H61" t="s">
        <v>3</v>
      </c>
      <c r="I61" s="3"/>
      <c r="J61" s="4">
        <v>0</v>
      </c>
      <c r="K61" t="s">
        <v>3</v>
      </c>
      <c r="L61" s="5">
        <v>0</v>
      </c>
      <c r="M61" s="5">
        <v>290000000</v>
      </c>
      <c r="N61" s="5">
        <v>290000000</v>
      </c>
      <c r="O61" s="5">
        <v>0</v>
      </c>
      <c r="P61" s="5">
        <v>0</v>
      </c>
      <c r="Q61" s="5">
        <v>0</v>
      </c>
      <c r="R61" s="5">
        <v>290000000</v>
      </c>
    </row>
    <row r="62" spans="1:18" hidden="1" x14ac:dyDescent="0.2">
      <c r="A62" t="s">
        <v>7</v>
      </c>
      <c r="B62" t="s">
        <v>109</v>
      </c>
      <c r="F62" t="s">
        <v>110</v>
      </c>
      <c r="G62" s="2">
        <v>0</v>
      </c>
      <c r="H62" t="s">
        <v>3</v>
      </c>
      <c r="I62" s="3"/>
      <c r="J62" s="4">
        <v>0</v>
      </c>
      <c r="K62" t="s">
        <v>3</v>
      </c>
      <c r="L62" s="5">
        <v>0</v>
      </c>
      <c r="M62" s="5">
        <v>50000000</v>
      </c>
      <c r="N62" s="5">
        <v>50000000</v>
      </c>
      <c r="O62" s="5">
        <v>0</v>
      </c>
      <c r="P62" s="5">
        <v>0</v>
      </c>
      <c r="Q62" s="5">
        <v>0</v>
      </c>
      <c r="R62" s="5">
        <v>50000000</v>
      </c>
    </row>
    <row r="63" spans="1:18" hidden="1" x14ac:dyDescent="0.2">
      <c r="A63" t="s">
        <v>10</v>
      </c>
      <c r="B63" t="s">
        <v>111</v>
      </c>
      <c r="C63" t="str">
        <f>MID(B63,1,8)</f>
        <v>P&gt;297123</v>
      </c>
      <c r="D63" t="str">
        <f>B63</f>
        <v>P&gt;297123/10 0001</v>
      </c>
      <c r="E63">
        <v>1128</v>
      </c>
      <c r="F63" t="s">
        <v>112</v>
      </c>
      <c r="G63" s="2">
        <v>3</v>
      </c>
      <c r="H63" t="s">
        <v>13</v>
      </c>
      <c r="I63" s="3">
        <v>43831</v>
      </c>
      <c r="J63" s="4">
        <v>12</v>
      </c>
      <c r="K63" t="s">
        <v>73</v>
      </c>
      <c r="L63" s="5">
        <v>0</v>
      </c>
      <c r="M63" s="5">
        <v>0</v>
      </c>
      <c r="N63" s="5">
        <v>50000000</v>
      </c>
      <c r="O63" s="5">
        <v>0</v>
      </c>
      <c r="P63" s="5">
        <v>0</v>
      </c>
      <c r="Q63" s="5">
        <v>0</v>
      </c>
      <c r="R63" s="5">
        <v>50000000</v>
      </c>
    </row>
    <row r="64" spans="1:18" hidden="1" x14ac:dyDescent="0.2">
      <c r="A64" t="s">
        <v>15</v>
      </c>
      <c r="B64" t="s">
        <v>56</v>
      </c>
      <c r="F64" t="s">
        <v>57</v>
      </c>
      <c r="G64" s="2">
        <v>3</v>
      </c>
      <c r="H64" t="s">
        <v>13</v>
      </c>
      <c r="I64" s="3"/>
      <c r="J64" s="4">
        <v>0</v>
      </c>
      <c r="K64" t="s">
        <v>3</v>
      </c>
      <c r="L64" s="5">
        <v>0</v>
      </c>
      <c r="M64" s="5">
        <v>0</v>
      </c>
      <c r="N64" s="5">
        <v>50000000</v>
      </c>
      <c r="O64" s="5">
        <v>0</v>
      </c>
      <c r="P64" s="5">
        <v>0</v>
      </c>
      <c r="Q64" s="5">
        <v>0</v>
      </c>
      <c r="R64" s="5">
        <v>50000000</v>
      </c>
    </row>
    <row r="65" spans="1:18" hidden="1" x14ac:dyDescent="0.2">
      <c r="A65" t="s">
        <v>16</v>
      </c>
      <c r="B65" t="s">
        <v>113</v>
      </c>
      <c r="F65" t="s">
        <v>114</v>
      </c>
      <c r="G65" s="2">
        <v>3</v>
      </c>
      <c r="H65" t="s">
        <v>13</v>
      </c>
      <c r="I65" s="3"/>
      <c r="J65" s="4">
        <v>0</v>
      </c>
      <c r="K65" t="s">
        <v>3</v>
      </c>
      <c r="L65" s="5">
        <v>0</v>
      </c>
      <c r="M65" s="5">
        <v>0</v>
      </c>
      <c r="N65" s="5">
        <v>50000000</v>
      </c>
      <c r="O65" s="5">
        <v>0</v>
      </c>
      <c r="P65" s="5">
        <v>0</v>
      </c>
      <c r="Q65" s="5">
        <v>0</v>
      </c>
      <c r="R65" s="5">
        <v>50000000</v>
      </c>
    </row>
    <row r="66" spans="1:18" hidden="1" x14ac:dyDescent="0.2">
      <c r="A66" t="s">
        <v>7</v>
      </c>
      <c r="B66" t="s">
        <v>115</v>
      </c>
      <c r="F66" t="s">
        <v>116</v>
      </c>
      <c r="G66" s="2">
        <v>0</v>
      </c>
      <c r="H66" t="s">
        <v>3</v>
      </c>
      <c r="I66" s="3"/>
      <c r="J66" s="4">
        <v>0</v>
      </c>
      <c r="K66" t="s">
        <v>3</v>
      </c>
      <c r="L66" s="5">
        <v>0</v>
      </c>
      <c r="M66" s="5">
        <v>20000000</v>
      </c>
      <c r="N66" s="5">
        <v>20000000</v>
      </c>
      <c r="O66" s="5">
        <v>0</v>
      </c>
      <c r="P66" s="5">
        <v>0</v>
      </c>
      <c r="Q66" s="5">
        <v>0</v>
      </c>
      <c r="R66" s="5">
        <v>20000000</v>
      </c>
    </row>
    <row r="67" spans="1:18" hidden="1" x14ac:dyDescent="0.2">
      <c r="A67" t="s">
        <v>10</v>
      </c>
      <c r="B67" t="s">
        <v>117</v>
      </c>
      <c r="C67" t="str">
        <f>MID(B67,1,8)</f>
        <v>P&gt;297123</v>
      </c>
      <c r="D67" t="str">
        <f>B67</f>
        <v>P&gt;297123/12 0011</v>
      </c>
      <c r="E67">
        <v>1128</v>
      </c>
      <c r="F67" t="s">
        <v>118</v>
      </c>
      <c r="G67" s="2">
        <v>7</v>
      </c>
      <c r="H67" t="s">
        <v>13</v>
      </c>
      <c r="I67" s="3">
        <v>43831</v>
      </c>
      <c r="J67" s="4">
        <v>12</v>
      </c>
      <c r="K67" t="s">
        <v>73</v>
      </c>
      <c r="L67" s="5">
        <v>0</v>
      </c>
      <c r="M67" s="5">
        <v>0</v>
      </c>
      <c r="N67" s="5">
        <v>20000000</v>
      </c>
      <c r="O67" s="5">
        <v>0</v>
      </c>
      <c r="P67" s="5">
        <v>0</v>
      </c>
      <c r="Q67" s="5">
        <v>0</v>
      </c>
      <c r="R67" s="5">
        <v>20000000</v>
      </c>
    </row>
    <row r="68" spans="1:18" hidden="1" x14ac:dyDescent="0.2">
      <c r="A68" t="s">
        <v>15</v>
      </c>
      <c r="B68" t="s">
        <v>56</v>
      </c>
      <c r="F68" t="s">
        <v>57</v>
      </c>
      <c r="G68" s="2">
        <v>7</v>
      </c>
      <c r="H68" t="s">
        <v>13</v>
      </c>
      <c r="I68" s="3"/>
      <c r="J68" s="4">
        <v>0</v>
      </c>
      <c r="K68" t="s">
        <v>3</v>
      </c>
      <c r="L68" s="5">
        <v>0</v>
      </c>
      <c r="M68" s="5">
        <v>0</v>
      </c>
      <c r="N68" s="5">
        <v>20000000</v>
      </c>
      <c r="O68" s="5">
        <v>0</v>
      </c>
      <c r="P68" s="5">
        <v>0</v>
      </c>
      <c r="Q68" s="5">
        <v>0</v>
      </c>
      <c r="R68" s="5">
        <v>20000000</v>
      </c>
    </row>
    <row r="69" spans="1:18" hidden="1" x14ac:dyDescent="0.2">
      <c r="A69" t="s">
        <v>16</v>
      </c>
      <c r="B69" t="s">
        <v>119</v>
      </c>
      <c r="F69" t="s">
        <v>120</v>
      </c>
      <c r="G69" s="2">
        <v>7</v>
      </c>
      <c r="H69" t="s">
        <v>13</v>
      </c>
      <c r="I69" s="3"/>
      <c r="J69" s="4">
        <v>0</v>
      </c>
      <c r="K69" t="s">
        <v>3</v>
      </c>
      <c r="L69" s="5">
        <v>0</v>
      </c>
      <c r="M69" s="5">
        <v>0</v>
      </c>
      <c r="N69" s="5">
        <v>20000000</v>
      </c>
      <c r="O69" s="5">
        <v>0</v>
      </c>
      <c r="P69" s="5">
        <v>0</v>
      </c>
      <c r="Q69" s="5">
        <v>0</v>
      </c>
      <c r="R69" s="5">
        <v>20000000</v>
      </c>
    </row>
    <row r="70" spans="1:18" hidden="1" x14ac:dyDescent="0.2">
      <c r="A70" t="s">
        <v>7</v>
      </c>
      <c r="B70" t="s">
        <v>121</v>
      </c>
      <c r="F70" t="s">
        <v>122</v>
      </c>
      <c r="G70" s="2">
        <v>0</v>
      </c>
      <c r="H70" t="s">
        <v>3</v>
      </c>
      <c r="I70" s="3"/>
      <c r="J70" s="4">
        <v>0</v>
      </c>
      <c r="K70" t="s">
        <v>3</v>
      </c>
      <c r="L70" s="5">
        <v>0</v>
      </c>
      <c r="M70" s="5">
        <v>50000000</v>
      </c>
      <c r="N70" s="5">
        <v>50000000</v>
      </c>
      <c r="O70" s="5">
        <v>0</v>
      </c>
      <c r="P70" s="5">
        <v>0</v>
      </c>
      <c r="Q70" s="5">
        <v>0</v>
      </c>
      <c r="R70" s="5">
        <v>50000000</v>
      </c>
    </row>
    <row r="71" spans="1:18" hidden="1" x14ac:dyDescent="0.2">
      <c r="A71" t="s">
        <v>10</v>
      </c>
      <c r="B71" t="s">
        <v>123</v>
      </c>
      <c r="C71" t="str">
        <f>MID(B71,1,8)</f>
        <v>P&gt;297123</v>
      </c>
      <c r="D71" t="str">
        <f>B71</f>
        <v>P&gt;297123/13 0004</v>
      </c>
      <c r="E71">
        <v>1128</v>
      </c>
      <c r="F71" t="s">
        <v>124</v>
      </c>
      <c r="G71" s="2">
        <v>4</v>
      </c>
      <c r="H71" t="s">
        <v>13</v>
      </c>
      <c r="I71" s="3">
        <v>43831</v>
      </c>
      <c r="J71" s="4">
        <v>12</v>
      </c>
      <c r="K71" t="s">
        <v>73</v>
      </c>
      <c r="L71" s="5">
        <v>0</v>
      </c>
      <c r="M71" s="5">
        <v>0</v>
      </c>
      <c r="N71" s="5">
        <v>50000000</v>
      </c>
      <c r="O71" s="5">
        <v>0</v>
      </c>
      <c r="P71" s="5">
        <v>0</v>
      </c>
      <c r="Q71" s="5">
        <v>0</v>
      </c>
      <c r="R71" s="5">
        <v>50000000</v>
      </c>
    </row>
    <row r="72" spans="1:18" hidden="1" x14ac:dyDescent="0.2">
      <c r="A72" t="s">
        <v>15</v>
      </c>
      <c r="B72" t="s">
        <v>56</v>
      </c>
      <c r="F72" t="s">
        <v>57</v>
      </c>
      <c r="G72" s="2">
        <v>4</v>
      </c>
      <c r="H72" t="s">
        <v>13</v>
      </c>
      <c r="I72" s="3"/>
      <c r="J72" s="4">
        <v>0</v>
      </c>
      <c r="K72" t="s">
        <v>3</v>
      </c>
      <c r="L72" s="5">
        <v>0</v>
      </c>
      <c r="M72" s="5">
        <v>0</v>
      </c>
      <c r="N72" s="5">
        <v>50000000</v>
      </c>
      <c r="O72" s="5">
        <v>0</v>
      </c>
      <c r="P72" s="5">
        <v>0</v>
      </c>
      <c r="Q72" s="5">
        <v>0</v>
      </c>
      <c r="R72" s="5">
        <v>50000000</v>
      </c>
    </row>
    <row r="73" spans="1:18" hidden="1" x14ac:dyDescent="0.2">
      <c r="A73" t="s">
        <v>16</v>
      </c>
      <c r="B73" t="s">
        <v>125</v>
      </c>
      <c r="F73" t="s">
        <v>126</v>
      </c>
      <c r="G73" s="2">
        <v>4</v>
      </c>
      <c r="H73" t="s">
        <v>13</v>
      </c>
      <c r="I73" s="3"/>
      <c r="J73" s="4">
        <v>0</v>
      </c>
      <c r="K73" t="s">
        <v>3</v>
      </c>
      <c r="L73" s="5">
        <v>0</v>
      </c>
      <c r="M73" s="5">
        <v>0</v>
      </c>
      <c r="N73" s="5">
        <v>50000000</v>
      </c>
      <c r="O73" s="5">
        <v>0</v>
      </c>
      <c r="P73" s="5">
        <v>0</v>
      </c>
      <c r="Q73" s="5">
        <v>0</v>
      </c>
      <c r="R73" s="5">
        <v>50000000</v>
      </c>
    </row>
    <row r="74" spans="1:18" hidden="1" x14ac:dyDescent="0.2">
      <c r="A74" t="s">
        <v>7</v>
      </c>
      <c r="B74" t="s">
        <v>127</v>
      </c>
      <c r="F74" t="s">
        <v>128</v>
      </c>
      <c r="G74" s="2">
        <v>0</v>
      </c>
      <c r="H74" t="s">
        <v>3</v>
      </c>
      <c r="I74" s="3"/>
      <c r="J74" s="4">
        <v>0</v>
      </c>
      <c r="K74" t="s">
        <v>3</v>
      </c>
      <c r="L74" s="5">
        <v>0</v>
      </c>
      <c r="M74" s="5">
        <v>50000000</v>
      </c>
      <c r="N74" s="5">
        <v>50000000</v>
      </c>
      <c r="O74" s="5">
        <v>0</v>
      </c>
      <c r="P74" s="5">
        <v>0</v>
      </c>
      <c r="Q74" s="5">
        <v>0</v>
      </c>
      <c r="R74" s="5">
        <v>50000000</v>
      </c>
    </row>
    <row r="75" spans="1:18" hidden="1" x14ac:dyDescent="0.2">
      <c r="A75" t="s">
        <v>10</v>
      </c>
      <c r="B75" t="s">
        <v>129</v>
      </c>
      <c r="C75" t="str">
        <f>MID(B75,1,8)</f>
        <v>P&gt;297123</v>
      </c>
      <c r="D75" t="str">
        <f>B75</f>
        <v>P&gt;297123/14 0008</v>
      </c>
      <c r="E75">
        <v>1128</v>
      </c>
      <c r="F75" t="s">
        <v>130</v>
      </c>
      <c r="G75" s="2">
        <v>6</v>
      </c>
      <c r="H75" t="s">
        <v>13</v>
      </c>
      <c r="I75" s="3">
        <v>43831</v>
      </c>
      <c r="J75" s="4">
        <v>12</v>
      </c>
      <c r="K75" t="s">
        <v>73</v>
      </c>
      <c r="L75" s="5">
        <v>0</v>
      </c>
      <c r="M75" s="5">
        <v>0</v>
      </c>
      <c r="N75" s="5">
        <v>50000000</v>
      </c>
      <c r="O75" s="5">
        <v>0</v>
      </c>
      <c r="P75" s="5">
        <v>0</v>
      </c>
      <c r="Q75" s="5">
        <v>0</v>
      </c>
      <c r="R75" s="5">
        <v>50000000</v>
      </c>
    </row>
    <row r="76" spans="1:18" hidden="1" x14ac:dyDescent="0.2">
      <c r="A76" t="s">
        <v>15</v>
      </c>
      <c r="B76" t="s">
        <v>56</v>
      </c>
      <c r="F76" t="s">
        <v>57</v>
      </c>
      <c r="G76" s="2">
        <v>6</v>
      </c>
      <c r="H76" t="s">
        <v>13</v>
      </c>
      <c r="I76" s="3"/>
      <c r="J76" s="4">
        <v>0</v>
      </c>
      <c r="K76" t="s">
        <v>3</v>
      </c>
      <c r="L76" s="5">
        <v>0</v>
      </c>
      <c r="M76" s="5">
        <v>0</v>
      </c>
      <c r="N76" s="5">
        <v>50000000</v>
      </c>
      <c r="O76" s="5">
        <v>0</v>
      </c>
      <c r="P76" s="5">
        <v>0</v>
      </c>
      <c r="Q76" s="5">
        <v>0</v>
      </c>
      <c r="R76" s="5">
        <v>50000000</v>
      </c>
    </row>
    <row r="77" spans="1:18" hidden="1" x14ac:dyDescent="0.2">
      <c r="A77" t="s">
        <v>16</v>
      </c>
      <c r="B77" t="s">
        <v>131</v>
      </c>
      <c r="F77" t="s">
        <v>132</v>
      </c>
      <c r="G77" s="2">
        <v>6</v>
      </c>
      <c r="H77" t="s">
        <v>13</v>
      </c>
      <c r="I77" s="3"/>
      <c r="J77" s="4">
        <v>0</v>
      </c>
      <c r="K77" t="s">
        <v>3</v>
      </c>
      <c r="L77" s="5">
        <v>0</v>
      </c>
      <c r="M77" s="5">
        <v>0</v>
      </c>
      <c r="N77" s="5">
        <v>50000000</v>
      </c>
      <c r="O77" s="5">
        <v>0</v>
      </c>
      <c r="P77" s="5">
        <v>0</v>
      </c>
      <c r="Q77" s="5">
        <v>0</v>
      </c>
      <c r="R77" s="5">
        <v>50000000</v>
      </c>
    </row>
    <row r="78" spans="1:18" hidden="1" x14ac:dyDescent="0.2">
      <c r="A78" t="s">
        <v>7</v>
      </c>
      <c r="B78" t="s">
        <v>133</v>
      </c>
      <c r="F78" t="s">
        <v>134</v>
      </c>
      <c r="G78" s="2">
        <v>0</v>
      </c>
      <c r="H78" t="s">
        <v>3</v>
      </c>
      <c r="I78" s="3"/>
      <c r="J78" s="4">
        <v>0</v>
      </c>
      <c r="K78" t="s">
        <v>3</v>
      </c>
      <c r="L78" s="5">
        <v>0</v>
      </c>
      <c r="M78" s="5">
        <v>70000000</v>
      </c>
      <c r="N78" s="5">
        <v>70000000</v>
      </c>
      <c r="O78" s="5">
        <v>0</v>
      </c>
      <c r="P78" s="5">
        <v>0</v>
      </c>
      <c r="Q78" s="5">
        <v>0</v>
      </c>
      <c r="R78" s="5">
        <v>70000000</v>
      </c>
    </row>
    <row r="79" spans="1:18" hidden="1" x14ac:dyDescent="0.2">
      <c r="A79" t="s">
        <v>10</v>
      </c>
      <c r="B79" t="s">
        <v>135</v>
      </c>
      <c r="C79" t="str">
        <f>MID(B79,1,8)</f>
        <v>P&gt;297123</v>
      </c>
      <c r="D79" t="str">
        <f>B79</f>
        <v>P&gt;297123/15 0014</v>
      </c>
      <c r="E79">
        <v>1128</v>
      </c>
      <c r="F79" t="s">
        <v>136</v>
      </c>
      <c r="G79" s="2">
        <v>10</v>
      </c>
      <c r="H79" t="s">
        <v>13</v>
      </c>
      <c r="I79" s="3">
        <v>43831</v>
      </c>
      <c r="J79" s="4">
        <v>12</v>
      </c>
      <c r="K79" t="s">
        <v>73</v>
      </c>
      <c r="L79" s="5">
        <v>0</v>
      </c>
      <c r="M79" s="5">
        <v>0</v>
      </c>
      <c r="N79" s="5">
        <v>70000000</v>
      </c>
      <c r="O79" s="5">
        <v>0</v>
      </c>
      <c r="P79" s="5">
        <v>0</v>
      </c>
      <c r="Q79" s="5">
        <v>0</v>
      </c>
      <c r="R79" s="5">
        <v>70000000</v>
      </c>
    </row>
    <row r="80" spans="1:18" hidden="1" x14ac:dyDescent="0.2">
      <c r="A80" t="s">
        <v>15</v>
      </c>
      <c r="B80" t="s">
        <v>56</v>
      </c>
      <c r="F80" t="s">
        <v>57</v>
      </c>
      <c r="G80" s="2">
        <v>10</v>
      </c>
      <c r="H80" t="s">
        <v>13</v>
      </c>
      <c r="I80" s="3"/>
      <c r="J80" s="4">
        <v>0</v>
      </c>
      <c r="K80" t="s">
        <v>3</v>
      </c>
      <c r="L80" s="5">
        <v>0</v>
      </c>
      <c r="M80" s="5">
        <v>0</v>
      </c>
      <c r="N80" s="5">
        <v>70000000</v>
      </c>
      <c r="O80" s="5">
        <v>0</v>
      </c>
      <c r="P80" s="5">
        <v>0</v>
      </c>
      <c r="Q80" s="5">
        <v>0</v>
      </c>
      <c r="R80" s="5">
        <v>70000000</v>
      </c>
    </row>
    <row r="81" spans="1:18" hidden="1" x14ac:dyDescent="0.2">
      <c r="A81" t="s">
        <v>16</v>
      </c>
      <c r="B81" t="s">
        <v>137</v>
      </c>
      <c r="F81" t="s">
        <v>138</v>
      </c>
      <c r="G81" s="2">
        <v>10</v>
      </c>
      <c r="H81" t="s">
        <v>13</v>
      </c>
      <c r="I81" s="3"/>
      <c r="J81" s="4">
        <v>0</v>
      </c>
      <c r="K81" t="s">
        <v>3</v>
      </c>
      <c r="L81" s="5">
        <v>0</v>
      </c>
      <c r="M81" s="5">
        <v>0</v>
      </c>
      <c r="N81" s="5">
        <v>70000000</v>
      </c>
      <c r="O81" s="5">
        <v>0</v>
      </c>
      <c r="P81" s="5">
        <v>0</v>
      </c>
      <c r="Q81" s="5">
        <v>0</v>
      </c>
      <c r="R81" s="5">
        <v>70000000</v>
      </c>
    </row>
    <row r="82" spans="1:18" hidden="1" x14ac:dyDescent="0.2">
      <c r="A82" t="s">
        <v>7</v>
      </c>
      <c r="B82" t="s">
        <v>139</v>
      </c>
      <c r="F82" t="s">
        <v>140</v>
      </c>
      <c r="G82" s="2">
        <v>0</v>
      </c>
      <c r="H82" t="s">
        <v>3</v>
      </c>
      <c r="I82" s="3"/>
      <c r="J82" s="4">
        <v>0</v>
      </c>
      <c r="K82" t="s">
        <v>3</v>
      </c>
      <c r="L82" s="5">
        <v>0</v>
      </c>
      <c r="M82" s="5">
        <v>50000000</v>
      </c>
      <c r="N82" s="5">
        <v>50000000</v>
      </c>
      <c r="O82" s="5">
        <v>0</v>
      </c>
      <c r="P82" s="5">
        <v>0</v>
      </c>
      <c r="Q82" s="5">
        <v>0</v>
      </c>
      <c r="R82" s="5">
        <v>50000000</v>
      </c>
    </row>
    <row r="83" spans="1:18" hidden="1" x14ac:dyDescent="0.2">
      <c r="A83" t="s">
        <v>10</v>
      </c>
      <c r="B83" t="s">
        <v>141</v>
      </c>
      <c r="C83" t="str">
        <f>MID(B83,1,8)</f>
        <v>P&gt;297123</v>
      </c>
      <c r="D83" t="str">
        <f>B83</f>
        <v>P&gt;297123/16 0010</v>
      </c>
      <c r="E83">
        <v>1128</v>
      </c>
      <c r="F83" t="s">
        <v>142</v>
      </c>
      <c r="G83" s="2">
        <v>1</v>
      </c>
      <c r="H83" t="s">
        <v>13</v>
      </c>
      <c r="I83" s="3">
        <v>43831</v>
      </c>
      <c r="J83" s="4">
        <v>12</v>
      </c>
      <c r="K83" t="s">
        <v>73</v>
      </c>
      <c r="L83" s="5">
        <v>0</v>
      </c>
      <c r="M83" s="5">
        <v>0</v>
      </c>
      <c r="N83" s="5">
        <v>50000000</v>
      </c>
      <c r="O83" s="5">
        <v>0</v>
      </c>
      <c r="P83" s="5">
        <v>0</v>
      </c>
      <c r="Q83" s="5">
        <v>0</v>
      </c>
      <c r="R83" s="5">
        <v>50000000</v>
      </c>
    </row>
    <row r="84" spans="1:18" hidden="1" x14ac:dyDescent="0.2">
      <c r="A84" t="s">
        <v>15</v>
      </c>
      <c r="B84" t="s">
        <v>56</v>
      </c>
      <c r="F84" t="s">
        <v>57</v>
      </c>
      <c r="G84" s="2">
        <v>1</v>
      </c>
      <c r="H84" t="s">
        <v>13</v>
      </c>
      <c r="I84" s="3"/>
      <c r="J84" s="4">
        <v>0</v>
      </c>
      <c r="K84" t="s">
        <v>3</v>
      </c>
      <c r="L84" s="5">
        <v>0</v>
      </c>
      <c r="M84" s="5">
        <v>0</v>
      </c>
      <c r="N84" s="5">
        <v>50000000</v>
      </c>
      <c r="O84" s="5">
        <v>0</v>
      </c>
      <c r="P84" s="5">
        <v>0</v>
      </c>
      <c r="Q84" s="5">
        <v>0</v>
      </c>
      <c r="R84" s="5">
        <v>50000000</v>
      </c>
    </row>
    <row r="85" spans="1:18" hidden="1" x14ac:dyDescent="0.2">
      <c r="A85" t="s">
        <v>16</v>
      </c>
      <c r="B85" t="s">
        <v>143</v>
      </c>
      <c r="F85" t="s">
        <v>144</v>
      </c>
      <c r="G85" s="2">
        <v>1</v>
      </c>
      <c r="H85" t="s">
        <v>13</v>
      </c>
      <c r="I85" s="3"/>
      <c r="J85" s="4">
        <v>0</v>
      </c>
      <c r="K85" t="s">
        <v>3</v>
      </c>
      <c r="L85" s="5">
        <v>0</v>
      </c>
      <c r="M85" s="5">
        <v>0</v>
      </c>
      <c r="N85" s="5">
        <v>50000000</v>
      </c>
      <c r="O85" s="5">
        <v>0</v>
      </c>
      <c r="P85" s="5">
        <v>0</v>
      </c>
      <c r="Q85" s="5">
        <v>0</v>
      </c>
      <c r="R85" s="5">
        <v>50000000</v>
      </c>
    </row>
    <row r="86" spans="1:18" hidden="1" x14ac:dyDescent="0.2">
      <c r="A86" t="s">
        <v>4</v>
      </c>
      <c r="B86" t="s">
        <v>145</v>
      </c>
      <c r="C86" t="str">
        <f>MID(B86,1,8)</f>
        <v>P&gt;297124</v>
      </c>
      <c r="E86">
        <v>1128</v>
      </c>
      <c r="F86" t="s">
        <v>146</v>
      </c>
      <c r="G86" s="2">
        <v>0</v>
      </c>
      <c r="H86" t="s">
        <v>3</v>
      </c>
      <c r="I86" s="3"/>
      <c r="J86" s="4">
        <v>0</v>
      </c>
      <c r="K86" t="s">
        <v>3</v>
      </c>
      <c r="L86" s="5">
        <v>0</v>
      </c>
      <c r="M86" s="5">
        <v>250000000</v>
      </c>
      <c r="N86" s="5">
        <v>250000000</v>
      </c>
      <c r="O86" s="5">
        <v>0</v>
      </c>
      <c r="P86" s="5">
        <v>0</v>
      </c>
      <c r="Q86" s="5">
        <v>0</v>
      </c>
      <c r="R86" s="5">
        <v>250000000</v>
      </c>
    </row>
    <row r="87" spans="1:18" hidden="1" x14ac:dyDescent="0.2">
      <c r="A87" t="s">
        <v>7</v>
      </c>
      <c r="B87" t="s">
        <v>147</v>
      </c>
      <c r="F87" t="s">
        <v>148</v>
      </c>
      <c r="G87" s="2">
        <v>0</v>
      </c>
      <c r="H87" t="s">
        <v>3</v>
      </c>
      <c r="I87" s="3"/>
      <c r="J87" s="4">
        <v>0</v>
      </c>
      <c r="K87" t="s">
        <v>3</v>
      </c>
      <c r="L87" s="5">
        <v>0</v>
      </c>
      <c r="M87" s="5">
        <v>120000000</v>
      </c>
      <c r="N87" s="5">
        <v>120000000</v>
      </c>
      <c r="O87" s="5">
        <v>0</v>
      </c>
      <c r="P87" s="5">
        <v>0</v>
      </c>
      <c r="Q87" s="5">
        <v>0</v>
      </c>
      <c r="R87" s="5">
        <v>120000000</v>
      </c>
    </row>
    <row r="88" spans="1:18" hidden="1" x14ac:dyDescent="0.2">
      <c r="A88" t="s">
        <v>10</v>
      </c>
      <c r="B88" t="s">
        <v>149</v>
      </c>
      <c r="C88" t="str">
        <f>MID(B88,1,8)</f>
        <v>P&gt;297124</v>
      </c>
      <c r="D88" t="str">
        <f>B88</f>
        <v>P&gt;297124/15 0005</v>
      </c>
      <c r="E88">
        <v>1128</v>
      </c>
      <c r="F88" t="s">
        <v>150</v>
      </c>
      <c r="G88" s="2">
        <v>3</v>
      </c>
      <c r="H88" t="s">
        <v>13</v>
      </c>
      <c r="I88" s="3">
        <v>43831</v>
      </c>
      <c r="J88" s="4">
        <v>12</v>
      </c>
      <c r="K88" t="s">
        <v>151</v>
      </c>
      <c r="L88" s="5">
        <v>0</v>
      </c>
      <c r="M88" s="5">
        <v>0</v>
      </c>
      <c r="N88" s="5">
        <v>70000000</v>
      </c>
      <c r="O88" s="5">
        <v>0</v>
      </c>
      <c r="P88" s="5">
        <v>0</v>
      </c>
      <c r="Q88" s="5">
        <v>0</v>
      </c>
      <c r="R88" s="5">
        <v>70000000</v>
      </c>
    </row>
    <row r="89" spans="1:18" hidden="1" x14ac:dyDescent="0.2">
      <c r="A89" t="s">
        <v>15</v>
      </c>
      <c r="B89" t="s">
        <v>152</v>
      </c>
      <c r="F89" t="s">
        <v>153</v>
      </c>
      <c r="G89" s="2">
        <v>3</v>
      </c>
      <c r="H89" t="s">
        <v>13</v>
      </c>
      <c r="I89" s="3"/>
      <c r="J89" s="4">
        <v>0</v>
      </c>
      <c r="K89" t="s">
        <v>3</v>
      </c>
      <c r="L89" s="5">
        <v>0</v>
      </c>
      <c r="M89" s="5">
        <v>0</v>
      </c>
      <c r="N89" s="5">
        <v>70000000</v>
      </c>
      <c r="O89" s="5">
        <v>0</v>
      </c>
      <c r="P89" s="5">
        <v>0</v>
      </c>
      <c r="Q89" s="5">
        <v>0</v>
      </c>
      <c r="R89" s="5">
        <v>70000000</v>
      </c>
    </row>
    <row r="90" spans="1:18" hidden="1" x14ac:dyDescent="0.2">
      <c r="A90" t="s">
        <v>16</v>
      </c>
      <c r="B90" t="s">
        <v>154</v>
      </c>
      <c r="F90" t="s">
        <v>155</v>
      </c>
      <c r="G90" s="2">
        <v>3</v>
      </c>
      <c r="H90" t="s">
        <v>13</v>
      </c>
      <c r="I90" s="3"/>
      <c r="J90" s="4">
        <v>0</v>
      </c>
      <c r="K90" t="s">
        <v>3</v>
      </c>
      <c r="L90" s="5">
        <v>0</v>
      </c>
      <c r="M90" s="5">
        <v>0</v>
      </c>
      <c r="N90" s="5">
        <v>70000000</v>
      </c>
      <c r="O90" s="5">
        <v>0</v>
      </c>
      <c r="P90" s="5">
        <v>0</v>
      </c>
      <c r="Q90" s="5">
        <v>0</v>
      </c>
      <c r="R90" s="5">
        <v>70000000</v>
      </c>
    </row>
    <row r="91" spans="1:18" hidden="1" x14ac:dyDescent="0.2">
      <c r="A91" t="s">
        <v>10</v>
      </c>
      <c r="B91" t="s">
        <v>149</v>
      </c>
      <c r="C91" t="str">
        <f>MID(B91,1,8)</f>
        <v>P&gt;297124</v>
      </c>
      <c r="D91" t="str">
        <f>B91</f>
        <v>P&gt;297124/15 0005</v>
      </c>
      <c r="E91">
        <v>1128</v>
      </c>
      <c r="F91" t="s">
        <v>150</v>
      </c>
      <c r="G91" s="2">
        <v>2</v>
      </c>
      <c r="H91" t="s">
        <v>13</v>
      </c>
      <c r="I91" s="3">
        <v>43831</v>
      </c>
      <c r="J91" s="4">
        <v>12</v>
      </c>
      <c r="K91" t="s">
        <v>96</v>
      </c>
      <c r="L91" s="5">
        <v>0</v>
      </c>
      <c r="M91" s="5">
        <v>0</v>
      </c>
      <c r="N91" s="5">
        <v>50000000</v>
      </c>
      <c r="O91" s="5">
        <v>0</v>
      </c>
      <c r="P91" s="5">
        <v>0</v>
      </c>
      <c r="Q91" s="5">
        <v>0</v>
      </c>
      <c r="R91" s="5">
        <v>50000000</v>
      </c>
    </row>
    <row r="92" spans="1:18" hidden="1" x14ac:dyDescent="0.2">
      <c r="A92" t="s">
        <v>15</v>
      </c>
      <c r="B92" t="s">
        <v>56</v>
      </c>
      <c r="F92" t="s">
        <v>57</v>
      </c>
      <c r="G92" s="2">
        <v>2</v>
      </c>
      <c r="H92" t="s">
        <v>13</v>
      </c>
      <c r="I92" s="3"/>
      <c r="J92" s="4">
        <v>0</v>
      </c>
      <c r="K92" t="s">
        <v>3</v>
      </c>
      <c r="L92" s="5">
        <v>0</v>
      </c>
      <c r="M92" s="5">
        <v>0</v>
      </c>
      <c r="N92" s="5">
        <v>50000000</v>
      </c>
      <c r="O92" s="5">
        <v>0</v>
      </c>
      <c r="P92" s="5">
        <v>0</v>
      </c>
      <c r="Q92" s="5">
        <v>0</v>
      </c>
      <c r="R92" s="5">
        <v>50000000</v>
      </c>
    </row>
    <row r="93" spans="1:18" hidden="1" x14ac:dyDescent="0.2">
      <c r="A93" t="s">
        <v>16</v>
      </c>
      <c r="B93" t="s">
        <v>154</v>
      </c>
      <c r="F93" t="s">
        <v>155</v>
      </c>
      <c r="G93" s="2">
        <v>2</v>
      </c>
      <c r="H93" t="s">
        <v>13</v>
      </c>
      <c r="I93" s="3"/>
      <c r="J93" s="4">
        <v>0</v>
      </c>
      <c r="K93" t="s">
        <v>3</v>
      </c>
      <c r="L93" s="5">
        <v>0</v>
      </c>
      <c r="M93" s="5">
        <v>0</v>
      </c>
      <c r="N93" s="5">
        <v>50000000</v>
      </c>
      <c r="O93" s="5">
        <v>0</v>
      </c>
      <c r="P93" s="5">
        <v>0</v>
      </c>
      <c r="Q93" s="5">
        <v>0</v>
      </c>
      <c r="R93" s="5">
        <v>50000000</v>
      </c>
    </row>
    <row r="94" spans="1:18" hidden="1" x14ac:dyDescent="0.2">
      <c r="A94" t="s">
        <v>7</v>
      </c>
      <c r="B94" t="s">
        <v>156</v>
      </c>
      <c r="F94" t="s">
        <v>157</v>
      </c>
      <c r="G94" s="2">
        <v>0</v>
      </c>
      <c r="H94" t="s">
        <v>3</v>
      </c>
      <c r="I94" s="3"/>
      <c r="J94" s="4">
        <v>0</v>
      </c>
      <c r="K94" t="s">
        <v>3</v>
      </c>
      <c r="L94" s="5">
        <v>0</v>
      </c>
      <c r="M94" s="5">
        <v>50000000</v>
      </c>
      <c r="N94" s="5">
        <v>50000000</v>
      </c>
      <c r="O94" s="5">
        <v>0</v>
      </c>
      <c r="P94" s="5">
        <v>0</v>
      </c>
      <c r="Q94" s="5">
        <v>0</v>
      </c>
      <c r="R94" s="5">
        <v>50000000</v>
      </c>
    </row>
    <row r="95" spans="1:18" hidden="1" x14ac:dyDescent="0.2">
      <c r="A95" t="s">
        <v>10</v>
      </c>
      <c r="B95" t="s">
        <v>158</v>
      </c>
      <c r="C95" t="str">
        <f>MID(B95,1,8)</f>
        <v>P&gt;297124</v>
      </c>
      <c r="D95" t="str">
        <f>B95</f>
        <v>P&gt;297124/16 0006</v>
      </c>
      <c r="E95">
        <v>1128</v>
      </c>
      <c r="F95" t="s">
        <v>159</v>
      </c>
      <c r="G95" s="2">
        <v>5</v>
      </c>
      <c r="H95" t="s">
        <v>13</v>
      </c>
      <c r="I95" s="3">
        <v>43831</v>
      </c>
      <c r="J95" s="4">
        <v>12</v>
      </c>
      <c r="K95" t="s">
        <v>96</v>
      </c>
      <c r="L95" s="5">
        <v>0</v>
      </c>
      <c r="M95" s="5">
        <v>0</v>
      </c>
      <c r="N95" s="5">
        <v>50000000</v>
      </c>
      <c r="O95" s="5">
        <v>0</v>
      </c>
      <c r="P95" s="5">
        <v>0</v>
      </c>
      <c r="Q95" s="5">
        <v>0</v>
      </c>
      <c r="R95" s="5">
        <v>50000000</v>
      </c>
    </row>
    <row r="96" spans="1:18" hidden="1" x14ac:dyDescent="0.2">
      <c r="A96" t="s">
        <v>15</v>
      </c>
      <c r="B96" t="s">
        <v>56</v>
      </c>
      <c r="F96" t="s">
        <v>57</v>
      </c>
      <c r="G96" s="2">
        <v>5</v>
      </c>
      <c r="H96" t="s">
        <v>13</v>
      </c>
      <c r="I96" s="3"/>
      <c r="J96" s="4">
        <v>0</v>
      </c>
      <c r="K96" t="s">
        <v>3</v>
      </c>
      <c r="L96" s="5">
        <v>0</v>
      </c>
      <c r="M96" s="5">
        <v>0</v>
      </c>
      <c r="N96" s="5">
        <v>50000000</v>
      </c>
      <c r="O96" s="5">
        <v>0</v>
      </c>
      <c r="P96" s="5">
        <v>0</v>
      </c>
      <c r="Q96" s="5">
        <v>0</v>
      </c>
      <c r="R96" s="5">
        <v>50000000</v>
      </c>
    </row>
    <row r="97" spans="1:18" hidden="1" x14ac:dyDescent="0.2">
      <c r="A97" t="s">
        <v>16</v>
      </c>
      <c r="B97" t="s">
        <v>160</v>
      </c>
      <c r="F97" t="s">
        <v>161</v>
      </c>
      <c r="G97" s="2">
        <v>5</v>
      </c>
      <c r="H97" t="s">
        <v>13</v>
      </c>
      <c r="I97" s="3"/>
      <c r="J97" s="4">
        <v>0</v>
      </c>
      <c r="K97" t="s">
        <v>3</v>
      </c>
      <c r="L97" s="5">
        <v>0</v>
      </c>
      <c r="M97" s="5">
        <v>0</v>
      </c>
      <c r="N97" s="5">
        <v>50000000</v>
      </c>
      <c r="O97" s="5">
        <v>0</v>
      </c>
      <c r="P97" s="5">
        <v>0</v>
      </c>
      <c r="Q97" s="5">
        <v>0</v>
      </c>
      <c r="R97" s="5">
        <v>50000000</v>
      </c>
    </row>
    <row r="98" spans="1:18" hidden="1" x14ac:dyDescent="0.2">
      <c r="A98" t="s">
        <v>7</v>
      </c>
      <c r="B98" t="s">
        <v>162</v>
      </c>
      <c r="F98" t="s">
        <v>163</v>
      </c>
      <c r="G98" s="2">
        <v>0</v>
      </c>
      <c r="H98" t="s">
        <v>3</v>
      </c>
      <c r="I98" s="3"/>
      <c r="J98" s="4">
        <v>0</v>
      </c>
      <c r="K98" t="s">
        <v>3</v>
      </c>
      <c r="L98" s="5">
        <v>0</v>
      </c>
      <c r="M98" s="5">
        <v>30000000</v>
      </c>
      <c r="N98" s="5">
        <v>30000000</v>
      </c>
      <c r="O98" s="5">
        <v>0</v>
      </c>
      <c r="P98" s="5">
        <v>0</v>
      </c>
      <c r="Q98" s="5">
        <v>0</v>
      </c>
      <c r="R98" s="5">
        <v>30000000</v>
      </c>
    </row>
    <row r="99" spans="1:18" hidden="1" x14ac:dyDescent="0.2">
      <c r="A99" t="s">
        <v>10</v>
      </c>
      <c r="B99" t="s">
        <v>164</v>
      </c>
      <c r="C99" t="str">
        <f>MID(B99,1,8)</f>
        <v>P&gt;297124</v>
      </c>
      <c r="D99" t="str">
        <f>B99</f>
        <v>P&gt;297124/19 0003</v>
      </c>
      <c r="E99">
        <v>1128</v>
      </c>
      <c r="F99" t="s">
        <v>165</v>
      </c>
      <c r="G99" s="2">
        <v>4</v>
      </c>
      <c r="H99" t="s">
        <v>13</v>
      </c>
      <c r="I99" s="3">
        <v>43831</v>
      </c>
      <c r="J99" s="4">
        <v>12</v>
      </c>
      <c r="K99" t="s">
        <v>96</v>
      </c>
      <c r="L99" s="5">
        <v>0</v>
      </c>
      <c r="M99" s="5">
        <v>0</v>
      </c>
      <c r="N99" s="5">
        <v>30000000</v>
      </c>
      <c r="O99" s="5">
        <v>0</v>
      </c>
      <c r="P99" s="5">
        <v>0</v>
      </c>
      <c r="Q99" s="5">
        <v>0</v>
      </c>
      <c r="R99" s="5">
        <v>30000000</v>
      </c>
    </row>
    <row r="100" spans="1:18" hidden="1" x14ac:dyDescent="0.2">
      <c r="A100" t="s">
        <v>15</v>
      </c>
      <c r="B100" t="s">
        <v>56</v>
      </c>
      <c r="F100" t="s">
        <v>57</v>
      </c>
      <c r="G100" s="2">
        <v>4</v>
      </c>
      <c r="H100" t="s">
        <v>13</v>
      </c>
      <c r="I100" s="3"/>
      <c r="J100" s="4">
        <v>0</v>
      </c>
      <c r="K100" t="s">
        <v>3</v>
      </c>
      <c r="L100" s="5">
        <v>0</v>
      </c>
      <c r="M100" s="5">
        <v>0</v>
      </c>
      <c r="N100" s="5">
        <v>30000000</v>
      </c>
      <c r="O100" s="5">
        <v>0</v>
      </c>
      <c r="P100" s="5">
        <v>0</v>
      </c>
      <c r="Q100" s="5">
        <v>0</v>
      </c>
      <c r="R100" s="5">
        <v>30000000</v>
      </c>
    </row>
    <row r="101" spans="1:18" hidden="1" x14ac:dyDescent="0.2">
      <c r="A101" t="s">
        <v>16</v>
      </c>
      <c r="B101" t="s">
        <v>166</v>
      </c>
      <c r="F101" t="s">
        <v>167</v>
      </c>
      <c r="G101" s="2">
        <v>4</v>
      </c>
      <c r="H101" t="s">
        <v>13</v>
      </c>
      <c r="I101" s="3"/>
      <c r="J101" s="4">
        <v>0</v>
      </c>
      <c r="K101" t="s">
        <v>3</v>
      </c>
      <c r="L101" s="5">
        <v>0</v>
      </c>
      <c r="M101" s="5">
        <v>0</v>
      </c>
      <c r="N101" s="5">
        <v>30000000</v>
      </c>
      <c r="O101" s="5">
        <v>0</v>
      </c>
      <c r="P101" s="5">
        <v>0</v>
      </c>
      <c r="Q101" s="5">
        <v>0</v>
      </c>
      <c r="R101" s="5">
        <v>30000000</v>
      </c>
    </row>
    <row r="102" spans="1:18" hidden="1" x14ac:dyDescent="0.2">
      <c r="A102" t="s">
        <v>7</v>
      </c>
      <c r="B102" t="s">
        <v>168</v>
      </c>
      <c r="F102" t="s">
        <v>169</v>
      </c>
      <c r="G102" s="2">
        <v>0</v>
      </c>
      <c r="H102" t="s">
        <v>3</v>
      </c>
      <c r="I102" s="3"/>
      <c r="J102" s="4">
        <v>0</v>
      </c>
      <c r="K102" t="s">
        <v>3</v>
      </c>
      <c r="L102" s="5">
        <v>0</v>
      </c>
      <c r="M102" s="5">
        <v>50000000</v>
      </c>
      <c r="N102" s="5">
        <v>50000000</v>
      </c>
      <c r="O102" s="5">
        <v>0</v>
      </c>
      <c r="P102" s="5">
        <v>0</v>
      </c>
      <c r="Q102" s="5">
        <v>0</v>
      </c>
      <c r="R102" s="5">
        <v>50000000</v>
      </c>
    </row>
    <row r="103" spans="1:18" hidden="1" x14ac:dyDescent="0.2">
      <c r="A103" t="s">
        <v>10</v>
      </c>
      <c r="B103" t="s">
        <v>170</v>
      </c>
      <c r="C103" t="str">
        <f>MID(B103,1,8)</f>
        <v>P&gt;297124</v>
      </c>
      <c r="D103" t="str">
        <f>B103</f>
        <v>P&gt;297124/22 0007</v>
      </c>
      <c r="E103">
        <v>1128</v>
      </c>
      <c r="F103" t="s">
        <v>171</v>
      </c>
      <c r="G103" s="2">
        <v>5</v>
      </c>
      <c r="H103" t="s">
        <v>13</v>
      </c>
      <c r="I103" s="3">
        <v>43831</v>
      </c>
      <c r="J103" s="4">
        <v>12</v>
      </c>
      <c r="K103" t="s">
        <v>96</v>
      </c>
      <c r="L103" s="5">
        <v>0</v>
      </c>
      <c r="M103" s="5">
        <v>0</v>
      </c>
      <c r="N103" s="5">
        <v>50000000</v>
      </c>
      <c r="O103" s="5">
        <v>0</v>
      </c>
      <c r="P103" s="5">
        <v>0</v>
      </c>
      <c r="Q103" s="5">
        <v>0</v>
      </c>
      <c r="R103" s="5">
        <v>50000000</v>
      </c>
    </row>
    <row r="104" spans="1:18" hidden="1" x14ac:dyDescent="0.2">
      <c r="A104" t="s">
        <v>15</v>
      </c>
      <c r="B104" t="s">
        <v>56</v>
      </c>
      <c r="F104" t="s">
        <v>57</v>
      </c>
      <c r="G104" s="2">
        <v>5</v>
      </c>
      <c r="H104" t="s">
        <v>13</v>
      </c>
      <c r="I104" s="3"/>
      <c r="J104" s="4">
        <v>0</v>
      </c>
      <c r="K104" t="s">
        <v>3</v>
      </c>
      <c r="L104" s="5">
        <v>0</v>
      </c>
      <c r="M104" s="5">
        <v>0</v>
      </c>
      <c r="N104" s="5">
        <v>50000000</v>
      </c>
      <c r="O104" s="5">
        <v>0</v>
      </c>
      <c r="P104" s="5">
        <v>0</v>
      </c>
      <c r="Q104" s="5">
        <v>0</v>
      </c>
      <c r="R104" s="5">
        <v>50000000</v>
      </c>
    </row>
    <row r="105" spans="1:18" hidden="1" x14ac:dyDescent="0.2">
      <c r="A105" t="s">
        <v>16</v>
      </c>
      <c r="B105" t="s">
        <v>172</v>
      </c>
      <c r="F105" t="s">
        <v>173</v>
      </c>
      <c r="G105" s="2">
        <v>5</v>
      </c>
      <c r="H105" t="s">
        <v>13</v>
      </c>
      <c r="I105" s="3"/>
      <c r="J105" s="4">
        <v>0</v>
      </c>
      <c r="K105" t="s">
        <v>3</v>
      </c>
      <c r="L105" s="5">
        <v>0</v>
      </c>
      <c r="M105" s="5">
        <v>0</v>
      </c>
      <c r="N105" s="5">
        <v>50000000</v>
      </c>
      <c r="O105" s="5">
        <v>0</v>
      </c>
      <c r="P105" s="5">
        <v>0</v>
      </c>
      <c r="Q105" s="5">
        <v>0</v>
      </c>
      <c r="R105" s="5">
        <v>50000000</v>
      </c>
    </row>
    <row r="106" spans="1:18" hidden="1" x14ac:dyDescent="0.2">
      <c r="A106" t="s">
        <v>4</v>
      </c>
      <c r="B106" t="s">
        <v>174</v>
      </c>
      <c r="C106" t="str">
        <f>MID(B106,1,8)</f>
        <v>P&gt;297139</v>
      </c>
      <c r="E106">
        <v>1128</v>
      </c>
      <c r="F106" t="s">
        <v>175</v>
      </c>
      <c r="G106" s="2">
        <v>0</v>
      </c>
      <c r="H106" t="s">
        <v>3</v>
      </c>
      <c r="I106" s="3"/>
      <c r="J106" s="4">
        <v>0</v>
      </c>
      <c r="K106" t="s">
        <v>3</v>
      </c>
      <c r="L106" s="5">
        <v>0</v>
      </c>
      <c r="M106" s="5">
        <v>39054000</v>
      </c>
      <c r="N106" s="5">
        <v>39054000</v>
      </c>
      <c r="O106" s="5">
        <v>0</v>
      </c>
      <c r="P106" s="5">
        <v>0</v>
      </c>
      <c r="Q106" s="5">
        <v>0</v>
      </c>
      <c r="R106" s="5">
        <v>39054000</v>
      </c>
    </row>
    <row r="107" spans="1:18" hidden="1" x14ac:dyDescent="0.2">
      <c r="A107" t="s">
        <v>7</v>
      </c>
      <c r="B107" t="s">
        <v>176</v>
      </c>
      <c r="F107" t="s">
        <v>177</v>
      </c>
      <c r="G107" s="2">
        <v>0</v>
      </c>
      <c r="H107" t="s">
        <v>3</v>
      </c>
      <c r="I107" s="3"/>
      <c r="J107" s="4">
        <v>0</v>
      </c>
      <c r="K107" t="s">
        <v>3</v>
      </c>
      <c r="L107" s="5">
        <v>0</v>
      </c>
      <c r="M107" s="5">
        <v>39054000</v>
      </c>
      <c r="N107" s="5">
        <v>39054000</v>
      </c>
      <c r="O107" s="5">
        <v>0</v>
      </c>
      <c r="P107" s="5">
        <v>0</v>
      </c>
      <c r="Q107" s="5">
        <v>0</v>
      </c>
      <c r="R107" s="5">
        <v>39054000</v>
      </c>
    </row>
    <row r="108" spans="1:18" hidden="1" x14ac:dyDescent="0.2">
      <c r="A108" t="s">
        <v>10</v>
      </c>
      <c r="B108" t="s">
        <v>178</v>
      </c>
      <c r="C108" t="str">
        <f>MID(B108,1,8)</f>
        <v>P&gt;297139</v>
      </c>
      <c r="D108" t="str">
        <f>B108</f>
        <v>P&gt;297139/05 0005</v>
      </c>
      <c r="E108">
        <v>1128</v>
      </c>
      <c r="F108" t="s">
        <v>179</v>
      </c>
      <c r="G108" s="2">
        <v>1</v>
      </c>
      <c r="H108" t="s">
        <v>13</v>
      </c>
      <c r="I108" s="3">
        <v>43831</v>
      </c>
      <c r="J108" s="4">
        <v>12</v>
      </c>
      <c r="K108" t="s">
        <v>180</v>
      </c>
      <c r="L108" s="5">
        <v>0</v>
      </c>
      <c r="M108" s="5">
        <v>0</v>
      </c>
      <c r="N108" s="5">
        <v>39054000</v>
      </c>
      <c r="O108" s="5">
        <v>0</v>
      </c>
      <c r="P108" s="5">
        <v>0</v>
      </c>
      <c r="Q108" s="5">
        <v>0</v>
      </c>
      <c r="R108" s="5">
        <v>39054000</v>
      </c>
    </row>
    <row r="109" spans="1:18" hidden="1" x14ac:dyDescent="0.2">
      <c r="A109" t="s">
        <v>15</v>
      </c>
      <c r="B109" t="s">
        <v>56</v>
      </c>
      <c r="F109" t="s">
        <v>57</v>
      </c>
      <c r="G109" s="2">
        <v>1</v>
      </c>
      <c r="H109" t="s">
        <v>13</v>
      </c>
      <c r="I109" s="3"/>
      <c r="J109" s="4">
        <v>0</v>
      </c>
      <c r="K109" t="s">
        <v>3</v>
      </c>
      <c r="L109" s="5">
        <v>0</v>
      </c>
      <c r="M109" s="5">
        <v>0</v>
      </c>
      <c r="N109" s="5">
        <v>39054000</v>
      </c>
      <c r="O109" s="5">
        <v>0</v>
      </c>
      <c r="P109" s="5">
        <v>0</v>
      </c>
      <c r="Q109" s="5">
        <v>0</v>
      </c>
      <c r="R109" s="5">
        <v>39054000</v>
      </c>
    </row>
    <row r="110" spans="1:18" hidden="1" x14ac:dyDescent="0.2">
      <c r="A110" t="s">
        <v>16</v>
      </c>
      <c r="B110" t="s">
        <v>181</v>
      </c>
      <c r="F110" t="s">
        <v>182</v>
      </c>
      <c r="G110" s="2">
        <v>1</v>
      </c>
      <c r="H110" t="s">
        <v>13</v>
      </c>
      <c r="I110" s="3"/>
      <c r="J110" s="4">
        <v>0</v>
      </c>
      <c r="K110" t="s">
        <v>3</v>
      </c>
      <c r="L110" s="5">
        <v>0</v>
      </c>
      <c r="M110" s="5">
        <v>0</v>
      </c>
      <c r="N110" s="5">
        <v>39054000</v>
      </c>
      <c r="O110" s="5">
        <v>0</v>
      </c>
      <c r="P110" s="5">
        <v>0</v>
      </c>
      <c r="Q110" s="5">
        <v>0</v>
      </c>
      <c r="R110" s="5">
        <v>39054000</v>
      </c>
    </row>
    <row r="111" spans="1:18" hidden="1" x14ac:dyDescent="0.2">
      <c r="A111" t="s">
        <v>4</v>
      </c>
      <c r="B111" t="s">
        <v>183</v>
      </c>
      <c r="C111" t="str">
        <f>MID(B111,1,8)</f>
        <v>P&gt;297140</v>
      </c>
      <c r="E111">
        <v>1124</v>
      </c>
      <c r="F111" t="s">
        <v>184</v>
      </c>
      <c r="G111" s="2">
        <v>0</v>
      </c>
      <c r="H111" t="s">
        <v>3</v>
      </c>
      <c r="I111" s="3"/>
      <c r="J111" s="4">
        <v>0</v>
      </c>
      <c r="K111" t="s">
        <v>3</v>
      </c>
      <c r="L111" s="5">
        <v>0</v>
      </c>
      <c r="M111" s="5">
        <v>1097373000</v>
      </c>
      <c r="N111" s="5">
        <v>1097373000</v>
      </c>
      <c r="O111" s="5">
        <v>0</v>
      </c>
      <c r="P111" s="5">
        <v>0</v>
      </c>
      <c r="Q111" s="5">
        <v>0</v>
      </c>
      <c r="R111" s="5">
        <v>1097373000</v>
      </c>
    </row>
    <row r="112" spans="1:18" hidden="1" x14ac:dyDescent="0.2">
      <c r="A112" t="s">
        <v>7</v>
      </c>
      <c r="B112" t="s">
        <v>185</v>
      </c>
      <c r="F112" t="s">
        <v>186</v>
      </c>
      <c r="G112" s="2">
        <v>0</v>
      </c>
      <c r="H112" t="s">
        <v>3</v>
      </c>
      <c r="I112" s="3"/>
      <c r="J112" s="4">
        <v>0</v>
      </c>
      <c r="K112" t="s">
        <v>3</v>
      </c>
      <c r="L112" s="5">
        <v>0</v>
      </c>
      <c r="M112" s="5">
        <v>120000000</v>
      </c>
      <c r="N112" s="5">
        <v>120000000</v>
      </c>
      <c r="O112" s="5">
        <v>0</v>
      </c>
      <c r="P112" s="5">
        <v>0</v>
      </c>
      <c r="Q112" s="5">
        <v>0</v>
      </c>
      <c r="R112" s="5">
        <v>120000000</v>
      </c>
    </row>
    <row r="113" spans="1:18" hidden="1" x14ac:dyDescent="0.2">
      <c r="A113" t="s">
        <v>10</v>
      </c>
      <c r="B113" t="s">
        <v>187</v>
      </c>
      <c r="C113" t="str">
        <f>MID(B113,1,8)</f>
        <v>P&gt;297140</v>
      </c>
      <c r="D113" t="str">
        <f>B113</f>
        <v>P&gt;297140/03 0004</v>
      </c>
      <c r="E113">
        <v>1124</v>
      </c>
      <c r="F113" t="s">
        <v>188</v>
      </c>
      <c r="G113" s="2">
        <v>11</v>
      </c>
      <c r="H113" t="s">
        <v>25</v>
      </c>
      <c r="I113" s="3">
        <v>43831</v>
      </c>
      <c r="J113" s="4">
        <v>12</v>
      </c>
      <c r="K113" t="s">
        <v>189</v>
      </c>
      <c r="L113" s="5">
        <v>0</v>
      </c>
      <c r="M113" s="5">
        <v>0</v>
      </c>
      <c r="N113" s="5">
        <v>120000000</v>
      </c>
      <c r="O113" s="5">
        <v>0</v>
      </c>
      <c r="P113" s="5">
        <v>0</v>
      </c>
      <c r="Q113" s="5">
        <v>0</v>
      </c>
      <c r="R113" s="5">
        <v>120000000</v>
      </c>
    </row>
    <row r="114" spans="1:18" hidden="1" x14ac:dyDescent="0.2">
      <c r="A114" t="s">
        <v>15</v>
      </c>
      <c r="B114" t="s">
        <v>56</v>
      </c>
      <c r="F114" t="s">
        <v>57</v>
      </c>
      <c r="G114" s="2">
        <v>11</v>
      </c>
      <c r="H114" t="s">
        <v>25</v>
      </c>
      <c r="I114" s="3"/>
      <c r="J114" s="4">
        <v>0</v>
      </c>
      <c r="K114" t="s">
        <v>3</v>
      </c>
      <c r="L114" s="5">
        <v>0</v>
      </c>
      <c r="M114" s="5">
        <v>0</v>
      </c>
      <c r="N114" s="5">
        <v>120000000</v>
      </c>
      <c r="O114" s="5">
        <v>0</v>
      </c>
      <c r="P114" s="5">
        <v>0</v>
      </c>
      <c r="Q114" s="5">
        <v>0</v>
      </c>
      <c r="R114" s="5">
        <v>120000000</v>
      </c>
    </row>
    <row r="115" spans="1:18" hidden="1" x14ac:dyDescent="0.2">
      <c r="A115" t="s">
        <v>16</v>
      </c>
      <c r="B115" t="s">
        <v>190</v>
      </c>
      <c r="F115" t="s">
        <v>191</v>
      </c>
      <c r="G115" s="2">
        <v>11</v>
      </c>
      <c r="H115" t="s">
        <v>25</v>
      </c>
      <c r="I115" s="3"/>
      <c r="J115" s="4">
        <v>0</v>
      </c>
      <c r="K115" t="s">
        <v>3</v>
      </c>
      <c r="L115" s="5">
        <v>0</v>
      </c>
      <c r="M115" s="5">
        <v>0</v>
      </c>
      <c r="N115" s="5">
        <v>120000000</v>
      </c>
      <c r="O115" s="5">
        <v>0</v>
      </c>
      <c r="P115" s="5">
        <v>0</v>
      </c>
      <c r="Q115" s="5">
        <v>0</v>
      </c>
      <c r="R115" s="5">
        <v>120000000</v>
      </c>
    </row>
    <row r="116" spans="1:18" hidden="1" x14ac:dyDescent="0.2">
      <c r="A116" t="s">
        <v>7</v>
      </c>
      <c r="B116" t="s">
        <v>192</v>
      </c>
      <c r="F116" t="s">
        <v>193</v>
      </c>
      <c r="G116" s="2">
        <v>0</v>
      </c>
      <c r="H116" t="s">
        <v>3</v>
      </c>
      <c r="I116" s="3"/>
      <c r="J116" s="4">
        <v>0</v>
      </c>
      <c r="K116" t="s">
        <v>3</v>
      </c>
      <c r="L116" s="5">
        <v>0</v>
      </c>
      <c r="M116" s="5">
        <v>977373000</v>
      </c>
      <c r="N116" s="5">
        <v>977373000</v>
      </c>
      <c r="O116" s="5">
        <v>0</v>
      </c>
      <c r="P116" s="5">
        <v>0</v>
      </c>
      <c r="Q116" s="5">
        <v>0</v>
      </c>
      <c r="R116" s="5">
        <v>977373000</v>
      </c>
    </row>
    <row r="117" spans="1:18" hidden="1" x14ac:dyDescent="0.2">
      <c r="A117" t="s">
        <v>10</v>
      </c>
      <c r="B117" t="s">
        <v>194</v>
      </c>
      <c r="C117" t="str">
        <f>MID(B117,1,8)</f>
        <v>P&gt;297140</v>
      </c>
      <c r="D117" t="str">
        <f>B117</f>
        <v>P&gt;297140/05 0002</v>
      </c>
      <c r="E117">
        <v>1124</v>
      </c>
      <c r="F117" t="s">
        <v>195</v>
      </c>
      <c r="G117" s="2">
        <v>2</v>
      </c>
      <c r="H117" t="s">
        <v>25</v>
      </c>
      <c r="I117" s="3">
        <v>43831</v>
      </c>
      <c r="J117" s="4">
        <v>12</v>
      </c>
      <c r="K117" t="s">
        <v>189</v>
      </c>
      <c r="L117" s="5">
        <v>0</v>
      </c>
      <c r="M117" s="5">
        <v>0</v>
      </c>
      <c r="N117" s="5">
        <v>200000000</v>
      </c>
      <c r="O117" s="5">
        <v>0</v>
      </c>
      <c r="P117" s="5">
        <v>0</v>
      </c>
      <c r="Q117" s="5">
        <v>0</v>
      </c>
      <c r="R117" s="5">
        <v>200000000</v>
      </c>
    </row>
    <row r="118" spans="1:18" hidden="1" x14ac:dyDescent="0.2">
      <c r="A118" t="s">
        <v>15</v>
      </c>
      <c r="B118" t="s">
        <v>56</v>
      </c>
      <c r="F118" t="s">
        <v>57</v>
      </c>
      <c r="G118" s="2">
        <v>2</v>
      </c>
      <c r="H118" t="s">
        <v>25</v>
      </c>
      <c r="I118" s="3"/>
      <c r="J118" s="4">
        <v>0</v>
      </c>
      <c r="K118" t="s">
        <v>3</v>
      </c>
      <c r="L118" s="5">
        <v>0</v>
      </c>
      <c r="M118" s="5">
        <v>0</v>
      </c>
      <c r="N118" s="5">
        <v>200000000</v>
      </c>
      <c r="O118" s="5">
        <v>0</v>
      </c>
      <c r="P118" s="5">
        <v>0</v>
      </c>
      <c r="Q118" s="5">
        <v>0</v>
      </c>
      <c r="R118" s="5">
        <v>200000000</v>
      </c>
    </row>
    <row r="119" spans="1:18" hidden="1" x14ac:dyDescent="0.2">
      <c r="A119" t="s">
        <v>16</v>
      </c>
      <c r="B119" t="s">
        <v>196</v>
      </c>
      <c r="F119" t="s">
        <v>197</v>
      </c>
      <c r="G119" s="2">
        <v>2</v>
      </c>
      <c r="H119" t="s">
        <v>25</v>
      </c>
      <c r="I119" s="3"/>
      <c r="J119" s="4">
        <v>0</v>
      </c>
      <c r="K119" t="s">
        <v>3</v>
      </c>
      <c r="L119" s="5">
        <v>0</v>
      </c>
      <c r="M119" s="5">
        <v>0</v>
      </c>
      <c r="N119" s="5">
        <v>200000000</v>
      </c>
      <c r="O119" s="5">
        <v>0</v>
      </c>
      <c r="P119" s="5">
        <v>0</v>
      </c>
      <c r="Q119" s="5">
        <v>0</v>
      </c>
      <c r="R119" s="5">
        <v>200000000</v>
      </c>
    </row>
    <row r="120" spans="1:18" hidden="1" x14ac:dyDescent="0.2">
      <c r="A120" t="s">
        <v>10</v>
      </c>
      <c r="B120" t="s">
        <v>198</v>
      </c>
      <c r="C120" t="str">
        <f>MID(B120,1,8)</f>
        <v>P&gt;297140</v>
      </c>
      <c r="D120" t="str">
        <f>B120</f>
        <v>P&gt;297140/05 0001</v>
      </c>
      <c r="E120">
        <v>1124</v>
      </c>
      <c r="F120" t="s">
        <v>199</v>
      </c>
      <c r="G120" s="2">
        <v>1</v>
      </c>
      <c r="H120" t="s">
        <v>25</v>
      </c>
      <c r="I120" s="3">
        <v>43831</v>
      </c>
      <c r="J120" s="4">
        <v>12</v>
      </c>
      <c r="K120" t="s">
        <v>189</v>
      </c>
      <c r="L120" s="5">
        <v>0</v>
      </c>
      <c r="M120" s="5">
        <v>0</v>
      </c>
      <c r="N120" s="5">
        <v>777373000</v>
      </c>
      <c r="O120" s="5">
        <v>0</v>
      </c>
      <c r="P120" s="5">
        <v>0</v>
      </c>
      <c r="Q120" s="5">
        <v>0</v>
      </c>
      <c r="R120" s="5">
        <v>777373000</v>
      </c>
    </row>
    <row r="121" spans="1:18" hidden="1" x14ac:dyDescent="0.2">
      <c r="A121" t="s">
        <v>15</v>
      </c>
      <c r="B121" t="s">
        <v>56</v>
      </c>
      <c r="F121" t="s">
        <v>57</v>
      </c>
      <c r="G121" s="2">
        <v>1</v>
      </c>
      <c r="H121" t="s">
        <v>25</v>
      </c>
      <c r="I121" s="3"/>
      <c r="J121" s="4">
        <v>0</v>
      </c>
      <c r="K121" t="s">
        <v>3</v>
      </c>
      <c r="L121" s="5">
        <v>0</v>
      </c>
      <c r="M121" s="5">
        <v>0</v>
      </c>
      <c r="N121" s="5">
        <v>777373000</v>
      </c>
      <c r="O121" s="5">
        <v>0</v>
      </c>
      <c r="P121" s="5">
        <v>0</v>
      </c>
      <c r="Q121" s="5">
        <v>0</v>
      </c>
      <c r="R121" s="5">
        <v>777373000</v>
      </c>
    </row>
    <row r="122" spans="1:18" hidden="1" x14ac:dyDescent="0.2">
      <c r="A122" t="s">
        <v>16</v>
      </c>
      <c r="B122" t="s">
        <v>196</v>
      </c>
      <c r="F122" t="s">
        <v>197</v>
      </c>
      <c r="G122" s="2">
        <v>1</v>
      </c>
      <c r="H122" t="s">
        <v>25</v>
      </c>
      <c r="I122" s="3"/>
      <c r="J122" s="4">
        <v>0</v>
      </c>
      <c r="K122" t="s">
        <v>3</v>
      </c>
      <c r="L122" s="5">
        <v>0</v>
      </c>
      <c r="M122" s="5">
        <v>0</v>
      </c>
      <c r="N122" s="5">
        <v>777373000</v>
      </c>
      <c r="O122" s="5">
        <v>0</v>
      </c>
      <c r="P122" s="5">
        <v>0</v>
      </c>
      <c r="Q122" s="5">
        <v>0</v>
      </c>
      <c r="R122" s="5">
        <v>777373000</v>
      </c>
    </row>
    <row r="123" spans="1:18" hidden="1" x14ac:dyDescent="0.2">
      <c r="A123" t="s">
        <v>4</v>
      </c>
      <c r="B123" t="s">
        <v>200</v>
      </c>
      <c r="C123" t="str">
        <f>MID(B123,1,8)</f>
        <v>P&gt;297152</v>
      </c>
      <c r="E123">
        <v>1124</v>
      </c>
      <c r="F123" t="s">
        <v>201</v>
      </c>
      <c r="G123" s="2">
        <v>0</v>
      </c>
      <c r="H123" t="s">
        <v>3</v>
      </c>
      <c r="I123" s="3"/>
      <c r="J123" s="4">
        <v>0</v>
      </c>
      <c r="K123" t="s">
        <v>3</v>
      </c>
      <c r="L123" s="5">
        <v>0</v>
      </c>
      <c r="M123" s="5">
        <v>30000000</v>
      </c>
      <c r="N123" s="5">
        <v>30000000</v>
      </c>
      <c r="O123" s="5">
        <v>0</v>
      </c>
      <c r="P123" s="5">
        <v>0</v>
      </c>
      <c r="Q123" s="5">
        <v>0</v>
      </c>
      <c r="R123" s="5">
        <v>30000000</v>
      </c>
    </row>
    <row r="124" spans="1:18" hidden="1" x14ac:dyDescent="0.2">
      <c r="A124" t="s">
        <v>7</v>
      </c>
      <c r="B124" t="s">
        <v>202</v>
      </c>
      <c r="F124" t="s">
        <v>203</v>
      </c>
      <c r="G124" s="2">
        <v>0</v>
      </c>
      <c r="H124" t="s">
        <v>3</v>
      </c>
      <c r="I124" s="3"/>
      <c r="J124" s="4">
        <v>0</v>
      </c>
      <c r="K124" t="s">
        <v>3</v>
      </c>
      <c r="L124" s="5">
        <v>0</v>
      </c>
      <c r="M124" s="5">
        <v>30000000</v>
      </c>
      <c r="N124" s="5">
        <v>30000000</v>
      </c>
      <c r="O124" s="5">
        <v>0</v>
      </c>
      <c r="P124" s="5">
        <v>0</v>
      </c>
      <c r="Q124" s="5">
        <v>0</v>
      </c>
      <c r="R124" s="5">
        <v>30000000</v>
      </c>
    </row>
    <row r="125" spans="1:18" hidden="1" x14ac:dyDescent="0.2">
      <c r="A125" t="s">
        <v>10</v>
      </c>
      <c r="B125" t="s">
        <v>204</v>
      </c>
      <c r="C125" t="str">
        <f>MID(B125,1,8)</f>
        <v>P&gt;297152</v>
      </c>
      <c r="D125" t="str">
        <f>B125</f>
        <v>P&gt;297152/04 0007</v>
      </c>
      <c r="E125">
        <v>1124</v>
      </c>
      <c r="F125" t="s">
        <v>205</v>
      </c>
      <c r="G125" s="2">
        <v>1</v>
      </c>
      <c r="H125" t="s">
        <v>13</v>
      </c>
      <c r="I125" s="3">
        <v>43831</v>
      </c>
      <c r="J125" s="4">
        <v>12</v>
      </c>
      <c r="K125" t="s">
        <v>189</v>
      </c>
      <c r="L125" s="5">
        <v>0</v>
      </c>
      <c r="M125" s="5">
        <v>0</v>
      </c>
      <c r="N125" s="5">
        <v>30000000</v>
      </c>
      <c r="O125" s="5">
        <v>0</v>
      </c>
      <c r="P125" s="5">
        <v>0</v>
      </c>
      <c r="Q125" s="5">
        <v>0</v>
      </c>
      <c r="R125" s="5">
        <v>30000000</v>
      </c>
    </row>
    <row r="126" spans="1:18" hidden="1" x14ac:dyDescent="0.2">
      <c r="A126" t="s">
        <v>15</v>
      </c>
      <c r="B126" t="s">
        <v>56</v>
      </c>
      <c r="F126" t="s">
        <v>57</v>
      </c>
      <c r="G126" s="2">
        <v>1</v>
      </c>
      <c r="H126" t="s">
        <v>13</v>
      </c>
      <c r="I126" s="3"/>
      <c r="J126" s="4">
        <v>0</v>
      </c>
      <c r="K126" t="s">
        <v>3</v>
      </c>
      <c r="L126" s="5">
        <v>0</v>
      </c>
      <c r="M126" s="5">
        <v>0</v>
      </c>
      <c r="N126" s="5">
        <v>30000000</v>
      </c>
      <c r="O126" s="5">
        <v>0</v>
      </c>
      <c r="P126" s="5">
        <v>0</v>
      </c>
      <c r="Q126" s="5">
        <v>0</v>
      </c>
      <c r="R126" s="5">
        <v>30000000</v>
      </c>
    </row>
    <row r="127" spans="1:18" hidden="1" x14ac:dyDescent="0.2">
      <c r="A127" t="s">
        <v>16</v>
      </c>
      <c r="B127" t="s">
        <v>206</v>
      </c>
      <c r="F127" t="s">
        <v>207</v>
      </c>
      <c r="G127" s="2">
        <v>1</v>
      </c>
      <c r="H127" t="s">
        <v>13</v>
      </c>
      <c r="I127" s="3"/>
      <c r="J127" s="4">
        <v>0</v>
      </c>
      <c r="K127" t="s">
        <v>3</v>
      </c>
      <c r="L127" s="5">
        <v>0</v>
      </c>
      <c r="M127" s="5">
        <v>0</v>
      </c>
      <c r="N127" s="5">
        <v>30000000</v>
      </c>
      <c r="O127" s="5">
        <v>0</v>
      </c>
      <c r="P127" s="5">
        <v>0</v>
      </c>
      <c r="Q127" s="5">
        <v>0</v>
      </c>
      <c r="R127" s="5">
        <v>30000000</v>
      </c>
    </row>
    <row r="128" spans="1:18" hidden="1" x14ac:dyDescent="0.2">
      <c r="A128" t="s">
        <v>4</v>
      </c>
      <c r="B128" t="s">
        <v>208</v>
      </c>
      <c r="C128" t="str">
        <f>MID(B128,1,8)</f>
        <v>P&gt;297158</v>
      </c>
      <c r="E128">
        <v>1124</v>
      </c>
      <c r="F128" t="s">
        <v>209</v>
      </c>
      <c r="G128" s="2">
        <v>0</v>
      </c>
      <c r="H128" t="s">
        <v>3</v>
      </c>
      <c r="I128" s="3"/>
      <c r="J128" s="4">
        <v>0</v>
      </c>
      <c r="K128" t="s">
        <v>3</v>
      </c>
      <c r="L128" s="5">
        <v>0</v>
      </c>
      <c r="M128" s="5">
        <v>2108701000</v>
      </c>
      <c r="N128" s="5">
        <v>2108701000</v>
      </c>
      <c r="O128" s="5">
        <v>0</v>
      </c>
      <c r="P128" s="5">
        <v>0</v>
      </c>
      <c r="Q128" s="5">
        <v>0</v>
      </c>
      <c r="R128" s="5">
        <v>2108701000</v>
      </c>
    </row>
    <row r="129" spans="1:18" hidden="1" x14ac:dyDescent="0.2">
      <c r="A129" t="s">
        <v>7</v>
      </c>
      <c r="B129" t="s">
        <v>210</v>
      </c>
      <c r="F129" t="s">
        <v>211</v>
      </c>
      <c r="G129" s="2">
        <v>0</v>
      </c>
      <c r="H129" t="s">
        <v>3</v>
      </c>
      <c r="I129" s="3"/>
      <c r="J129" s="4">
        <v>0</v>
      </c>
      <c r="K129" t="s">
        <v>3</v>
      </c>
      <c r="L129" s="5">
        <v>0</v>
      </c>
      <c r="M129" s="5">
        <v>120000000</v>
      </c>
      <c r="N129" s="5">
        <v>120000000</v>
      </c>
      <c r="O129" s="5">
        <v>0</v>
      </c>
      <c r="P129" s="5">
        <v>0</v>
      </c>
      <c r="Q129" s="5">
        <v>0</v>
      </c>
      <c r="R129" s="5">
        <v>120000000</v>
      </c>
    </row>
    <row r="130" spans="1:18" hidden="1" x14ac:dyDescent="0.2">
      <c r="A130" t="s">
        <v>10</v>
      </c>
      <c r="B130" t="s">
        <v>212</v>
      </c>
      <c r="C130" t="str">
        <f>MID(B130,1,8)</f>
        <v>P&gt;297158</v>
      </c>
      <c r="D130" t="str">
        <f>B130</f>
        <v>P&gt;297158/18 0004</v>
      </c>
      <c r="E130">
        <v>1124</v>
      </c>
      <c r="F130" t="s">
        <v>213</v>
      </c>
      <c r="G130" s="2">
        <v>1</v>
      </c>
      <c r="H130" t="s">
        <v>13</v>
      </c>
      <c r="I130" s="3">
        <v>43831</v>
      </c>
      <c r="J130" s="4">
        <v>12</v>
      </c>
      <c r="K130" t="s">
        <v>180</v>
      </c>
      <c r="L130" s="5">
        <v>0</v>
      </c>
      <c r="M130" s="5">
        <v>0</v>
      </c>
      <c r="N130" s="5">
        <v>60000000</v>
      </c>
      <c r="O130" s="5">
        <v>0</v>
      </c>
      <c r="P130" s="5">
        <v>0</v>
      </c>
      <c r="Q130" s="5">
        <v>0</v>
      </c>
      <c r="R130" s="5">
        <v>60000000</v>
      </c>
    </row>
    <row r="131" spans="1:18" hidden="1" x14ac:dyDescent="0.2">
      <c r="A131" t="s">
        <v>15</v>
      </c>
      <c r="B131" t="s">
        <v>56</v>
      </c>
      <c r="F131" t="s">
        <v>57</v>
      </c>
      <c r="G131" s="2">
        <v>1</v>
      </c>
      <c r="H131" t="s">
        <v>13</v>
      </c>
      <c r="I131" s="3"/>
      <c r="J131" s="4">
        <v>0</v>
      </c>
      <c r="K131" t="s">
        <v>3</v>
      </c>
      <c r="L131" s="5">
        <v>0</v>
      </c>
      <c r="M131" s="5">
        <v>0</v>
      </c>
      <c r="N131" s="5">
        <v>60000000</v>
      </c>
      <c r="O131" s="5">
        <v>0</v>
      </c>
      <c r="P131" s="5">
        <v>0</v>
      </c>
      <c r="Q131" s="5">
        <v>0</v>
      </c>
      <c r="R131" s="5">
        <v>60000000</v>
      </c>
    </row>
    <row r="132" spans="1:18" hidden="1" x14ac:dyDescent="0.2">
      <c r="A132" t="s">
        <v>16</v>
      </c>
      <c r="B132" t="s">
        <v>214</v>
      </c>
      <c r="F132" t="s">
        <v>215</v>
      </c>
      <c r="G132" s="2">
        <v>1</v>
      </c>
      <c r="H132" t="s">
        <v>13</v>
      </c>
      <c r="I132" s="3"/>
      <c r="J132" s="4">
        <v>0</v>
      </c>
      <c r="K132" t="s">
        <v>3</v>
      </c>
      <c r="L132" s="5">
        <v>0</v>
      </c>
      <c r="M132" s="5">
        <v>0</v>
      </c>
      <c r="N132" s="5">
        <v>60000000</v>
      </c>
      <c r="O132" s="5">
        <v>0</v>
      </c>
      <c r="P132" s="5">
        <v>0</v>
      </c>
      <c r="Q132" s="5">
        <v>0</v>
      </c>
      <c r="R132" s="5">
        <v>60000000</v>
      </c>
    </row>
    <row r="133" spans="1:18" hidden="1" x14ac:dyDescent="0.2">
      <c r="A133" t="s">
        <v>10</v>
      </c>
      <c r="B133" t="s">
        <v>216</v>
      </c>
      <c r="C133" t="str">
        <f>MID(B133,1,8)</f>
        <v>P&gt;297158</v>
      </c>
      <c r="D133" t="str">
        <f>B133</f>
        <v>P&gt;297158/18 0003</v>
      </c>
      <c r="E133">
        <v>1124</v>
      </c>
      <c r="F133" t="s">
        <v>217</v>
      </c>
      <c r="G133" s="2">
        <v>2</v>
      </c>
      <c r="H133" t="s">
        <v>13</v>
      </c>
      <c r="I133" s="3">
        <v>43831</v>
      </c>
      <c r="J133" s="4">
        <v>12</v>
      </c>
      <c r="K133" t="s">
        <v>189</v>
      </c>
      <c r="L133" s="5">
        <v>0</v>
      </c>
      <c r="M133" s="5">
        <v>0</v>
      </c>
      <c r="N133" s="5">
        <v>60000000</v>
      </c>
      <c r="O133" s="5">
        <v>0</v>
      </c>
      <c r="P133" s="5">
        <v>0</v>
      </c>
      <c r="Q133" s="5">
        <v>0</v>
      </c>
      <c r="R133" s="5">
        <v>60000000</v>
      </c>
    </row>
    <row r="134" spans="1:18" hidden="1" x14ac:dyDescent="0.2">
      <c r="A134" t="s">
        <v>15</v>
      </c>
      <c r="B134" t="s">
        <v>56</v>
      </c>
      <c r="F134" t="s">
        <v>57</v>
      </c>
      <c r="G134" s="2">
        <v>2</v>
      </c>
      <c r="H134" t="s">
        <v>13</v>
      </c>
      <c r="I134" s="3"/>
      <c r="J134" s="4">
        <v>0</v>
      </c>
      <c r="K134" t="s">
        <v>3</v>
      </c>
      <c r="L134" s="5">
        <v>0</v>
      </c>
      <c r="M134" s="5">
        <v>0</v>
      </c>
      <c r="N134" s="5">
        <v>60000000</v>
      </c>
      <c r="O134" s="5">
        <v>0</v>
      </c>
      <c r="P134" s="5">
        <v>0</v>
      </c>
      <c r="Q134" s="5">
        <v>0</v>
      </c>
      <c r="R134" s="5">
        <v>60000000</v>
      </c>
    </row>
    <row r="135" spans="1:18" hidden="1" x14ac:dyDescent="0.2">
      <c r="A135" t="s">
        <v>16</v>
      </c>
      <c r="B135" t="s">
        <v>218</v>
      </c>
      <c r="F135" t="s">
        <v>219</v>
      </c>
      <c r="G135" s="2">
        <v>2</v>
      </c>
      <c r="H135" t="s">
        <v>13</v>
      </c>
      <c r="I135" s="3"/>
      <c r="J135" s="4">
        <v>0</v>
      </c>
      <c r="K135" t="s">
        <v>3</v>
      </c>
      <c r="L135" s="5">
        <v>0</v>
      </c>
      <c r="M135" s="5">
        <v>0</v>
      </c>
      <c r="N135" s="5">
        <v>60000000</v>
      </c>
      <c r="O135" s="5">
        <v>0</v>
      </c>
      <c r="P135" s="5">
        <v>0</v>
      </c>
      <c r="Q135" s="5">
        <v>0</v>
      </c>
      <c r="R135" s="5">
        <v>60000000</v>
      </c>
    </row>
    <row r="136" spans="1:18" hidden="1" x14ac:dyDescent="0.2">
      <c r="A136" t="s">
        <v>7</v>
      </c>
      <c r="B136" t="s">
        <v>220</v>
      </c>
      <c r="F136" t="s">
        <v>157</v>
      </c>
      <c r="G136" s="2">
        <v>0</v>
      </c>
      <c r="H136" t="s">
        <v>3</v>
      </c>
      <c r="I136" s="3"/>
      <c r="J136" s="4">
        <v>0</v>
      </c>
      <c r="K136" t="s">
        <v>3</v>
      </c>
      <c r="L136" s="5">
        <v>0</v>
      </c>
      <c r="M136" s="5">
        <v>50000000</v>
      </c>
      <c r="N136" s="5">
        <v>50000000</v>
      </c>
      <c r="O136" s="5">
        <v>0</v>
      </c>
      <c r="P136" s="5">
        <v>0</v>
      </c>
      <c r="Q136" s="5">
        <v>0</v>
      </c>
      <c r="R136" s="5">
        <v>50000000</v>
      </c>
    </row>
    <row r="137" spans="1:18" hidden="1" x14ac:dyDescent="0.2">
      <c r="A137" t="s">
        <v>10</v>
      </c>
      <c r="B137" t="s">
        <v>221</v>
      </c>
      <c r="C137" t="str">
        <f>MID(B137,1,8)</f>
        <v>P&gt;297158</v>
      </c>
      <c r="D137" t="str">
        <f>B137</f>
        <v>P&gt;297158/19 0012</v>
      </c>
      <c r="E137">
        <v>1124</v>
      </c>
      <c r="F137" t="s">
        <v>222</v>
      </c>
      <c r="G137" s="2">
        <v>10</v>
      </c>
      <c r="H137" t="s">
        <v>25</v>
      </c>
      <c r="I137" s="3">
        <v>43831</v>
      </c>
      <c r="J137" s="4">
        <v>12</v>
      </c>
      <c r="K137" t="s">
        <v>180</v>
      </c>
      <c r="L137" s="5">
        <v>0</v>
      </c>
      <c r="M137" s="5">
        <v>0</v>
      </c>
      <c r="N137" s="5">
        <v>50000000</v>
      </c>
      <c r="O137" s="5">
        <v>0</v>
      </c>
      <c r="P137" s="5">
        <v>0</v>
      </c>
      <c r="Q137" s="5">
        <v>0</v>
      </c>
      <c r="R137" s="5">
        <v>50000000</v>
      </c>
    </row>
    <row r="138" spans="1:18" hidden="1" x14ac:dyDescent="0.2">
      <c r="A138" t="s">
        <v>15</v>
      </c>
      <c r="B138" t="s">
        <v>56</v>
      </c>
      <c r="F138" t="s">
        <v>57</v>
      </c>
      <c r="G138" s="2">
        <v>10</v>
      </c>
      <c r="H138" t="s">
        <v>25</v>
      </c>
      <c r="I138" s="3"/>
      <c r="J138" s="4">
        <v>0</v>
      </c>
      <c r="K138" t="s">
        <v>3</v>
      </c>
      <c r="L138" s="5">
        <v>0</v>
      </c>
      <c r="M138" s="5">
        <v>0</v>
      </c>
      <c r="N138" s="5">
        <v>50000000</v>
      </c>
      <c r="O138" s="5">
        <v>0</v>
      </c>
      <c r="P138" s="5">
        <v>0</v>
      </c>
      <c r="Q138" s="5">
        <v>0</v>
      </c>
      <c r="R138" s="5">
        <v>50000000</v>
      </c>
    </row>
    <row r="139" spans="1:18" hidden="1" x14ac:dyDescent="0.2">
      <c r="A139" t="s">
        <v>16</v>
      </c>
      <c r="B139" t="s">
        <v>223</v>
      </c>
      <c r="F139" t="s">
        <v>224</v>
      </c>
      <c r="G139" s="2">
        <v>10</v>
      </c>
      <c r="H139" t="s">
        <v>25</v>
      </c>
      <c r="I139" s="3"/>
      <c r="J139" s="4">
        <v>0</v>
      </c>
      <c r="K139" t="s">
        <v>3</v>
      </c>
      <c r="L139" s="5">
        <v>0</v>
      </c>
      <c r="M139" s="5">
        <v>0</v>
      </c>
      <c r="N139" s="5">
        <v>50000000</v>
      </c>
      <c r="O139" s="5">
        <v>0</v>
      </c>
      <c r="P139" s="5">
        <v>0</v>
      </c>
      <c r="Q139" s="5">
        <v>0</v>
      </c>
      <c r="R139" s="5">
        <v>50000000</v>
      </c>
    </row>
    <row r="140" spans="1:18" hidden="1" x14ac:dyDescent="0.2">
      <c r="A140" t="s">
        <v>7</v>
      </c>
      <c r="B140" t="s">
        <v>225</v>
      </c>
      <c r="F140" t="s">
        <v>226</v>
      </c>
      <c r="G140" s="2">
        <v>0</v>
      </c>
      <c r="H140" t="s">
        <v>3</v>
      </c>
      <c r="I140" s="3"/>
      <c r="J140" s="4">
        <v>0</v>
      </c>
      <c r="K140" t="s">
        <v>3</v>
      </c>
      <c r="L140" s="5">
        <v>0</v>
      </c>
      <c r="M140" s="5">
        <v>1200000000</v>
      </c>
      <c r="N140" s="5">
        <v>1200000000</v>
      </c>
      <c r="O140" s="5">
        <v>0</v>
      </c>
      <c r="P140" s="5">
        <v>0</v>
      </c>
      <c r="Q140" s="5">
        <v>0</v>
      </c>
      <c r="R140" s="5">
        <v>1200000000</v>
      </c>
    </row>
    <row r="141" spans="1:18" hidden="1" x14ac:dyDescent="0.2">
      <c r="A141" t="s">
        <v>10</v>
      </c>
      <c r="B141" t="s">
        <v>227</v>
      </c>
      <c r="C141" t="str">
        <f>MID(B141,1,8)</f>
        <v>P&gt;297158</v>
      </c>
      <c r="D141" t="str">
        <f>B141</f>
        <v>P&gt;297158/20 0036</v>
      </c>
      <c r="E141">
        <v>1124</v>
      </c>
      <c r="F141" t="s">
        <v>228</v>
      </c>
      <c r="G141" s="2">
        <v>10</v>
      </c>
      <c r="H141" t="s">
        <v>13</v>
      </c>
      <c r="I141" s="3">
        <v>43831</v>
      </c>
      <c r="J141" s="4">
        <v>12</v>
      </c>
      <c r="K141" t="s">
        <v>189</v>
      </c>
      <c r="L141" s="5">
        <v>0</v>
      </c>
      <c r="M141" s="5">
        <v>0</v>
      </c>
      <c r="N141" s="5">
        <v>400000000</v>
      </c>
      <c r="O141" s="5">
        <v>0</v>
      </c>
      <c r="P141" s="5">
        <v>0</v>
      </c>
      <c r="Q141" s="5">
        <v>0</v>
      </c>
      <c r="R141" s="5">
        <v>400000000</v>
      </c>
    </row>
    <row r="142" spans="1:18" hidden="1" x14ac:dyDescent="0.2">
      <c r="A142" t="s">
        <v>15</v>
      </c>
      <c r="B142" t="s">
        <v>56</v>
      </c>
      <c r="F142" t="s">
        <v>57</v>
      </c>
      <c r="G142" s="2">
        <v>10</v>
      </c>
      <c r="H142" t="s">
        <v>13</v>
      </c>
      <c r="I142" s="3"/>
      <c r="J142" s="4">
        <v>0</v>
      </c>
      <c r="K142" t="s">
        <v>3</v>
      </c>
      <c r="L142" s="5">
        <v>0</v>
      </c>
      <c r="M142" s="5">
        <v>0</v>
      </c>
      <c r="N142" s="5">
        <v>400000000</v>
      </c>
      <c r="O142" s="5">
        <v>0</v>
      </c>
      <c r="P142" s="5">
        <v>0</v>
      </c>
      <c r="Q142" s="5">
        <v>0</v>
      </c>
      <c r="R142" s="5">
        <v>400000000</v>
      </c>
    </row>
    <row r="143" spans="1:18" hidden="1" x14ac:dyDescent="0.2">
      <c r="A143" t="s">
        <v>16</v>
      </c>
      <c r="B143" t="s">
        <v>229</v>
      </c>
      <c r="F143" t="s">
        <v>230</v>
      </c>
      <c r="G143" s="2">
        <v>10</v>
      </c>
      <c r="H143" t="s">
        <v>13</v>
      </c>
      <c r="I143" s="3"/>
      <c r="J143" s="4">
        <v>0</v>
      </c>
      <c r="K143" t="s">
        <v>3</v>
      </c>
      <c r="L143" s="5">
        <v>0</v>
      </c>
      <c r="M143" s="5">
        <v>0</v>
      </c>
      <c r="N143" s="5">
        <v>400000000</v>
      </c>
      <c r="O143" s="5">
        <v>0</v>
      </c>
      <c r="P143" s="5">
        <v>0</v>
      </c>
      <c r="Q143" s="5">
        <v>0</v>
      </c>
      <c r="R143" s="5">
        <v>400000000</v>
      </c>
    </row>
    <row r="144" spans="1:18" hidden="1" x14ac:dyDescent="0.2">
      <c r="A144" t="s">
        <v>10</v>
      </c>
      <c r="B144" t="s">
        <v>231</v>
      </c>
      <c r="C144" t="str">
        <f>MID(B144,1,8)</f>
        <v>P&gt;297158</v>
      </c>
      <c r="D144" t="str">
        <f>B144</f>
        <v>P&gt;297158/20 0017</v>
      </c>
      <c r="E144">
        <v>1124</v>
      </c>
      <c r="F144" t="s">
        <v>232</v>
      </c>
      <c r="G144" s="2">
        <v>2</v>
      </c>
      <c r="H144" t="s">
        <v>13</v>
      </c>
      <c r="I144" s="3">
        <v>43831</v>
      </c>
      <c r="J144" s="4">
        <v>12</v>
      </c>
      <c r="K144" t="s">
        <v>189</v>
      </c>
      <c r="L144" s="5">
        <v>0</v>
      </c>
      <c r="M144" s="5">
        <v>0</v>
      </c>
      <c r="N144" s="5">
        <v>400000000</v>
      </c>
      <c r="O144" s="5">
        <v>0</v>
      </c>
      <c r="P144" s="5">
        <v>0</v>
      </c>
      <c r="Q144" s="5">
        <v>0</v>
      </c>
      <c r="R144" s="5">
        <v>400000000</v>
      </c>
    </row>
    <row r="145" spans="1:18" hidden="1" x14ac:dyDescent="0.2">
      <c r="A145" t="s">
        <v>15</v>
      </c>
      <c r="B145" t="s">
        <v>56</v>
      </c>
      <c r="F145" t="s">
        <v>57</v>
      </c>
      <c r="G145" s="2">
        <v>2</v>
      </c>
      <c r="H145" t="s">
        <v>13</v>
      </c>
      <c r="I145" s="3"/>
      <c r="J145" s="4">
        <v>0</v>
      </c>
      <c r="K145" t="s">
        <v>3</v>
      </c>
      <c r="L145" s="5">
        <v>0</v>
      </c>
      <c r="M145" s="5">
        <v>0</v>
      </c>
      <c r="N145" s="5">
        <v>400000000</v>
      </c>
      <c r="O145" s="5">
        <v>0</v>
      </c>
      <c r="P145" s="5">
        <v>0</v>
      </c>
      <c r="Q145" s="5">
        <v>0</v>
      </c>
      <c r="R145" s="5">
        <v>400000000</v>
      </c>
    </row>
    <row r="146" spans="1:18" hidden="1" x14ac:dyDescent="0.2">
      <c r="A146" t="s">
        <v>16</v>
      </c>
      <c r="B146" t="s">
        <v>229</v>
      </c>
      <c r="F146" t="s">
        <v>230</v>
      </c>
      <c r="G146" s="2">
        <v>2</v>
      </c>
      <c r="H146" t="s">
        <v>13</v>
      </c>
      <c r="I146" s="3"/>
      <c r="J146" s="4">
        <v>0</v>
      </c>
      <c r="K146" t="s">
        <v>3</v>
      </c>
      <c r="L146" s="5">
        <v>0</v>
      </c>
      <c r="M146" s="5">
        <v>0</v>
      </c>
      <c r="N146" s="5">
        <v>400000000</v>
      </c>
      <c r="O146" s="5">
        <v>0</v>
      </c>
      <c r="P146" s="5">
        <v>0</v>
      </c>
      <c r="Q146" s="5">
        <v>0</v>
      </c>
      <c r="R146" s="5">
        <v>400000000</v>
      </c>
    </row>
    <row r="147" spans="1:18" hidden="1" x14ac:dyDescent="0.2">
      <c r="A147" t="s">
        <v>10</v>
      </c>
      <c r="B147" t="s">
        <v>233</v>
      </c>
      <c r="C147" t="str">
        <f>MID(B147,1,8)</f>
        <v>P&gt;297158</v>
      </c>
      <c r="D147" t="str">
        <f>B147</f>
        <v>P&gt;297158/20 0014</v>
      </c>
      <c r="E147">
        <v>1124</v>
      </c>
      <c r="F147" t="s">
        <v>234</v>
      </c>
      <c r="G147" s="2">
        <v>6</v>
      </c>
      <c r="H147" t="s">
        <v>13</v>
      </c>
      <c r="I147" s="3">
        <v>43831</v>
      </c>
      <c r="J147" s="4">
        <v>12</v>
      </c>
      <c r="K147" t="s">
        <v>189</v>
      </c>
      <c r="L147" s="5">
        <v>0</v>
      </c>
      <c r="M147" s="5">
        <v>0</v>
      </c>
      <c r="N147" s="5">
        <v>400000000</v>
      </c>
      <c r="O147" s="5">
        <v>0</v>
      </c>
      <c r="P147" s="5">
        <v>0</v>
      </c>
      <c r="Q147" s="5">
        <v>0</v>
      </c>
      <c r="R147" s="5">
        <v>400000000</v>
      </c>
    </row>
    <row r="148" spans="1:18" hidden="1" x14ac:dyDescent="0.2">
      <c r="A148" t="s">
        <v>15</v>
      </c>
      <c r="B148" t="s">
        <v>56</v>
      </c>
      <c r="F148" t="s">
        <v>57</v>
      </c>
      <c r="G148" s="2">
        <v>6</v>
      </c>
      <c r="H148" t="s">
        <v>13</v>
      </c>
      <c r="I148" s="3"/>
      <c r="J148" s="4">
        <v>0</v>
      </c>
      <c r="K148" t="s">
        <v>3</v>
      </c>
      <c r="L148" s="5">
        <v>0</v>
      </c>
      <c r="M148" s="5">
        <v>0</v>
      </c>
      <c r="N148" s="5">
        <v>400000000</v>
      </c>
      <c r="O148" s="5">
        <v>0</v>
      </c>
      <c r="P148" s="5">
        <v>0</v>
      </c>
      <c r="Q148" s="5">
        <v>0</v>
      </c>
      <c r="R148" s="5">
        <v>400000000</v>
      </c>
    </row>
    <row r="149" spans="1:18" hidden="1" x14ac:dyDescent="0.2">
      <c r="A149" t="s">
        <v>16</v>
      </c>
      <c r="B149" t="s">
        <v>229</v>
      </c>
      <c r="F149" t="s">
        <v>230</v>
      </c>
      <c r="G149" s="2">
        <v>6</v>
      </c>
      <c r="H149" t="s">
        <v>13</v>
      </c>
      <c r="I149" s="3"/>
      <c r="J149" s="4">
        <v>0</v>
      </c>
      <c r="K149" t="s">
        <v>3</v>
      </c>
      <c r="L149" s="5">
        <v>0</v>
      </c>
      <c r="M149" s="5">
        <v>0</v>
      </c>
      <c r="N149" s="5">
        <v>400000000</v>
      </c>
      <c r="O149" s="5">
        <v>0</v>
      </c>
      <c r="P149" s="5">
        <v>0</v>
      </c>
      <c r="Q149" s="5">
        <v>0</v>
      </c>
      <c r="R149" s="5">
        <v>400000000</v>
      </c>
    </row>
    <row r="150" spans="1:18" hidden="1" x14ac:dyDescent="0.2">
      <c r="A150" t="s">
        <v>7</v>
      </c>
      <c r="B150" t="s">
        <v>235</v>
      </c>
      <c r="F150" t="s">
        <v>236</v>
      </c>
      <c r="G150" s="2">
        <v>0</v>
      </c>
      <c r="H150" t="s">
        <v>3</v>
      </c>
      <c r="I150" s="3"/>
      <c r="J150" s="4">
        <v>0</v>
      </c>
      <c r="K150" t="s">
        <v>3</v>
      </c>
      <c r="L150" s="5">
        <v>0</v>
      </c>
      <c r="M150" s="5">
        <v>50000000</v>
      </c>
      <c r="N150" s="5">
        <v>50000000</v>
      </c>
      <c r="O150" s="5">
        <v>0</v>
      </c>
      <c r="P150" s="5">
        <v>0</v>
      </c>
      <c r="Q150" s="5">
        <v>0</v>
      </c>
      <c r="R150" s="5">
        <v>50000000</v>
      </c>
    </row>
    <row r="151" spans="1:18" hidden="1" x14ac:dyDescent="0.2">
      <c r="A151" t="s">
        <v>10</v>
      </c>
      <c r="B151" t="s">
        <v>237</v>
      </c>
      <c r="C151" t="str">
        <f>MID(B151,1,8)</f>
        <v>P&gt;297158</v>
      </c>
      <c r="D151" t="str">
        <f>B151</f>
        <v>P&gt;297158/22 0023</v>
      </c>
      <c r="E151">
        <v>1124</v>
      </c>
      <c r="F151" t="s">
        <v>238</v>
      </c>
      <c r="G151" s="2">
        <v>1</v>
      </c>
      <c r="H151" t="s">
        <v>25</v>
      </c>
      <c r="I151" s="3">
        <v>43831</v>
      </c>
      <c r="J151" s="4">
        <v>12</v>
      </c>
      <c r="K151" t="s">
        <v>189</v>
      </c>
      <c r="L151" s="5">
        <v>0</v>
      </c>
      <c r="M151" s="5">
        <v>0</v>
      </c>
      <c r="N151" s="5">
        <v>50000000</v>
      </c>
      <c r="O151" s="5">
        <v>0</v>
      </c>
      <c r="P151" s="5">
        <v>0</v>
      </c>
      <c r="Q151" s="5">
        <v>0</v>
      </c>
      <c r="R151" s="5">
        <v>50000000</v>
      </c>
    </row>
    <row r="152" spans="1:18" hidden="1" x14ac:dyDescent="0.2">
      <c r="A152" t="s">
        <v>15</v>
      </c>
      <c r="B152" t="s">
        <v>56</v>
      </c>
      <c r="F152" t="s">
        <v>57</v>
      </c>
      <c r="G152" s="2">
        <v>1</v>
      </c>
      <c r="H152" t="s">
        <v>25</v>
      </c>
      <c r="I152" s="3"/>
      <c r="J152" s="4">
        <v>0</v>
      </c>
      <c r="K152" t="s">
        <v>3</v>
      </c>
      <c r="L152" s="5">
        <v>0</v>
      </c>
      <c r="M152" s="5">
        <v>0</v>
      </c>
      <c r="N152" s="5">
        <v>50000000</v>
      </c>
      <c r="O152" s="5">
        <v>0</v>
      </c>
      <c r="P152" s="5">
        <v>0</v>
      </c>
      <c r="Q152" s="5">
        <v>0</v>
      </c>
      <c r="R152" s="5">
        <v>50000000</v>
      </c>
    </row>
    <row r="153" spans="1:18" hidden="1" x14ac:dyDescent="0.2">
      <c r="A153" t="s">
        <v>16</v>
      </c>
      <c r="B153" t="s">
        <v>239</v>
      </c>
      <c r="F153" t="s">
        <v>240</v>
      </c>
      <c r="G153" s="2">
        <v>1</v>
      </c>
      <c r="H153" t="s">
        <v>25</v>
      </c>
      <c r="I153" s="3"/>
      <c r="J153" s="4">
        <v>0</v>
      </c>
      <c r="K153" t="s">
        <v>3</v>
      </c>
      <c r="L153" s="5">
        <v>0</v>
      </c>
      <c r="M153" s="5">
        <v>0</v>
      </c>
      <c r="N153" s="5">
        <v>50000000</v>
      </c>
      <c r="O153" s="5">
        <v>0</v>
      </c>
      <c r="P153" s="5">
        <v>0</v>
      </c>
      <c r="Q153" s="5">
        <v>0</v>
      </c>
      <c r="R153" s="5">
        <v>50000000</v>
      </c>
    </row>
    <row r="154" spans="1:18" hidden="1" x14ac:dyDescent="0.2">
      <c r="A154" t="s">
        <v>7</v>
      </c>
      <c r="B154" t="s">
        <v>241</v>
      </c>
      <c r="F154" t="s">
        <v>242</v>
      </c>
      <c r="G154" s="2">
        <v>0</v>
      </c>
      <c r="H154" t="s">
        <v>3</v>
      </c>
      <c r="I154" s="3"/>
      <c r="J154" s="4">
        <v>0</v>
      </c>
      <c r="K154" t="s">
        <v>3</v>
      </c>
      <c r="L154" s="5">
        <v>0</v>
      </c>
      <c r="M154" s="5">
        <v>20000000</v>
      </c>
      <c r="N154" s="5">
        <v>20000000</v>
      </c>
      <c r="O154" s="5">
        <v>0</v>
      </c>
      <c r="P154" s="5">
        <v>0</v>
      </c>
      <c r="Q154" s="5">
        <v>0</v>
      </c>
      <c r="R154" s="5">
        <v>20000000</v>
      </c>
    </row>
    <row r="155" spans="1:18" hidden="1" x14ac:dyDescent="0.2">
      <c r="A155" t="s">
        <v>10</v>
      </c>
      <c r="B155" t="s">
        <v>243</v>
      </c>
      <c r="C155" t="str">
        <f>MID(B155,1,8)</f>
        <v>P&gt;297158</v>
      </c>
      <c r="D155" t="str">
        <f>B155</f>
        <v>P&gt;297158/25 0028</v>
      </c>
      <c r="E155">
        <v>1124</v>
      </c>
      <c r="F155" t="s">
        <v>244</v>
      </c>
      <c r="G155" s="2">
        <v>1</v>
      </c>
      <c r="H155" t="s">
        <v>25</v>
      </c>
      <c r="I155" s="3">
        <v>43831</v>
      </c>
      <c r="J155" s="4">
        <v>12</v>
      </c>
      <c r="K155" t="s">
        <v>189</v>
      </c>
      <c r="L155" s="5">
        <v>0</v>
      </c>
      <c r="M155" s="5">
        <v>0</v>
      </c>
      <c r="N155" s="5">
        <v>20000000</v>
      </c>
      <c r="O155" s="5">
        <v>0</v>
      </c>
      <c r="P155" s="5">
        <v>0</v>
      </c>
      <c r="Q155" s="5">
        <v>0</v>
      </c>
      <c r="R155" s="5">
        <v>20000000</v>
      </c>
    </row>
    <row r="156" spans="1:18" hidden="1" x14ac:dyDescent="0.2">
      <c r="A156" t="s">
        <v>15</v>
      </c>
      <c r="B156" t="s">
        <v>56</v>
      </c>
      <c r="F156" t="s">
        <v>57</v>
      </c>
      <c r="G156" s="2">
        <v>1</v>
      </c>
      <c r="H156" t="s">
        <v>25</v>
      </c>
      <c r="I156" s="3"/>
      <c r="J156" s="4">
        <v>0</v>
      </c>
      <c r="K156" t="s">
        <v>3</v>
      </c>
      <c r="L156" s="5">
        <v>0</v>
      </c>
      <c r="M156" s="5">
        <v>0</v>
      </c>
      <c r="N156" s="5">
        <v>20000000</v>
      </c>
      <c r="O156" s="5">
        <v>0</v>
      </c>
      <c r="P156" s="5">
        <v>0</v>
      </c>
      <c r="Q156" s="5">
        <v>0</v>
      </c>
      <c r="R156" s="5">
        <v>20000000</v>
      </c>
    </row>
    <row r="157" spans="1:18" hidden="1" x14ac:dyDescent="0.2">
      <c r="A157" t="s">
        <v>16</v>
      </c>
      <c r="B157" t="s">
        <v>245</v>
      </c>
      <c r="F157" t="s">
        <v>246</v>
      </c>
      <c r="G157" s="2">
        <v>1</v>
      </c>
      <c r="H157" t="s">
        <v>25</v>
      </c>
      <c r="I157" s="3"/>
      <c r="J157" s="4">
        <v>0</v>
      </c>
      <c r="K157" t="s">
        <v>3</v>
      </c>
      <c r="L157" s="5">
        <v>0</v>
      </c>
      <c r="M157" s="5">
        <v>0</v>
      </c>
      <c r="N157" s="5">
        <v>20000000</v>
      </c>
      <c r="O157" s="5">
        <v>0</v>
      </c>
      <c r="P157" s="5">
        <v>0</v>
      </c>
      <c r="Q157" s="5">
        <v>0</v>
      </c>
      <c r="R157" s="5">
        <v>20000000</v>
      </c>
    </row>
    <row r="158" spans="1:18" hidden="1" x14ac:dyDescent="0.2">
      <c r="A158" t="s">
        <v>7</v>
      </c>
      <c r="B158" t="s">
        <v>247</v>
      </c>
      <c r="F158" t="s">
        <v>186</v>
      </c>
      <c r="G158" s="2">
        <v>0</v>
      </c>
      <c r="H158" t="s">
        <v>3</v>
      </c>
      <c r="I158" s="3"/>
      <c r="J158" s="4">
        <v>0</v>
      </c>
      <c r="K158" t="s">
        <v>3</v>
      </c>
      <c r="L158" s="5">
        <v>0</v>
      </c>
      <c r="M158" s="5">
        <v>668701000</v>
      </c>
      <c r="N158" s="5">
        <v>668701000</v>
      </c>
      <c r="O158" s="5">
        <v>0</v>
      </c>
      <c r="P158" s="5">
        <v>0</v>
      </c>
      <c r="Q158" s="5">
        <v>0</v>
      </c>
      <c r="R158" s="5">
        <v>668701000</v>
      </c>
    </row>
    <row r="159" spans="1:18" hidden="1" x14ac:dyDescent="0.2">
      <c r="A159" t="s">
        <v>10</v>
      </c>
      <c r="B159" t="s">
        <v>248</v>
      </c>
      <c r="C159" t="str">
        <f>MID(B159,1,8)</f>
        <v>P&gt;297158</v>
      </c>
      <c r="D159" t="str">
        <f>B159</f>
        <v>P&gt;297158/26 0035</v>
      </c>
      <c r="E159">
        <v>1124</v>
      </c>
      <c r="F159" t="s">
        <v>249</v>
      </c>
      <c r="G159" s="2">
        <v>1</v>
      </c>
      <c r="H159" t="s">
        <v>25</v>
      </c>
      <c r="I159" s="3">
        <v>43831</v>
      </c>
      <c r="J159" s="4">
        <v>12</v>
      </c>
      <c r="K159" t="s">
        <v>189</v>
      </c>
      <c r="L159" s="5">
        <v>0</v>
      </c>
      <c r="M159" s="5">
        <v>0</v>
      </c>
      <c r="N159" s="5">
        <v>87701000</v>
      </c>
      <c r="O159" s="5">
        <v>0</v>
      </c>
      <c r="P159" s="5">
        <v>0</v>
      </c>
      <c r="Q159" s="5">
        <v>0</v>
      </c>
      <c r="R159" s="5">
        <v>87701000</v>
      </c>
    </row>
    <row r="160" spans="1:18" hidden="1" x14ac:dyDescent="0.2">
      <c r="A160" t="s">
        <v>15</v>
      </c>
      <c r="B160" t="s">
        <v>56</v>
      </c>
      <c r="F160" t="s">
        <v>57</v>
      </c>
      <c r="G160" s="2">
        <v>1</v>
      </c>
      <c r="H160" t="s">
        <v>25</v>
      </c>
      <c r="I160" s="3"/>
      <c r="J160" s="4">
        <v>0</v>
      </c>
      <c r="K160" t="s">
        <v>3</v>
      </c>
      <c r="L160" s="5">
        <v>0</v>
      </c>
      <c r="M160" s="5">
        <v>0</v>
      </c>
      <c r="N160" s="5">
        <v>87701000</v>
      </c>
      <c r="O160" s="5">
        <v>0</v>
      </c>
      <c r="P160" s="5">
        <v>0</v>
      </c>
      <c r="Q160" s="5">
        <v>0</v>
      </c>
      <c r="R160" s="5">
        <v>87701000</v>
      </c>
    </row>
    <row r="161" spans="1:18" hidden="1" x14ac:dyDescent="0.2">
      <c r="A161" t="s">
        <v>16</v>
      </c>
      <c r="B161" t="s">
        <v>250</v>
      </c>
      <c r="F161" t="s">
        <v>251</v>
      </c>
      <c r="G161" s="2">
        <v>1</v>
      </c>
      <c r="H161" t="s">
        <v>25</v>
      </c>
      <c r="I161" s="3"/>
      <c r="J161" s="4">
        <v>0</v>
      </c>
      <c r="K161" t="s">
        <v>3</v>
      </c>
      <c r="L161" s="5">
        <v>0</v>
      </c>
      <c r="M161" s="5">
        <v>0</v>
      </c>
      <c r="N161" s="5">
        <v>87701000</v>
      </c>
      <c r="O161" s="5">
        <v>0</v>
      </c>
      <c r="P161" s="5">
        <v>0</v>
      </c>
      <c r="Q161" s="5">
        <v>0</v>
      </c>
      <c r="R161" s="5">
        <v>87701000</v>
      </c>
    </row>
    <row r="162" spans="1:18" hidden="1" x14ac:dyDescent="0.2">
      <c r="A162" t="s">
        <v>10</v>
      </c>
      <c r="B162" t="s">
        <v>252</v>
      </c>
      <c r="C162" t="str">
        <f>MID(B162,1,8)</f>
        <v>P&gt;297158</v>
      </c>
      <c r="D162" t="str">
        <f>B162</f>
        <v>P&gt;297158/26 0031</v>
      </c>
      <c r="E162">
        <v>1124</v>
      </c>
      <c r="F162" t="s">
        <v>253</v>
      </c>
      <c r="G162" s="2">
        <v>1</v>
      </c>
      <c r="H162" t="s">
        <v>13</v>
      </c>
      <c r="I162" s="3">
        <v>43831</v>
      </c>
      <c r="J162" s="4">
        <v>12</v>
      </c>
      <c r="K162" t="s">
        <v>189</v>
      </c>
      <c r="L162" s="5">
        <v>0</v>
      </c>
      <c r="M162" s="5">
        <v>0</v>
      </c>
      <c r="N162" s="5">
        <v>181000000</v>
      </c>
      <c r="O162" s="5">
        <v>0</v>
      </c>
      <c r="P162" s="5">
        <v>0</v>
      </c>
      <c r="Q162" s="5">
        <v>0</v>
      </c>
      <c r="R162" s="5">
        <v>181000000</v>
      </c>
    </row>
    <row r="163" spans="1:18" hidden="1" x14ac:dyDescent="0.2">
      <c r="A163" t="s">
        <v>15</v>
      </c>
      <c r="B163" t="s">
        <v>56</v>
      </c>
      <c r="F163" t="s">
        <v>57</v>
      </c>
      <c r="G163" s="2">
        <v>1</v>
      </c>
      <c r="H163" t="s">
        <v>13</v>
      </c>
      <c r="I163" s="3"/>
      <c r="J163" s="4">
        <v>0</v>
      </c>
      <c r="K163" t="s">
        <v>3</v>
      </c>
      <c r="L163" s="5">
        <v>0</v>
      </c>
      <c r="M163" s="5">
        <v>0</v>
      </c>
      <c r="N163" s="5">
        <v>181000000</v>
      </c>
      <c r="O163" s="5">
        <v>0</v>
      </c>
      <c r="P163" s="5">
        <v>0</v>
      </c>
      <c r="Q163" s="5">
        <v>0</v>
      </c>
      <c r="R163" s="5">
        <v>181000000</v>
      </c>
    </row>
    <row r="164" spans="1:18" hidden="1" x14ac:dyDescent="0.2">
      <c r="A164" t="s">
        <v>16</v>
      </c>
      <c r="B164" t="s">
        <v>250</v>
      </c>
      <c r="F164" t="s">
        <v>251</v>
      </c>
      <c r="G164" s="2">
        <v>1</v>
      </c>
      <c r="H164" t="s">
        <v>13</v>
      </c>
      <c r="I164" s="3"/>
      <c r="J164" s="4">
        <v>0</v>
      </c>
      <c r="K164" t="s">
        <v>3</v>
      </c>
      <c r="L164" s="5">
        <v>0</v>
      </c>
      <c r="M164" s="5">
        <v>0</v>
      </c>
      <c r="N164" s="5">
        <v>181000000</v>
      </c>
      <c r="O164" s="5">
        <v>0</v>
      </c>
      <c r="P164" s="5">
        <v>0</v>
      </c>
      <c r="Q164" s="5">
        <v>0</v>
      </c>
      <c r="R164" s="5">
        <v>181000000</v>
      </c>
    </row>
    <row r="165" spans="1:18" hidden="1" x14ac:dyDescent="0.2">
      <c r="A165" t="s">
        <v>10</v>
      </c>
      <c r="B165" t="s">
        <v>254</v>
      </c>
      <c r="C165" t="str">
        <f>MID(B165,1,8)</f>
        <v>P&gt;297158</v>
      </c>
      <c r="D165" t="str">
        <f>B165</f>
        <v>P&gt;297158/26 0033</v>
      </c>
      <c r="E165">
        <v>1124</v>
      </c>
      <c r="F165" t="s">
        <v>255</v>
      </c>
      <c r="G165" s="2">
        <v>1</v>
      </c>
      <c r="H165" t="s">
        <v>13</v>
      </c>
      <c r="I165" s="3">
        <v>43831</v>
      </c>
      <c r="J165" s="4">
        <v>12</v>
      </c>
      <c r="K165" t="s">
        <v>189</v>
      </c>
      <c r="L165" s="5">
        <v>0</v>
      </c>
      <c r="M165" s="5">
        <v>0</v>
      </c>
      <c r="N165" s="5">
        <v>400000000</v>
      </c>
      <c r="O165" s="5">
        <v>0</v>
      </c>
      <c r="P165" s="5">
        <v>0</v>
      </c>
      <c r="Q165" s="5">
        <v>0</v>
      </c>
      <c r="R165" s="5">
        <v>400000000</v>
      </c>
    </row>
    <row r="166" spans="1:18" hidden="1" x14ac:dyDescent="0.2">
      <c r="A166" t="s">
        <v>15</v>
      </c>
      <c r="B166" t="s">
        <v>56</v>
      </c>
      <c r="F166" t="s">
        <v>57</v>
      </c>
      <c r="G166" s="2">
        <v>1</v>
      </c>
      <c r="H166" t="s">
        <v>13</v>
      </c>
      <c r="I166" s="3"/>
      <c r="J166" s="4">
        <v>0</v>
      </c>
      <c r="K166" t="s">
        <v>3</v>
      </c>
      <c r="L166" s="5">
        <v>0</v>
      </c>
      <c r="M166" s="5">
        <v>0</v>
      </c>
      <c r="N166" s="5">
        <v>400000000</v>
      </c>
      <c r="O166" s="5">
        <v>0</v>
      </c>
      <c r="P166" s="5">
        <v>0</v>
      </c>
      <c r="Q166" s="5">
        <v>0</v>
      </c>
      <c r="R166" s="5">
        <v>400000000</v>
      </c>
    </row>
    <row r="167" spans="1:18" hidden="1" x14ac:dyDescent="0.2">
      <c r="A167" t="s">
        <v>16</v>
      </c>
      <c r="B167" t="s">
        <v>250</v>
      </c>
      <c r="F167" t="s">
        <v>251</v>
      </c>
      <c r="G167" s="2">
        <v>1</v>
      </c>
      <c r="H167" t="s">
        <v>13</v>
      </c>
      <c r="I167" s="3"/>
      <c r="J167" s="4">
        <v>0</v>
      </c>
      <c r="K167" t="s">
        <v>3</v>
      </c>
      <c r="L167" s="5">
        <v>0</v>
      </c>
      <c r="M167" s="5">
        <v>0</v>
      </c>
      <c r="N167" s="5">
        <v>400000000</v>
      </c>
      <c r="O167" s="5">
        <v>0</v>
      </c>
      <c r="P167" s="5">
        <v>0</v>
      </c>
      <c r="Q167" s="5">
        <v>0</v>
      </c>
      <c r="R167" s="5">
        <v>400000000</v>
      </c>
    </row>
    <row r="168" spans="1:18" hidden="1" x14ac:dyDescent="0.2">
      <c r="A168" t="s">
        <v>4</v>
      </c>
      <c r="B168" t="s">
        <v>256</v>
      </c>
      <c r="C168" t="str">
        <f>MID(B168,1,8)</f>
        <v>P&gt;297165</v>
      </c>
      <c r="E168">
        <v>1124</v>
      </c>
      <c r="F168" t="s">
        <v>257</v>
      </c>
      <c r="G168" s="2">
        <v>0</v>
      </c>
      <c r="H168" t="s">
        <v>3</v>
      </c>
      <c r="I168" s="3"/>
      <c r="J168" s="4">
        <v>0</v>
      </c>
      <c r="K168" t="s">
        <v>3</v>
      </c>
      <c r="L168" s="5">
        <v>0</v>
      </c>
      <c r="M168" s="5">
        <v>3700000000</v>
      </c>
      <c r="N168" s="5">
        <v>3700000000</v>
      </c>
      <c r="O168" s="5">
        <v>0</v>
      </c>
      <c r="P168" s="5">
        <v>0</v>
      </c>
      <c r="Q168" s="5">
        <v>0</v>
      </c>
      <c r="R168" s="5">
        <v>3700000000</v>
      </c>
    </row>
    <row r="169" spans="1:18" hidden="1" x14ac:dyDescent="0.2">
      <c r="A169" t="s">
        <v>7</v>
      </c>
      <c r="B169" t="s">
        <v>258</v>
      </c>
      <c r="F169" t="s">
        <v>186</v>
      </c>
      <c r="G169" s="2">
        <v>0</v>
      </c>
      <c r="H169" t="s">
        <v>3</v>
      </c>
      <c r="I169" s="3"/>
      <c r="J169" s="4">
        <v>0</v>
      </c>
      <c r="K169" t="s">
        <v>3</v>
      </c>
      <c r="L169" s="5">
        <v>0</v>
      </c>
      <c r="M169" s="5">
        <v>1600000000</v>
      </c>
      <c r="N169" s="5">
        <v>1600000000</v>
      </c>
      <c r="O169" s="5">
        <v>0</v>
      </c>
      <c r="P169" s="5">
        <v>0</v>
      </c>
      <c r="Q169" s="5">
        <v>0</v>
      </c>
      <c r="R169" s="5">
        <v>1600000000</v>
      </c>
    </row>
    <row r="170" spans="1:18" hidden="1" x14ac:dyDescent="0.2">
      <c r="A170" t="s">
        <v>10</v>
      </c>
      <c r="B170" t="s">
        <v>259</v>
      </c>
      <c r="C170" t="str">
        <f>MID(B170,1,8)</f>
        <v>P&gt;297165</v>
      </c>
      <c r="D170" t="str">
        <f>B170</f>
        <v>P&gt;297165/12 0003</v>
      </c>
      <c r="E170">
        <v>1124</v>
      </c>
      <c r="F170" t="s">
        <v>260</v>
      </c>
      <c r="G170" s="2">
        <v>1</v>
      </c>
      <c r="H170" t="s">
        <v>13</v>
      </c>
      <c r="I170" s="3">
        <v>43831</v>
      </c>
      <c r="J170" s="4">
        <v>12</v>
      </c>
      <c r="K170" t="s">
        <v>189</v>
      </c>
      <c r="L170" s="5">
        <v>0</v>
      </c>
      <c r="M170" s="5">
        <v>0</v>
      </c>
      <c r="N170" s="5">
        <v>800000000</v>
      </c>
      <c r="O170" s="5">
        <v>0</v>
      </c>
      <c r="P170" s="5">
        <v>0</v>
      </c>
      <c r="Q170" s="5">
        <v>0</v>
      </c>
      <c r="R170" s="5">
        <v>800000000</v>
      </c>
    </row>
    <row r="171" spans="1:18" hidden="1" x14ac:dyDescent="0.2">
      <c r="A171" t="s">
        <v>15</v>
      </c>
      <c r="B171" t="s">
        <v>56</v>
      </c>
      <c r="F171" t="s">
        <v>57</v>
      </c>
      <c r="G171" s="2">
        <v>1</v>
      </c>
      <c r="H171" t="s">
        <v>13</v>
      </c>
      <c r="I171" s="3"/>
      <c r="J171" s="4">
        <v>0</v>
      </c>
      <c r="K171" t="s">
        <v>3</v>
      </c>
      <c r="L171" s="5">
        <v>0</v>
      </c>
      <c r="M171" s="5">
        <v>0</v>
      </c>
      <c r="N171" s="5">
        <v>800000000</v>
      </c>
      <c r="O171" s="5">
        <v>0</v>
      </c>
      <c r="P171" s="5">
        <v>0</v>
      </c>
      <c r="Q171" s="5">
        <v>0</v>
      </c>
      <c r="R171" s="5">
        <v>800000000</v>
      </c>
    </row>
    <row r="172" spans="1:18" hidden="1" x14ac:dyDescent="0.2">
      <c r="A172" t="s">
        <v>16</v>
      </c>
      <c r="B172" t="s">
        <v>261</v>
      </c>
      <c r="F172" t="s">
        <v>262</v>
      </c>
      <c r="G172" s="2">
        <v>1</v>
      </c>
      <c r="H172" t="s">
        <v>13</v>
      </c>
      <c r="I172" s="3"/>
      <c r="J172" s="4">
        <v>0</v>
      </c>
      <c r="K172" t="s">
        <v>3</v>
      </c>
      <c r="L172" s="5">
        <v>0</v>
      </c>
      <c r="M172" s="5">
        <v>0</v>
      </c>
      <c r="N172" s="5">
        <v>800000000</v>
      </c>
      <c r="O172" s="5">
        <v>0</v>
      </c>
      <c r="P172" s="5">
        <v>0</v>
      </c>
      <c r="Q172" s="5">
        <v>0</v>
      </c>
      <c r="R172" s="5">
        <v>800000000</v>
      </c>
    </row>
    <row r="173" spans="1:18" hidden="1" x14ac:dyDescent="0.2">
      <c r="A173" t="s">
        <v>10</v>
      </c>
      <c r="B173" t="s">
        <v>263</v>
      </c>
      <c r="C173" t="str">
        <f>MID(B173,1,8)</f>
        <v>P&gt;297165</v>
      </c>
      <c r="D173" t="str">
        <f>B173</f>
        <v>P&gt;297165/12 0002</v>
      </c>
      <c r="E173">
        <v>1124</v>
      </c>
      <c r="F173" t="s">
        <v>264</v>
      </c>
      <c r="G173" s="2">
        <v>1</v>
      </c>
      <c r="H173" t="s">
        <v>13</v>
      </c>
      <c r="I173" s="3">
        <v>43831</v>
      </c>
      <c r="J173" s="4">
        <v>12</v>
      </c>
      <c r="K173" t="s">
        <v>189</v>
      </c>
      <c r="L173" s="5">
        <v>0</v>
      </c>
      <c r="M173" s="5">
        <v>0</v>
      </c>
      <c r="N173" s="5">
        <v>650000000</v>
      </c>
      <c r="O173" s="5">
        <v>0</v>
      </c>
      <c r="P173" s="5">
        <v>0</v>
      </c>
      <c r="Q173" s="5">
        <v>0</v>
      </c>
      <c r="R173" s="5">
        <v>650000000</v>
      </c>
    </row>
    <row r="174" spans="1:18" hidden="1" x14ac:dyDescent="0.2">
      <c r="A174" t="s">
        <v>15</v>
      </c>
      <c r="B174" t="s">
        <v>56</v>
      </c>
      <c r="F174" t="s">
        <v>57</v>
      </c>
      <c r="G174" s="2">
        <v>1</v>
      </c>
      <c r="H174" t="s">
        <v>13</v>
      </c>
      <c r="I174" s="3"/>
      <c r="J174" s="4">
        <v>0</v>
      </c>
      <c r="K174" t="s">
        <v>3</v>
      </c>
      <c r="L174" s="5">
        <v>0</v>
      </c>
      <c r="M174" s="5">
        <v>0</v>
      </c>
      <c r="N174" s="5">
        <v>650000000</v>
      </c>
      <c r="O174" s="5">
        <v>0</v>
      </c>
      <c r="P174" s="5">
        <v>0</v>
      </c>
      <c r="Q174" s="5">
        <v>0</v>
      </c>
      <c r="R174" s="5">
        <v>650000000</v>
      </c>
    </row>
    <row r="175" spans="1:18" hidden="1" x14ac:dyDescent="0.2">
      <c r="A175" t="s">
        <v>16</v>
      </c>
      <c r="B175" t="s">
        <v>261</v>
      </c>
      <c r="F175" t="s">
        <v>262</v>
      </c>
      <c r="G175" s="2">
        <v>1</v>
      </c>
      <c r="H175" t="s">
        <v>13</v>
      </c>
      <c r="I175" s="3"/>
      <c r="J175" s="4">
        <v>0</v>
      </c>
      <c r="K175" t="s">
        <v>3</v>
      </c>
      <c r="L175" s="5">
        <v>0</v>
      </c>
      <c r="M175" s="5">
        <v>0</v>
      </c>
      <c r="N175" s="5">
        <v>650000000</v>
      </c>
      <c r="O175" s="5">
        <v>0</v>
      </c>
      <c r="P175" s="5">
        <v>0</v>
      </c>
      <c r="Q175" s="5">
        <v>0</v>
      </c>
      <c r="R175" s="5">
        <v>650000000</v>
      </c>
    </row>
    <row r="176" spans="1:18" hidden="1" x14ac:dyDescent="0.2">
      <c r="A176" t="s">
        <v>10</v>
      </c>
      <c r="B176" t="s">
        <v>265</v>
      </c>
      <c r="C176" t="str">
        <f>MID(B176,1,8)</f>
        <v>P&gt;297165</v>
      </c>
      <c r="D176" t="str">
        <f>B176</f>
        <v>P&gt;297165/12 0001</v>
      </c>
      <c r="E176">
        <v>1124</v>
      </c>
      <c r="F176" t="s">
        <v>266</v>
      </c>
      <c r="G176" s="2">
        <v>2</v>
      </c>
      <c r="H176" t="s">
        <v>13</v>
      </c>
      <c r="I176" s="3">
        <v>43831</v>
      </c>
      <c r="J176" s="4">
        <v>12</v>
      </c>
      <c r="K176" t="s">
        <v>189</v>
      </c>
      <c r="L176" s="5">
        <v>0</v>
      </c>
      <c r="M176" s="5">
        <v>0</v>
      </c>
      <c r="N176" s="5">
        <v>150000000</v>
      </c>
      <c r="O176" s="5">
        <v>0</v>
      </c>
      <c r="P176" s="5">
        <v>0</v>
      </c>
      <c r="Q176" s="5">
        <v>0</v>
      </c>
      <c r="R176" s="5">
        <v>150000000</v>
      </c>
    </row>
    <row r="177" spans="1:18" hidden="1" x14ac:dyDescent="0.2">
      <c r="A177" t="s">
        <v>15</v>
      </c>
      <c r="B177" t="s">
        <v>56</v>
      </c>
      <c r="F177" t="s">
        <v>57</v>
      </c>
      <c r="G177" s="2">
        <v>2</v>
      </c>
      <c r="H177" t="s">
        <v>13</v>
      </c>
      <c r="I177" s="3"/>
      <c r="J177" s="4">
        <v>0</v>
      </c>
      <c r="K177" t="s">
        <v>3</v>
      </c>
      <c r="L177" s="5">
        <v>0</v>
      </c>
      <c r="M177" s="5">
        <v>0</v>
      </c>
      <c r="N177" s="5">
        <v>150000000</v>
      </c>
      <c r="O177" s="5">
        <v>0</v>
      </c>
      <c r="P177" s="5">
        <v>0</v>
      </c>
      <c r="Q177" s="5">
        <v>0</v>
      </c>
      <c r="R177" s="5">
        <v>150000000</v>
      </c>
    </row>
    <row r="178" spans="1:18" hidden="1" x14ac:dyDescent="0.2">
      <c r="A178" t="s">
        <v>16</v>
      </c>
      <c r="B178" t="s">
        <v>261</v>
      </c>
      <c r="F178" t="s">
        <v>262</v>
      </c>
      <c r="G178" s="2">
        <v>2</v>
      </c>
      <c r="H178" t="s">
        <v>13</v>
      </c>
      <c r="I178" s="3"/>
      <c r="J178" s="4">
        <v>0</v>
      </c>
      <c r="K178" t="s">
        <v>3</v>
      </c>
      <c r="L178" s="5">
        <v>0</v>
      </c>
      <c r="M178" s="5">
        <v>0</v>
      </c>
      <c r="N178" s="5">
        <v>150000000</v>
      </c>
      <c r="O178" s="5">
        <v>0</v>
      </c>
      <c r="P178" s="5">
        <v>0</v>
      </c>
      <c r="Q178" s="5">
        <v>0</v>
      </c>
      <c r="R178" s="5">
        <v>150000000</v>
      </c>
    </row>
    <row r="179" spans="1:18" hidden="1" x14ac:dyDescent="0.2">
      <c r="A179" t="s">
        <v>7</v>
      </c>
      <c r="B179" t="s">
        <v>267</v>
      </c>
      <c r="F179" t="s">
        <v>268</v>
      </c>
      <c r="G179" s="2">
        <v>0</v>
      </c>
      <c r="H179" t="s">
        <v>3</v>
      </c>
      <c r="I179" s="3"/>
      <c r="J179" s="4">
        <v>0</v>
      </c>
      <c r="K179" t="s">
        <v>3</v>
      </c>
      <c r="L179" s="5">
        <v>0</v>
      </c>
      <c r="M179" s="5">
        <v>100000000</v>
      </c>
      <c r="N179" s="5">
        <v>100000000</v>
      </c>
      <c r="O179" s="5">
        <v>0</v>
      </c>
      <c r="P179" s="5">
        <v>0</v>
      </c>
      <c r="Q179" s="5">
        <v>0</v>
      </c>
      <c r="R179" s="5">
        <v>100000000</v>
      </c>
    </row>
    <row r="180" spans="1:18" hidden="1" x14ac:dyDescent="0.2">
      <c r="A180" t="s">
        <v>10</v>
      </c>
      <c r="B180" t="s">
        <v>269</v>
      </c>
      <c r="C180" t="str">
        <f>MID(B180,1,8)</f>
        <v>P&gt;297165</v>
      </c>
      <c r="D180" t="str">
        <f>B180</f>
        <v>P&gt;297165/13 0029</v>
      </c>
      <c r="E180">
        <v>1124</v>
      </c>
      <c r="F180" t="s">
        <v>270</v>
      </c>
      <c r="G180" s="2">
        <v>1</v>
      </c>
      <c r="H180" t="s">
        <v>13</v>
      </c>
      <c r="I180" s="3">
        <v>43831</v>
      </c>
      <c r="J180" s="4">
        <v>12</v>
      </c>
      <c r="K180" t="s">
        <v>189</v>
      </c>
      <c r="L180" s="5">
        <v>0</v>
      </c>
      <c r="M180" s="5">
        <v>0</v>
      </c>
      <c r="N180" s="5">
        <v>100000000</v>
      </c>
      <c r="O180" s="5">
        <v>0</v>
      </c>
      <c r="P180" s="5">
        <v>0</v>
      </c>
      <c r="Q180" s="5">
        <v>0</v>
      </c>
      <c r="R180" s="5">
        <v>100000000</v>
      </c>
    </row>
    <row r="181" spans="1:18" hidden="1" x14ac:dyDescent="0.2">
      <c r="A181" t="s">
        <v>15</v>
      </c>
      <c r="B181" t="s">
        <v>56</v>
      </c>
      <c r="F181" t="s">
        <v>57</v>
      </c>
      <c r="G181" s="2">
        <v>1</v>
      </c>
      <c r="H181" t="s">
        <v>13</v>
      </c>
      <c r="I181" s="3"/>
      <c r="J181" s="4">
        <v>0</v>
      </c>
      <c r="K181" t="s">
        <v>3</v>
      </c>
      <c r="L181" s="5">
        <v>0</v>
      </c>
      <c r="M181" s="5">
        <v>0</v>
      </c>
      <c r="N181" s="5">
        <v>100000000</v>
      </c>
      <c r="O181" s="5">
        <v>0</v>
      </c>
      <c r="P181" s="5">
        <v>0</v>
      </c>
      <c r="Q181" s="5">
        <v>0</v>
      </c>
      <c r="R181" s="5">
        <v>100000000</v>
      </c>
    </row>
    <row r="182" spans="1:18" hidden="1" x14ac:dyDescent="0.2">
      <c r="A182" t="s">
        <v>16</v>
      </c>
      <c r="B182" t="s">
        <v>271</v>
      </c>
      <c r="F182" t="s">
        <v>272</v>
      </c>
      <c r="G182" s="2">
        <v>1</v>
      </c>
      <c r="H182" t="s">
        <v>13</v>
      </c>
      <c r="I182" s="3"/>
      <c r="J182" s="4">
        <v>0</v>
      </c>
      <c r="K182" t="s">
        <v>3</v>
      </c>
      <c r="L182" s="5">
        <v>0</v>
      </c>
      <c r="M182" s="5">
        <v>0</v>
      </c>
      <c r="N182" s="5">
        <v>100000000</v>
      </c>
      <c r="O182" s="5">
        <v>0</v>
      </c>
      <c r="P182" s="5">
        <v>0</v>
      </c>
      <c r="Q182" s="5">
        <v>0</v>
      </c>
      <c r="R182" s="5">
        <v>100000000</v>
      </c>
    </row>
    <row r="183" spans="1:18" hidden="1" x14ac:dyDescent="0.2">
      <c r="A183" t="s">
        <v>7</v>
      </c>
      <c r="B183" t="s">
        <v>273</v>
      </c>
      <c r="F183" t="s">
        <v>274</v>
      </c>
      <c r="G183" s="2">
        <v>0</v>
      </c>
      <c r="H183" t="s">
        <v>3</v>
      </c>
      <c r="I183" s="3"/>
      <c r="J183" s="4">
        <v>0</v>
      </c>
      <c r="K183" t="s">
        <v>3</v>
      </c>
      <c r="L183" s="5">
        <v>0</v>
      </c>
      <c r="M183" s="5">
        <v>200000000</v>
      </c>
      <c r="N183" s="5">
        <v>200000000</v>
      </c>
      <c r="O183" s="5">
        <v>0</v>
      </c>
      <c r="P183" s="5">
        <v>0</v>
      </c>
      <c r="Q183" s="5">
        <v>0</v>
      </c>
      <c r="R183" s="5">
        <v>200000000</v>
      </c>
    </row>
    <row r="184" spans="1:18" hidden="1" x14ac:dyDescent="0.2">
      <c r="A184" t="s">
        <v>10</v>
      </c>
      <c r="B184" t="s">
        <v>275</v>
      </c>
      <c r="C184" t="str">
        <f>MID(B184,1,8)</f>
        <v>P&gt;297165</v>
      </c>
      <c r="D184" t="str">
        <f>B184</f>
        <v>P&gt;297165/14 0009</v>
      </c>
      <c r="E184">
        <v>1124</v>
      </c>
      <c r="F184" t="s">
        <v>276</v>
      </c>
      <c r="G184" s="2">
        <v>10</v>
      </c>
      <c r="H184" t="s">
        <v>13</v>
      </c>
      <c r="I184" s="3">
        <v>43831</v>
      </c>
      <c r="J184" s="4">
        <v>12</v>
      </c>
      <c r="K184" t="s">
        <v>189</v>
      </c>
      <c r="L184" s="5">
        <v>0</v>
      </c>
      <c r="M184" s="5">
        <v>0</v>
      </c>
      <c r="N184" s="5">
        <v>200000000</v>
      </c>
      <c r="O184" s="5">
        <v>0</v>
      </c>
      <c r="P184" s="5">
        <v>0</v>
      </c>
      <c r="Q184" s="5">
        <v>0</v>
      </c>
      <c r="R184" s="5">
        <v>200000000</v>
      </c>
    </row>
    <row r="185" spans="1:18" hidden="1" x14ac:dyDescent="0.2">
      <c r="A185" t="s">
        <v>15</v>
      </c>
      <c r="B185" t="s">
        <v>56</v>
      </c>
      <c r="F185" t="s">
        <v>57</v>
      </c>
      <c r="G185" s="2">
        <v>10</v>
      </c>
      <c r="H185" t="s">
        <v>13</v>
      </c>
      <c r="I185" s="3"/>
      <c r="J185" s="4">
        <v>0</v>
      </c>
      <c r="K185" t="s">
        <v>3</v>
      </c>
      <c r="L185" s="5">
        <v>0</v>
      </c>
      <c r="M185" s="5">
        <v>0</v>
      </c>
      <c r="N185" s="5">
        <v>200000000</v>
      </c>
      <c r="O185" s="5">
        <v>0</v>
      </c>
      <c r="P185" s="5">
        <v>0</v>
      </c>
      <c r="Q185" s="5">
        <v>0</v>
      </c>
      <c r="R185" s="5">
        <v>200000000</v>
      </c>
    </row>
    <row r="186" spans="1:18" hidden="1" x14ac:dyDescent="0.2">
      <c r="A186" t="s">
        <v>16</v>
      </c>
      <c r="B186" t="s">
        <v>277</v>
      </c>
      <c r="F186" t="s">
        <v>278</v>
      </c>
      <c r="G186" s="2">
        <v>10</v>
      </c>
      <c r="H186" t="s">
        <v>13</v>
      </c>
      <c r="I186" s="3"/>
      <c r="J186" s="4">
        <v>0</v>
      </c>
      <c r="K186" t="s">
        <v>3</v>
      </c>
      <c r="L186" s="5">
        <v>0</v>
      </c>
      <c r="M186" s="5">
        <v>0</v>
      </c>
      <c r="N186" s="5">
        <v>200000000</v>
      </c>
      <c r="O186" s="5">
        <v>0</v>
      </c>
      <c r="P186" s="5">
        <v>0</v>
      </c>
      <c r="Q186" s="5">
        <v>0</v>
      </c>
      <c r="R186" s="5">
        <v>200000000</v>
      </c>
    </row>
    <row r="187" spans="1:18" hidden="1" x14ac:dyDescent="0.2">
      <c r="A187" t="s">
        <v>7</v>
      </c>
      <c r="B187" t="s">
        <v>279</v>
      </c>
      <c r="F187" t="s">
        <v>280</v>
      </c>
      <c r="G187" s="2">
        <v>0</v>
      </c>
      <c r="H187" t="s">
        <v>3</v>
      </c>
      <c r="I187" s="3"/>
      <c r="J187" s="4">
        <v>0</v>
      </c>
      <c r="K187" t="s">
        <v>3</v>
      </c>
      <c r="L187" s="5">
        <v>0</v>
      </c>
      <c r="M187" s="5">
        <v>100000000</v>
      </c>
      <c r="N187" s="5">
        <v>100000000</v>
      </c>
      <c r="O187" s="5">
        <v>0</v>
      </c>
      <c r="P187" s="5">
        <v>0</v>
      </c>
      <c r="Q187" s="5">
        <v>0</v>
      </c>
      <c r="R187" s="5">
        <v>100000000</v>
      </c>
    </row>
    <row r="188" spans="1:18" hidden="1" x14ac:dyDescent="0.2">
      <c r="A188" t="s">
        <v>10</v>
      </c>
      <c r="B188" t="s">
        <v>281</v>
      </c>
      <c r="C188" t="str">
        <f>MID(B188,1,8)</f>
        <v>P&gt;297165</v>
      </c>
      <c r="D188" t="str">
        <f>B188</f>
        <v>P&gt;297165/17 0030</v>
      </c>
      <c r="E188">
        <v>1124</v>
      </c>
      <c r="F188" t="s">
        <v>282</v>
      </c>
      <c r="G188" s="2">
        <v>1</v>
      </c>
      <c r="H188" t="s">
        <v>13</v>
      </c>
      <c r="I188" s="3">
        <v>43831</v>
      </c>
      <c r="J188" s="4">
        <v>12</v>
      </c>
      <c r="K188" t="s">
        <v>189</v>
      </c>
      <c r="L188" s="5">
        <v>0</v>
      </c>
      <c r="M188" s="5">
        <v>0</v>
      </c>
      <c r="N188" s="5">
        <v>100000000</v>
      </c>
      <c r="O188" s="5">
        <v>0</v>
      </c>
      <c r="P188" s="5">
        <v>0</v>
      </c>
      <c r="Q188" s="5">
        <v>0</v>
      </c>
      <c r="R188" s="5">
        <v>100000000</v>
      </c>
    </row>
    <row r="189" spans="1:18" hidden="1" x14ac:dyDescent="0.2">
      <c r="A189" t="s">
        <v>15</v>
      </c>
      <c r="B189" t="s">
        <v>56</v>
      </c>
      <c r="F189" t="s">
        <v>57</v>
      </c>
      <c r="G189" s="2">
        <v>1</v>
      </c>
      <c r="H189" t="s">
        <v>13</v>
      </c>
      <c r="I189" s="3"/>
      <c r="J189" s="4">
        <v>0</v>
      </c>
      <c r="K189" t="s">
        <v>3</v>
      </c>
      <c r="L189" s="5">
        <v>0</v>
      </c>
      <c r="M189" s="5">
        <v>0</v>
      </c>
      <c r="N189" s="5">
        <v>100000000</v>
      </c>
      <c r="O189" s="5">
        <v>0</v>
      </c>
      <c r="P189" s="5">
        <v>0</v>
      </c>
      <c r="Q189" s="5">
        <v>0</v>
      </c>
      <c r="R189" s="5">
        <v>100000000</v>
      </c>
    </row>
    <row r="190" spans="1:18" hidden="1" x14ac:dyDescent="0.2">
      <c r="A190" t="s">
        <v>16</v>
      </c>
      <c r="B190" t="s">
        <v>283</v>
      </c>
      <c r="F190" t="s">
        <v>284</v>
      </c>
      <c r="G190" s="2">
        <v>1</v>
      </c>
      <c r="H190" t="s">
        <v>13</v>
      </c>
      <c r="I190" s="3"/>
      <c r="J190" s="4">
        <v>0</v>
      </c>
      <c r="K190" t="s">
        <v>3</v>
      </c>
      <c r="L190" s="5">
        <v>0</v>
      </c>
      <c r="M190" s="5">
        <v>0</v>
      </c>
      <c r="N190" s="5">
        <v>100000000</v>
      </c>
      <c r="O190" s="5">
        <v>0</v>
      </c>
      <c r="P190" s="5">
        <v>0</v>
      </c>
      <c r="Q190" s="5">
        <v>0</v>
      </c>
      <c r="R190" s="5">
        <v>100000000</v>
      </c>
    </row>
    <row r="191" spans="1:18" hidden="1" x14ac:dyDescent="0.2">
      <c r="A191" t="s">
        <v>7</v>
      </c>
      <c r="B191" t="s">
        <v>285</v>
      </c>
      <c r="F191" t="s">
        <v>286</v>
      </c>
      <c r="G191" s="2">
        <v>0</v>
      </c>
      <c r="H191" t="s">
        <v>3</v>
      </c>
      <c r="I191" s="3"/>
      <c r="J191" s="4">
        <v>0</v>
      </c>
      <c r="K191" t="s">
        <v>3</v>
      </c>
      <c r="L191" s="5">
        <v>0</v>
      </c>
      <c r="M191" s="5">
        <v>1050000000</v>
      </c>
      <c r="N191" s="5">
        <v>1050000000</v>
      </c>
      <c r="O191" s="5">
        <v>0</v>
      </c>
      <c r="P191" s="5">
        <v>0</v>
      </c>
      <c r="Q191" s="5">
        <v>0</v>
      </c>
      <c r="R191" s="5">
        <v>1050000000</v>
      </c>
    </row>
    <row r="192" spans="1:18" hidden="1" x14ac:dyDescent="0.2">
      <c r="A192" t="s">
        <v>10</v>
      </c>
      <c r="B192" t="s">
        <v>287</v>
      </c>
      <c r="C192" t="str">
        <f>MID(B192,1,8)</f>
        <v>P&gt;297165</v>
      </c>
      <c r="D192" t="str">
        <f>B192</f>
        <v>P&gt;297165/18 0021</v>
      </c>
      <c r="E192">
        <v>1124</v>
      </c>
      <c r="F192" t="s">
        <v>288</v>
      </c>
      <c r="G192" s="2">
        <v>1</v>
      </c>
      <c r="H192" t="s">
        <v>13</v>
      </c>
      <c r="I192" s="3">
        <v>43831</v>
      </c>
      <c r="J192" s="4">
        <v>12</v>
      </c>
      <c r="K192" t="s">
        <v>189</v>
      </c>
      <c r="L192" s="5">
        <v>0</v>
      </c>
      <c r="M192" s="5">
        <v>0</v>
      </c>
      <c r="N192" s="5">
        <v>1050000000</v>
      </c>
      <c r="O192" s="5">
        <v>0</v>
      </c>
      <c r="P192" s="5">
        <v>0</v>
      </c>
      <c r="Q192" s="5">
        <v>0</v>
      </c>
      <c r="R192" s="5">
        <v>1050000000</v>
      </c>
    </row>
    <row r="193" spans="1:18" hidden="1" x14ac:dyDescent="0.2">
      <c r="A193" t="s">
        <v>15</v>
      </c>
      <c r="B193" t="s">
        <v>56</v>
      </c>
      <c r="F193" t="s">
        <v>57</v>
      </c>
      <c r="G193" s="2">
        <v>1</v>
      </c>
      <c r="H193" t="s">
        <v>13</v>
      </c>
      <c r="I193" s="3"/>
      <c r="J193" s="4">
        <v>0</v>
      </c>
      <c r="K193" t="s">
        <v>3</v>
      </c>
      <c r="L193" s="5">
        <v>0</v>
      </c>
      <c r="M193" s="5">
        <v>0</v>
      </c>
      <c r="N193" s="5">
        <v>1050000000</v>
      </c>
      <c r="O193" s="5">
        <v>0</v>
      </c>
      <c r="P193" s="5">
        <v>0</v>
      </c>
      <c r="Q193" s="5">
        <v>0</v>
      </c>
      <c r="R193" s="5">
        <v>1050000000</v>
      </c>
    </row>
    <row r="194" spans="1:18" hidden="1" x14ac:dyDescent="0.2">
      <c r="A194" t="s">
        <v>16</v>
      </c>
      <c r="B194" t="s">
        <v>289</v>
      </c>
      <c r="F194" t="s">
        <v>290</v>
      </c>
      <c r="G194" s="2">
        <v>1</v>
      </c>
      <c r="H194" t="s">
        <v>13</v>
      </c>
      <c r="I194" s="3"/>
      <c r="J194" s="4">
        <v>0</v>
      </c>
      <c r="K194" t="s">
        <v>3</v>
      </c>
      <c r="L194" s="5">
        <v>0</v>
      </c>
      <c r="M194" s="5">
        <v>0</v>
      </c>
      <c r="N194" s="5">
        <v>1050000000</v>
      </c>
      <c r="O194" s="5">
        <v>0</v>
      </c>
      <c r="P194" s="5">
        <v>0</v>
      </c>
      <c r="Q194" s="5">
        <v>0</v>
      </c>
      <c r="R194" s="5">
        <v>1050000000</v>
      </c>
    </row>
    <row r="195" spans="1:18" hidden="1" x14ac:dyDescent="0.2">
      <c r="A195" t="s">
        <v>7</v>
      </c>
      <c r="B195" t="s">
        <v>291</v>
      </c>
      <c r="F195" t="s">
        <v>292</v>
      </c>
      <c r="G195" s="2">
        <v>0</v>
      </c>
      <c r="H195" t="s">
        <v>3</v>
      </c>
      <c r="I195" s="3"/>
      <c r="J195" s="4">
        <v>0</v>
      </c>
      <c r="K195" t="s">
        <v>3</v>
      </c>
      <c r="L195" s="5">
        <v>0</v>
      </c>
      <c r="M195" s="5">
        <v>650000000</v>
      </c>
      <c r="N195" s="5">
        <v>650000000</v>
      </c>
      <c r="O195" s="5">
        <v>0</v>
      </c>
      <c r="P195" s="5">
        <v>0</v>
      </c>
      <c r="Q195" s="5">
        <v>0</v>
      </c>
      <c r="R195" s="5">
        <v>650000000</v>
      </c>
    </row>
    <row r="196" spans="1:18" hidden="1" x14ac:dyDescent="0.2">
      <c r="A196" t="s">
        <v>10</v>
      </c>
      <c r="B196" t="s">
        <v>293</v>
      </c>
      <c r="C196" t="str">
        <f>MID(B196,1,8)</f>
        <v>P&gt;297165</v>
      </c>
      <c r="D196" t="str">
        <f>B196</f>
        <v>P&gt;297165/19 0027</v>
      </c>
      <c r="E196">
        <v>1124</v>
      </c>
      <c r="F196" t="s">
        <v>294</v>
      </c>
      <c r="G196" s="2">
        <v>1</v>
      </c>
      <c r="H196" t="s">
        <v>13</v>
      </c>
      <c r="I196" s="3">
        <v>43831</v>
      </c>
      <c r="J196" s="4">
        <v>12</v>
      </c>
      <c r="K196" t="s">
        <v>189</v>
      </c>
      <c r="L196" s="5">
        <v>0</v>
      </c>
      <c r="M196" s="5">
        <v>0</v>
      </c>
      <c r="N196" s="5">
        <v>210000000</v>
      </c>
      <c r="O196" s="5">
        <v>0</v>
      </c>
      <c r="P196" s="5">
        <v>0</v>
      </c>
      <c r="Q196" s="5">
        <v>0</v>
      </c>
      <c r="R196" s="5">
        <v>210000000</v>
      </c>
    </row>
    <row r="197" spans="1:18" hidden="1" x14ac:dyDescent="0.2">
      <c r="A197" t="s">
        <v>15</v>
      </c>
      <c r="B197" t="s">
        <v>56</v>
      </c>
      <c r="F197" t="s">
        <v>57</v>
      </c>
      <c r="G197" s="2">
        <v>1</v>
      </c>
      <c r="H197" t="s">
        <v>13</v>
      </c>
      <c r="I197" s="3"/>
      <c r="J197" s="4">
        <v>0</v>
      </c>
      <c r="K197" t="s">
        <v>3</v>
      </c>
      <c r="L197" s="5">
        <v>0</v>
      </c>
      <c r="M197" s="5">
        <v>0</v>
      </c>
      <c r="N197" s="5">
        <v>210000000</v>
      </c>
      <c r="O197" s="5">
        <v>0</v>
      </c>
      <c r="P197" s="5">
        <v>0</v>
      </c>
      <c r="Q197" s="5">
        <v>0</v>
      </c>
      <c r="R197" s="5">
        <v>210000000</v>
      </c>
    </row>
    <row r="198" spans="1:18" hidden="1" x14ac:dyDescent="0.2">
      <c r="A198" t="s">
        <v>16</v>
      </c>
      <c r="B198" t="s">
        <v>295</v>
      </c>
      <c r="F198" t="s">
        <v>296</v>
      </c>
      <c r="G198" s="2">
        <v>1</v>
      </c>
      <c r="H198" t="s">
        <v>13</v>
      </c>
      <c r="I198" s="3"/>
      <c r="J198" s="4">
        <v>0</v>
      </c>
      <c r="K198" t="s">
        <v>3</v>
      </c>
      <c r="L198" s="5">
        <v>0</v>
      </c>
      <c r="M198" s="5">
        <v>0</v>
      </c>
      <c r="N198" s="5">
        <v>210000000</v>
      </c>
      <c r="O198" s="5">
        <v>0</v>
      </c>
      <c r="P198" s="5">
        <v>0</v>
      </c>
      <c r="Q198" s="5">
        <v>0</v>
      </c>
      <c r="R198" s="5">
        <v>210000000</v>
      </c>
    </row>
    <row r="199" spans="1:18" hidden="1" x14ac:dyDescent="0.2">
      <c r="A199" t="s">
        <v>10</v>
      </c>
      <c r="B199" t="s">
        <v>297</v>
      </c>
      <c r="C199" t="str">
        <f>MID(B199,1,8)</f>
        <v>P&gt;297165</v>
      </c>
      <c r="D199" t="str">
        <f>B199</f>
        <v>P&gt;297165/19 0024</v>
      </c>
      <c r="E199">
        <v>1124</v>
      </c>
      <c r="F199" t="s">
        <v>298</v>
      </c>
      <c r="G199" s="2">
        <v>1</v>
      </c>
      <c r="H199" t="s">
        <v>13</v>
      </c>
      <c r="I199" s="3">
        <v>43831</v>
      </c>
      <c r="J199" s="4">
        <v>12</v>
      </c>
      <c r="K199" t="s">
        <v>189</v>
      </c>
      <c r="L199" s="5">
        <v>0</v>
      </c>
      <c r="M199" s="5">
        <v>0</v>
      </c>
      <c r="N199" s="5">
        <v>300000000</v>
      </c>
      <c r="O199" s="5">
        <v>0</v>
      </c>
      <c r="P199" s="5">
        <v>0</v>
      </c>
      <c r="Q199" s="5">
        <v>0</v>
      </c>
      <c r="R199" s="5">
        <v>300000000</v>
      </c>
    </row>
    <row r="200" spans="1:18" hidden="1" x14ac:dyDescent="0.2">
      <c r="A200" t="s">
        <v>15</v>
      </c>
      <c r="B200" t="s">
        <v>56</v>
      </c>
      <c r="F200" t="s">
        <v>57</v>
      </c>
      <c r="G200" s="2">
        <v>1</v>
      </c>
      <c r="H200" t="s">
        <v>13</v>
      </c>
      <c r="I200" s="3"/>
      <c r="J200" s="4">
        <v>0</v>
      </c>
      <c r="K200" t="s">
        <v>3</v>
      </c>
      <c r="L200" s="5">
        <v>0</v>
      </c>
      <c r="M200" s="5">
        <v>0</v>
      </c>
      <c r="N200" s="5">
        <v>300000000</v>
      </c>
      <c r="O200" s="5">
        <v>0</v>
      </c>
      <c r="P200" s="5">
        <v>0</v>
      </c>
      <c r="Q200" s="5">
        <v>0</v>
      </c>
      <c r="R200" s="5">
        <v>300000000</v>
      </c>
    </row>
    <row r="201" spans="1:18" hidden="1" x14ac:dyDescent="0.2">
      <c r="A201" t="s">
        <v>16</v>
      </c>
      <c r="B201" t="s">
        <v>295</v>
      </c>
      <c r="F201" t="s">
        <v>296</v>
      </c>
      <c r="G201" s="2">
        <v>1</v>
      </c>
      <c r="H201" t="s">
        <v>13</v>
      </c>
      <c r="I201" s="3"/>
      <c r="J201" s="4">
        <v>0</v>
      </c>
      <c r="K201" t="s">
        <v>3</v>
      </c>
      <c r="L201" s="5">
        <v>0</v>
      </c>
      <c r="M201" s="5">
        <v>0</v>
      </c>
      <c r="N201" s="5">
        <v>300000000</v>
      </c>
      <c r="O201" s="5">
        <v>0</v>
      </c>
      <c r="P201" s="5">
        <v>0</v>
      </c>
      <c r="Q201" s="5">
        <v>0</v>
      </c>
      <c r="R201" s="5">
        <v>300000000</v>
      </c>
    </row>
    <row r="202" spans="1:18" hidden="1" x14ac:dyDescent="0.2">
      <c r="A202" t="s">
        <v>10</v>
      </c>
      <c r="B202" t="s">
        <v>299</v>
      </c>
      <c r="C202" t="str">
        <f>MID(B202,1,8)</f>
        <v>P&gt;297165</v>
      </c>
      <c r="D202" t="str">
        <f>B202</f>
        <v>P&gt;297165/19 0023</v>
      </c>
      <c r="E202">
        <v>1124</v>
      </c>
      <c r="F202" t="s">
        <v>300</v>
      </c>
      <c r="G202" s="2">
        <v>7</v>
      </c>
      <c r="H202" t="s">
        <v>13</v>
      </c>
      <c r="I202" s="3">
        <v>43831</v>
      </c>
      <c r="J202" s="4">
        <v>12</v>
      </c>
      <c r="K202" t="s">
        <v>189</v>
      </c>
      <c r="L202" s="5">
        <v>0</v>
      </c>
      <c r="M202" s="5">
        <v>0</v>
      </c>
      <c r="N202" s="5">
        <v>140000000</v>
      </c>
      <c r="O202" s="5">
        <v>0</v>
      </c>
      <c r="P202" s="5">
        <v>0</v>
      </c>
      <c r="Q202" s="5">
        <v>0</v>
      </c>
      <c r="R202" s="5">
        <v>140000000</v>
      </c>
    </row>
    <row r="203" spans="1:18" hidden="1" x14ac:dyDescent="0.2">
      <c r="A203" t="s">
        <v>15</v>
      </c>
      <c r="B203" t="s">
        <v>56</v>
      </c>
      <c r="F203" t="s">
        <v>57</v>
      </c>
      <c r="G203" s="2">
        <v>7</v>
      </c>
      <c r="H203" t="s">
        <v>13</v>
      </c>
      <c r="I203" s="3"/>
      <c r="J203" s="4">
        <v>0</v>
      </c>
      <c r="K203" t="s">
        <v>3</v>
      </c>
      <c r="L203" s="5">
        <v>0</v>
      </c>
      <c r="M203" s="5">
        <v>0</v>
      </c>
      <c r="N203" s="5">
        <v>140000000</v>
      </c>
      <c r="O203" s="5">
        <v>0</v>
      </c>
      <c r="P203" s="5">
        <v>0</v>
      </c>
      <c r="Q203" s="5">
        <v>0</v>
      </c>
      <c r="R203" s="5">
        <v>140000000</v>
      </c>
    </row>
    <row r="204" spans="1:18" hidden="1" x14ac:dyDescent="0.2">
      <c r="A204" t="s">
        <v>16</v>
      </c>
      <c r="B204" t="s">
        <v>295</v>
      </c>
      <c r="F204" t="s">
        <v>296</v>
      </c>
      <c r="G204" s="2">
        <v>7</v>
      </c>
      <c r="H204" t="s">
        <v>13</v>
      </c>
      <c r="I204" s="3"/>
      <c r="J204" s="4">
        <v>0</v>
      </c>
      <c r="K204" t="s">
        <v>3</v>
      </c>
      <c r="L204" s="5">
        <v>0</v>
      </c>
      <c r="M204" s="5">
        <v>0</v>
      </c>
      <c r="N204" s="5">
        <v>140000000</v>
      </c>
      <c r="O204" s="5">
        <v>0</v>
      </c>
      <c r="P204" s="5">
        <v>0</v>
      </c>
      <c r="Q204" s="5">
        <v>0</v>
      </c>
      <c r="R204" s="5">
        <v>140000000</v>
      </c>
    </row>
    <row r="205" spans="1:18" hidden="1" x14ac:dyDescent="0.2">
      <c r="A205" t="s">
        <v>4</v>
      </c>
      <c r="B205" t="s">
        <v>301</v>
      </c>
      <c r="C205" t="str">
        <f>MID(B205,1,8)</f>
        <v>P&gt;297174</v>
      </c>
      <c r="E205">
        <v>1124</v>
      </c>
      <c r="F205" t="s">
        <v>302</v>
      </c>
      <c r="G205" s="2">
        <v>0</v>
      </c>
      <c r="H205" t="s">
        <v>3</v>
      </c>
      <c r="I205" s="3"/>
      <c r="J205" s="4">
        <v>0</v>
      </c>
      <c r="K205" t="s">
        <v>3</v>
      </c>
      <c r="L205" s="5">
        <v>0</v>
      </c>
      <c r="M205" s="5">
        <v>820000000</v>
      </c>
      <c r="N205" s="5">
        <v>820000000</v>
      </c>
      <c r="O205" s="5">
        <v>0</v>
      </c>
      <c r="P205" s="5">
        <v>0</v>
      </c>
      <c r="Q205" s="5">
        <v>0</v>
      </c>
      <c r="R205" s="5">
        <v>820000000</v>
      </c>
    </row>
    <row r="206" spans="1:18" hidden="1" x14ac:dyDescent="0.2">
      <c r="A206" t="s">
        <v>7</v>
      </c>
      <c r="B206" t="s">
        <v>303</v>
      </c>
      <c r="F206" t="s">
        <v>226</v>
      </c>
      <c r="G206" s="2">
        <v>0</v>
      </c>
      <c r="H206" t="s">
        <v>3</v>
      </c>
      <c r="I206" s="3"/>
      <c r="J206" s="4">
        <v>0</v>
      </c>
      <c r="K206" t="s">
        <v>3</v>
      </c>
      <c r="L206" s="5">
        <v>0</v>
      </c>
      <c r="M206" s="5">
        <v>500000000</v>
      </c>
      <c r="N206" s="5">
        <v>500000000</v>
      </c>
      <c r="O206" s="5">
        <v>0</v>
      </c>
      <c r="P206" s="5">
        <v>0</v>
      </c>
      <c r="Q206" s="5">
        <v>0</v>
      </c>
      <c r="R206" s="5">
        <v>500000000</v>
      </c>
    </row>
    <row r="207" spans="1:18" hidden="1" x14ac:dyDescent="0.2">
      <c r="A207" t="s">
        <v>10</v>
      </c>
      <c r="B207" t="s">
        <v>304</v>
      </c>
      <c r="C207" t="str">
        <f>MID(B207,1,8)</f>
        <v>P&gt;297174</v>
      </c>
      <c r="D207" t="str">
        <f>B207</f>
        <v>P&gt;297174/05 0006</v>
      </c>
      <c r="E207">
        <v>1124</v>
      </c>
      <c r="F207" t="s">
        <v>305</v>
      </c>
      <c r="G207" s="2">
        <v>5</v>
      </c>
      <c r="H207" t="s">
        <v>13</v>
      </c>
      <c r="I207" s="3">
        <v>43831</v>
      </c>
      <c r="J207" s="4">
        <v>12</v>
      </c>
      <c r="K207" t="s">
        <v>189</v>
      </c>
      <c r="L207" s="5">
        <v>0</v>
      </c>
      <c r="M207" s="5">
        <v>0</v>
      </c>
      <c r="N207" s="5">
        <v>500000000</v>
      </c>
      <c r="O207" s="5">
        <v>0</v>
      </c>
      <c r="P207" s="5">
        <v>0</v>
      </c>
      <c r="Q207" s="5">
        <v>0</v>
      </c>
      <c r="R207" s="5">
        <v>500000000</v>
      </c>
    </row>
    <row r="208" spans="1:18" hidden="1" x14ac:dyDescent="0.2">
      <c r="A208" t="s">
        <v>15</v>
      </c>
      <c r="B208" t="s">
        <v>56</v>
      </c>
      <c r="F208" t="s">
        <v>57</v>
      </c>
      <c r="G208" s="2">
        <v>5</v>
      </c>
      <c r="H208" t="s">
        <v>13</v>
      </c>
      <c r="I208" s="3"/>
      <c r="J208" s="4">
        <v>0</v>
      </c>
      <c r="K208" t="s">
        <v>3</v>
      </c>
      <c r="L208" s="5">
        <v>0</v>
      </c>
      <c r="M208" s="5">
        <v>0</v>
      </c>
      <c r="N208" s="5">
        <v>500000000</v>
      </c>
      <c r="O208" s="5">
        <v>0</v>
      </c>
      <c r="P208" s="5">
        <v>0</v>
      </c>
      <c r="Q208" s="5">
        <v>0</v>
      </c>
      <c r="R208" s="5">
        <v>500000000</v>
      </c>
    </row>
    <row r="209" spans="1:18" hidden="1" x14ac:dyDescent="0.2">
      <c r="A209" t="s">
        <v>16</v>
      </c>
      <c r="B209" t="s">
        <v>306</v>
      </c>
      <c r="F209" t="s">
        <v>307</v>
      </c>
      <c r="G209" s="2">
        <v>5</v>
      </c>
      <c r="H209" t="s">
        <v>13</v>
      </c>
      <c r="I209" s="3"/>
      <c r="J209" s="4">
        <v>0</v>
      </c>
      <c r="K209" t="s">
        <v>3</v>
      </c>
      <c r="L209" s="5">
        <v>0</v>
      </c>
      <c r="M209" s="5">
        <v>0</v>
      </c>
      <c r="N209" s="5">
        <v>500000000</v>
      </c>
      <c r="O209" s="5">
        <v>0</v>
      </c>
      <c r="P209" s="5">
        <v>0</v>
      </c>
      <c r="Q209" s="5">
        <v>0</v>
      </c>
      <c r="R209" s="5">
        <v>500000000</v>
      </c>
    </row>
    <row r="210" spans="1:18" hidden="1" x14ac:dyDescent="0.2">
      <c r="A210" t="s">
        <v>7</v>
      </c>
      <c r="B210" t="s">
        <v>308</v>
      </c>
      <c r="F210" t="s">
        <v>309</v>
      </c>
      <c r="G210" s="2">
        <v>0</v>
      </c>
      <c r="H210" t="s">
        <v>3</v>
      </c>
      <c r="I210" s="3"/>
      <c r="J210" s="4">
        <v>0</v>
      </c>
      <c r="K210" t="s">
        <v>3</v>
      </c>
      <c r="L210" s="5">
        <v>0</v>
      </c>
      <c r="M210" s="5">
        <v>200000000</v>
      </c>
      <c r="N210" s="5">
        <v>200000000</v>
      </c>
      <c r="O210" s="5">
        <v>0</v>
      </c>
      <c r="P210" s="5">
        <v>0</v>
      </c>
      <c r="Q210" s="5">
        <v>0</v>
      </c>
      <c r="R210" s="5">
        <v>200000000</v>
      </c>
    </row>
    <row r="211" spans="1:18" hidden="1" x14ac:dyDescent="0.2">
      <c r="A211" t="s">
        <v>10</v>
      </c>
      <c r="B211" t="s">
        <v>310</v>
      </c>
      <c r="C211" t="str">
        <f>MID(B211,1,8)</f>
        <v>P&gt;297174</v>
      </c>
      <c r="D211" t="str">
        <f>B211</f>
        <v>P&gt;297174/06 0010</v>
      </c>
      <c r="E211">
        <v>1124</v>
      </c>
      <c r="F211" t="s">
        <v>311</v>
      </c>
      <c r="G211" s="2">
        <v>2</v>
      </c>
      <c r="H211" t="s">
        <v>13</v>
      </c>
      <c r="I211" s="3">
        <v>43831</v>
      </c>
      <c r="J211" s="4">
        <v>12</v>
      </c>
      <c r="K211" t="s">
        <v>189</v>
      </c>
      <c r="L211" s="5">
        <v>0</v>
      </c>
      <c r="M211" s="5">
        <v>0</v>
      </c>
      <c r="N211" s="5">
        <v>200000000</v>
      </c>
      <c r="O211" s="5">
        <v>0</v>
      </c>
      <c r="P211" s="5">
        <v>0</v>
      </c>
      <c r="Q211" s="5">
        <v>0</v>
      </c>
      <c r="R211" s="5">
        <v>200000000</v>
      </c>
    </row>
    <row r="212" spans="1:18" hidden="1" x14ac:dyDescent="0.2">
      <c r="A212" t="s">
        <v>15</v>
      </c>
      <c r="B212" t="s">
        <v>56</v>
      </c>
      <c r="F212" t="s">
        <v>57</v>
      </c>
      <c r="G212" s="2">
        <v>2</v>
      </c>
      <c r="H212" t="s">
        <v>13</v>
      </c>
      <c r="I212" s="3"/>
      <c r="J212" s="4">
        <v>0</v>
      </c>
      <c r="K212" t="s">
        <v>3</v>
      </c>
      <c r="L212" s="5">
        <v>0</v>
      </c>
      <c r="M212" s="5">
        <v>0</v>
      </c>
      <c r="N212" s="5">
        <v>200000000</v>
      </c>
      <c r="O212" s="5">
        <v>0</v>
      </c>
      <c r="P212" s="5">
        <v>0</v>
      </c>
      <c r="Q212" s="5">
        <v>0</v>
      </c>
      <c r="R212" s="5">
        <v>200000000</v>
      </c>
    </row>
    <row r="213" spans="1:18" hidden="1" x14ac:dyDescent="0.2">
      <c r="A213" t="s">
        <v>16</v>
      </c>
      <c r="B213" t="s">
        <v>312</v>
      </c>
      <c r="F213" t="s">
        <v>313</v>
      </c>
      <c r="G213" s="2">
        <v>2</v>
      </c>
      <c r="H213" t="s">
        <v>13</v>
      </c>
      <c r="I213" s="3"/>
      <c r="J213" s="4">
        <v>0</v>
      </c>
      <c r="K213" t="s">
        <v>3</v>
      </c>
      <c r="L213" s="5">
        <v>0</v>
      </c>
      <c r="M213" s="5">
        <v>0</v>
      </c>
      <c r="N213" s="5">
        <v>200000000</v>
      </c>
      <c r="O213" s="5">
        <v>0</v>
      </c>
      <c r="P213" s="5">
        <v>0</v>
      </c>
      <c r="Q213" s="5">
        <v>0</v>
      </c>
      <c r="R213" s="5">
        <v>200000000</v>
      </c>
    </row>
    <row r="214" spans="1:18" hidden="1" x14ac:dyDescent="0.2">
      <c r="A214" t="s">
        <v>7</v>
      </c>
      <c r="B214" t="s">
        <v>314</v>
      </c>
      <c r="F214" t="s">
        <v>186</v>
      </c>
      <c r="G214" s="2">
        <v>0</v>
      </c>
      <c r="H214" t="s">
        <v>3</v>
      </c>
      <c r="I214" s="3"/>
      <c r="J214" s="4">
        <v>0</v>
      </c>
      <c r="K214" t="s">
        <v>3</v>
      </c>
      <c r="L214" s="5">
        <v>0</v>
      </c>
      <c r="M214" s="5">
        <v>100000000</v>
      </c>
      <c r="N214" s="5">
        <v>100000000</v>
      </c>
      <c r="O214" s="5">
        <v>0</v>
      </c>
      <c r="P214" s="5">
        <v>0</v>
      </c>
      <c r="Q214" s="5">
        <v>0</v>
      </c>
      <c r="R214" s="5">
        <v>100000000</v>
      </c>
    </row>
    <row r="215" spans="1:18" hidden="1" x14ac:dyDescent="0.2">
      <c r="A215" t="s">
        <v>10</v>
      </c>
      <c r="B215" t="s">
        <v>315</v>
      </c>
      <c r="C215" t="str">
        <f>MID(B215,1,8)</f>
        <v>P&gt;297174</v>
      </c>
      <c r="D215" t="str">
        <f>B215</f>
        <v>P&gt;297174/07 0012</v>
      </c>
      <c r="E215">
        <v>1124</v>
      </c>
      <c r="F215" t="s">
        <v>316</v>
      </c>
      <c r="G215" s="2">
        <v>1</v>
      </c>
      <c r="H215" t="s">
        <v>13</v>
      </c>
      <c r="I215" s="3">
        <v>43831</v>
      </c>
      <c r="J215" s="4">
        <v>12</v>
      </c>
      <c r="K215" t="s">
        <v>189</v>
      </c>
      <c r="L215" s="5">
        <v>0</v>
      </c>
      <c r="M215" s="5">
        <v>0</v>
      </c>
      <c r="N215" s="5">
        <v>100000000</v>
      </c>
      <c r="O215" s="5">
        <v>0</v>
      </c>
      <c r="P215" s="5">
        <v>0</v>
      </c>
      <c r="Q215" s="5">
        <v>0</v>
      </c>
      <c r="R215" s="5">
        <v>100000000</v>
      </c>
    </row>
    <row r="216" spans="1:18" hidden="1" x14ac:dyDescent="0.2">
      <c r="A216" t="s">
        <v>15</v>
      </c>
      <c r="B216" t="s">
        <v>56</v>
      </c>
      <c r="F216" t="s">
        <v>57</v>
      </c>
      <c r="G216" s="2">
        <v>1</v>
      </c>
      <c r="H216" t="s">
        <v>13</v>
      </c>
      <c r="I216" s="3"/>
      <c r="J216" s="4">
        <v>0</v>
      </c>
      <c r="K216" t="s">
        <v>3</v>
      </c>
      <c r="L216" s="5">
        <v>0</v>
      </c>
      <c r="M216" s="5">
        <v>0</v>
      </c>
      <c r="N216" s="5">
        <v>100000000</v>
      </c>
      <c r="O216" s="5">
        <v>0</v>
      </c>
      <c r="P216" s="5">
        <v>0</v>
      </c>
      <c r="Q216" s="5">
        <v>0</v>
      </c>
      <c r="R216" s="5">
        <v>100000000</v>
      </c>
    </row>
    <row r="217" spans="1:18" hidden="1" x14ac:dyDescent="0.2">
      <c r="A217" t="s">
        <v>16</v>
      </c>
      <c r="B217" t="s">
        <v>317</v>
      </c>
      <c r="F217" t="s">
        <v>318</v>
      </c>
      <c r="G217" s="2">
        <v>1</v>
      </c>
      <c r="H217" t="s">
        <v>13</v>
      </c>
      <c r="I217" s="3"/>
      <c r="J217" s="4">
        <v>0</v>
      </c>
      <c r="K217" t="s">
        <v>3</v>
      </c>
      <c r="L217" s="5">
        <v>0</v>
      </c>
      <c r="M217" s="5">
        <v>0</v>
      </c>
      <c r="N217" s="5">
        <v>100000000</v>
      </c>
      <c r="O217" s="5">
        <v>0</v>
      </c>
      <c r="P217" s="5">
        <v>0</v>
      </c>
      <c r="Q217" s="5">
        <v>0</v>
      </c>
      <c r="R217" s="5">
        <v>100000000</v>
      </c>
    </row>
    <row r="218" spans="1:18" hidden="1" x14ac:dyDescent="0.2">
      <c r="A218" t="s">
        <v>7</v>
      </c>
      <c r="B218" t="s">
        <v>319</v>
      </c>
      <c r="F218" t="s">
        <v>320</v>
      </c>
      <c r="G218" s="2">
        <v>0</v>
      </c>
      <c r="H218" t="s">
        <v>3</v>
      </c>
      <c r="I218" s="3"/>
      <c r="J218" s="4">
        <v>0</v>
      </c>
      <c r="K218" t="s">
        <v>3</v>
      </c>
      <c r="L218" s="5">
        <v>0</v>
      </c>
      <c r="M218" s="5">
        <v>20000000</v>
      </c>
      <c r="N218" s="5">
        <v>20000000</v>
      </c>
      <c r="O218" s="5">
        <v>0</v>
      </c>
      <c r="P218" s="5">
        <v>0</v>
      </c>
      <c r="Q218" s="5">
        <v>0</v>
      </c>
      <c r="R218" s="5">
        <v>20000000</v>
      </c>
    </row>
    <row r="219" spans="1:18" hidden="1" x14ac:dyDescent="0.2">
      <c r="A219" t="s">
        <v>10</v>
      </c>
      <c r="B219" t="s">
        <v>321</v>
      </c>
      <c r="C219" t="str">
        <f>MID(B219,1,8)</f>
        <v>P&gt;297174</v>
      </c>
      <c r="D219" t="str">
        <f>B219</f>
        <v>P&gt;297174/08 0016</v>
      </c>
      <c r="E219">
        <v>1124</v>
      </c>
      <c r="F219" t="s">
        <v>322</v>
      </c>
      <c r="G219" s="2">
        <v>1</v>
      </c>
      <c r="H219" t="s">
        <v>13</v>
      </c>
      <c r="I219" s="3">
        <v>43831</v>
      </c>
      <c r="J219" s="4">
        <v>12</v>
      </c>
      <c r="K219" t="s">
        <v>189</v>
      </c>
      <c r="L219" s="5">
        <v>0</v>
      </c>
      <c r="M219" s="5">
        <v>0</v>
      </c>
      <c r="N219" s="5">
        <v>20000000</v>
      </c>
      <c r="O219" s="5">
        <v>0</v>
      </c>
      <c r="P219" s="5">
        <v>0</v>
      </c>
      <c r="Q219" s="5">
        <v>0</v>
      </c>
      <c r="R219" s="5">
        <v>20000000</v>
      </c>
    </row>
    <row r="220" spans="1:18" hidden="1" x14ac:dyDescent="0.2">
      <c r="A220" t="s">
        <v>15</v>
      </c>
      <c r="B220" t="s">
        <v>56</v>
      </c>
      <c r="F220" t="s">
        <v>57</v>
      </c>
      <c r="G220" s="2">
        <v>1</v>
      </c>
      <c r="H220" t="s">
        <v>13</v>
      </c>
      <c r="I220" s="3"/>
      <c r="J220" s="4">
        <v>0</v>
      </c>
      <c r="K220" t="s">
        <v>3</v>
      </c>
      <c r="L220" s="5">
        <v>0</v>
      </c>
      <c r="M220" s="5">
        <v>0</v>
      </c>
      <c r="N220" s="5">
        <v>20000000</v>
      </c>
      <c r="O220" s="5">
        <v>0</v>
      </c>
      <c r="P220" s="5">
        <v>0</v>
      </c>
      <c r="Q220" s="5">
        <v>0</v>
      </c>
      <c r="R220" s="5">
        <v>20000000</v>
      </c>
    </row>
    <row r="221" spans="1:18" hidden="1" x14ac:dyDescent="0.2">
      <c r="A221" t="s">
        <v>16</v>
      </c>
      <c r="B221" t="s">
        <v>323</v>
      </c>
      <c r="F221" t="s">
        <v>324</v>
      </c>
      <c r="G221" s="2">
        <v>1</v>
      </c>
      <c r="H221" t="s">
        <v>13</v>
      </c>
      <c r="I221" s="3"/>
      <c r="J221" s="4">
        <v>0</v>
      </c>
      <c r="K221" t="s">
        <v>3</v>
      </c>
      <c r="L221" s="5">
        <v>0</v>
      </c>
      <c r="M221" s="5">
        <v>0</v>
      </c>
      <c r="N221" s="5">
        <v>20000000</v>
      </c>
      <c r="O221" s="5">
        <v>0</v>
      </c>
      <c r="P221" s="5">
        <v>0</v>
      </c>
      <c r="Q221" s="5">
        <v>0</v>
      </c>
      <c r="R221" s="5">
        <v>20000000</v>
      </c>
    </row>
    <row r="222" spans="1:18" hidden="1" x14ac:dyDescent="0.2">
      <c r="A222" t="s">
        <v>4</v>
      </c>
      <c r="B222" t="s">
        <v>325</v>
      </c>
      <c r="C222" t="str">
        <f>MID(B222,1,8)</f>
        <v>P&gt;297175</v>
      </c>
      <c r="E222">
        <v>1124</v>
      </c>
      <c r="F222" t="s">
        <v>326</v>
      </c>
      <c r="G222" s="2">
        <v>0</v>
      </c>
      <c r="H222" t="s">
        <v>3</v>
      </c>
      <c r="I222" s="3"/>
      <c r="J222" s="4">
        <v>0</v>
      </c>
      <c r="K222" t="s">
        <v>3</v>
      </c>
      <c r="L222" s="5">
        <v>0</v>
      </c>
      <c r="M222" s="5">
        <v>3173245000</v>
      </c>
      <c r="N222" s="5">
        <v>3173245000</v>
      </c>
      <c r="O222" s="5">
        <v>0</v>
      </c>
      <c r="P222" s="5">
        <v>0</v>
      </c>
      <c r="Q222" s="5">
        <v>0</v>
      </c>
      <c r="R222" s="5">
        <v>3173245000</v>
      </c>
    </row>
    <row r="223" spans="1:18" hidden="1" x14ac:dyDescent="0.2">
      <c r="A223" t="s">
        <v>7</v>
      </c>
      <c r="B223" t="s">
        <v>327</v>
      </c>
      <c r="F223" t="s">
        <v>226</v>
      </c>
      <c r="G223" s="2">
        <v>0</v>
      </c>
      <c r="H223" t="s">
        <v>3</v>
      </c>
      <c r="I223" s="3"/>
      <c r="J223" s="4">
        <v>0</v>
      </c>
      <c r="K223" t="s">
        <v>3</v>
      </c>
      <c r="L223" s="5">
        <v>0</v>
      </c>
      <c r="M223" s="5">
        <v>1542245000</v>
      </c>
      <c r="N223" s="5">
        <v>1542245000</v>
      </c>
      <c r="O223" s="5">
        <v>0</v>
      </c>
      <c r="P223" s="5">
        <v>0</v>
      </c>
      <c r="Q223" s="5">
        <v>0</v>
      </c>
      <c r="R223" s="5">
        <v>1542245000</v>
      </c>
    </row>
    <row r="224" spans="1:18" hidden="1" x14ac:dyDescent="0.2">
      <c r="A224" t="s">
        <v>10</v>
      </c>
      <c r="B224" t="s">
        <v>328</v>
      </c>
      <c r="C224" t="str">
        <f>MID(B224,1,8)</f>
        <v>P&gt;297175</v>
      </c>
      <c r="D224" t="str">
        <f>B224</f>
        <v>P&gt;297175/03 0002</v>
      </c>
      <c r="E224">
        <v>1124</v>
      </c>
      <c r="F224" t="s">
        <v>329</v>
      </c>
      <c r="G224" s="2">
        <v>10</v>
      </c>
      <c r="H224" t="s">
        <v>13</v>
      </c>
      <c r="I224" s="3">
        <v>43831</v>
      </c>
      <c r="J224" s="4">
        <v>12</v>
      </c>
      <c r="K224" t="s">
        <v>189</v>
      </c>
      <c r="L224" s="5">
        <v>0</v>
      </c>
      <c r="M224" s="5">
        <v>0</v>
      </c>
      <c r="N224" s="5">
        <v>342245000</v>
      </c>
      <c r="O224" s="5">
        <v>0</v>
      </c>
      <c r="P224" s="5">
        <v>0</v>
      </c>
      <c r="Q224" s="5">
        <v>0</v>
      </c>
      <c r="R224" s="5">
        <v>342245000</v>
      </c>
    </row>
    <row r="225" spans="1:18" hidden="1" x14ac:dyDescent="0.2">
      <c r="A225" t="s">
        <v>15</v>
      </c>
      <c r="B225" t="s">
        <v>56</v>
      </c>
      <c r="F225" t="s">
        <v>57</v>
      </c>
      <c r="G225" s="2">
        <v>10</v>
      </c>
      <c r="H225" t="s">
        <v>13</v>
      </c>
      <c r="I225" s="3"/>
      <c r="J225" s="4">
        <v>0</v>
      </c>
      <c r="K225" t="s">
        <v>3</v>
      </c>
      <c r="L225" s="5">
        <v>0</v>
      </c>
      <c r="M225" s="5">
        <v>0</v>
      </c>
      <c r="N225" s="5">
        <v>342245000</v>
      </c>
      <c r="O225" s="5">
        <v>0</v>
      </c>
      <c r="P225" s="5">
        <v>0</v>
      </c>
      <c r="Q225" s="5">
        <v>0</v>
      </c>
      <c r="R225" s="5">
        <v>342245000</v>
      </c>
    </row>
    <row r="226" spans="1:18" hidden="1" x14ac:dyDescent="0.2">
      <c r="A226" t="s">
        <v>16</v>
      </c>
      <c r="B226" t="s">
        <v>330</v>
      </c>
      <c r="F226" t="s">
        <v>331</v>
      </c>
      <c r="G226" s="2">
        <v>10</v>
      </c>
      <c r="H226" t="s">
        <v>13</v>
      </c>
      <c r="I226" s="3"/>
      <c r="J226" s="4">
        <v>0</v>
      </c>
      <c r="K226" t="s">
        <v>3</v>
      </c>
      <c r="L226" s="5">
        <v>0</v>
      </c>
      <c r="M226" s="5">
        <v>0</v>
      </c>
      <c r="N226" s="5">
        <v>342245000</v>
      </c>
      <c r="O226" s="5">
        <v>0</v>
      </c>
      <c r="P226" s="5">
        <v>0</v>
      </c>
      <c r="Q226" s="5">
        <v>0</v>
      </c>
      <c r="R226" s="5">
        <v>342245000</v>
      </c>
    </row>
    <row r="227" spans="1:18" hidden="1" x14ac:dyDescent="0.2">
      <c r="A227" t="s">
        <v>10</v>
      </c>
      <c r="B227" t="s">
        <v>332</v>
      </c>
      <c r="C227" t="str">
        <f>MID(B227,1,8)</f>
        <v>P&gt;297175</v>
      </c>
      <c r="D227" t="str">
        <f>B227</f>
        <v>P&gt;297175/03 0001</v>
      </c>
      <c r="E227">
        <v>1124</v>
      </c>
      <c r="F227" t="s">
        <v>333</v>
      </c>
      <c r="G227" s="2">
        <v>30</v>
      </c>
      <c r="H227" t="s">
        <v>13</v>
      </c>
      <c r="I227" s="3">
        <v>43831</v>
      </c>
      <c r="J227" s="4">
        <v>12</v>
      </c>
      <c r="K227" t="s">
        <v>189</v>
      </c>
      <c r="L227" s="5">
        <v>0</v>
      </c>
      <c r="M227" s="5">
        <v>0</v>
      </c>
      <c r="N227" s="5">
        <v>1200000000</v>
      </c>
      <c r="O227" s="5">
        <v>0</v>
      </c>
      <c r="P227" s="5">
        <v>0</v>
      </c>
      <c r="Q227" s="5">
        <v>0</v>
      </c>
      <c r="R227" s="5">
        <v>1200000000</v>
      </c>
    </row>
    <row r="228" spans="1:18" hidden="1" x14ac:dyDescent="0.2">
      <c r="A228" t="s">
        <v>15</v>
      </c>
      <c r="B228" t="s">
        <v>56</v>
      </c>
      <c r="F228" t="s">
        <v>57</v>
      </c>
      <c r="G228" s="2">
        <v>30</v>
      </c>
      <c r="H228" t="s">
        <v>13</v>
      </c>
      <c r="I228" s="3"/>
      <c r="J228" s="4">
        <v>0</v>
      </c>
      <c r="K228" t="s">
        <v>3</v>
      </c>
      <c r="L228" s="5">
        <v>0</v>
      </c>
      <c r="M228" s="5">
        <v>0</v>
      </c>
      <c r="N228" s="5">
        <v>1200000000</v>
      </c>
      <c r="O228" s="5">
        <v>0</v>
      </c>
      <c r="P228" s="5">
        <v>0</v>
      </c>
      <c r="Q228" s="5">
        <v>0</v>
      </c>
      <c r="R228" s="5">
        <v>1200000000</v>
      </c>
    </row>
    <row r="229" spans="1:18" hidden="1" x14ac:dyDescent="0.2">
      <c r="A229" t="s">
        <v>16</v>
      </c>
      <c r="B229" t="s">
        <v>330</v>
      </c>
      <c r="F229" t="s">
        <v>331</v>
      </c>
      <c r="G229" s="2">
        <v>30</v>
      </c>
      <c r="H229" t="s">
        <v>13</v>
      </c>
      <c r="I229" s="3"/>
      <c r="J229" s="4">
        <v>0</v>
      </c>
      <c r="K229" t="s">
        <v>3</v>
      </c>
      <c r="L229" s="5">
        <v>0</v>
      </c>
      <c r="M229" s="5">
        <v>0</v>
      </c>
      <c r="N229" s="5">
        <v>1200000000</v>
      </c>
      <c r="O229" s="5">
        <v>0</v>
      </c>
      <c r="P229" s="5">
        <v>0</v>
      </c>
      <c r="Q229" s="5">
        <v>0</v>
      </c>
      <c r="R229" s="5">
        <v>1200000000</v>
      </c>
    </row>
    <row r="230" spans="1:18" hidden="1" x14ac:dyDescent="0.2">
      <c r="A230" t="s">
        <v>7</v>
      </c>
      <c r="B230" t="s">
        <v>334</v>
      </c>
      <c r="F230" t="s">
        <v>335</v>
      </c>
      <c r="G230" s="2">
        <v>0</v>
      </c>
      <c r="H230" t="s">
        <v>3</v>
      </c>
      <c r="I230" s="3"/>
      <c r="J230" s="4">
        <v>0</v>
      </c>
      <c r="K230" t="s">
        <v>3</v>
      </c>
      <c r="L230" s="5">
        <v>0</v>
      </c>
      <c r="M230" s="5">
        <v>1631000000</v>
      </c>
      <c r="N230" s="5">
        <v>1631000000</v>
      </c>
      <c r="O230" s="5">
        <v>0</v>
      </c>
      <c r="P230" s="5">
        <v>0</v>
      </c>
      <c r="Q230" s="5">
        <v>0</v>
      </c>
      <c r="R230" s="5">
        <v>1631000000</v>
      </c>
    </row>
    <row r="231" spans="1:18" hidden="1" x14ac:dyDescent="0.2">
      <c r="A231" t="s">
        <v>10</v>
      </c>
      <c r="B231" t="s">
        <v>336</v>
      </c>
      <c r="C231" t="str">
        <f>MID(B231,1,8)</f>
        <v>P&gt;297175</v>
      </c>
      <c r="D231" t="str">
        <f>B231</f>
        <v>P&gt;297175/04 0005</v>
      </c>
      <c r="E231">
        <v>1124</v>
      </c>
      <c r="F231" t="s">
        <v>337</v>
      </c>
      <c r="G231" s="2">
        <v>1</v>
      </c>
      <c r="H231" t="s">
        <v>13</v>
      </c>
      <c r="I231" s="3">
        <v>43831</v>
      </c>
      <c r="J231" s="4">
        <v>12</v>
      </c>
      <c r="K231" t="s">
        <v>189</v>
      </c>
      <c r="L231" s="5">
        <v>0</v>
      </c>
      <c r="M231" s="5">
        <v>0</v>
      </c>
      <c r="N231" s="5">
        <v>262245000</v>
      </c>
      <c r="O231" s="5">
        <v>0</v>
      </c>
      <c r="P231" s="5">
        <v>0</v>
      </c>
      <c r="Q231" s="5">
        <v>0</v>
      </c>
      <c r="R231" s="5">
        <v>262245000</v>
      </c>
    </row>
    <row r="232" spans="1:18" hidden="1" x14ac:dyDescent="0.2">
      <c r="A232" t="s">
        <v>15</v>
      </c>
      <c r="B232" t="s">
        <v>56</v>
      </c>
      <c r="F232" t="s">
        <v>57</v>
      </c>
      <c r="G232" s="2">
        <v>1</v>
      </c>
      <c r="H232" t="s">
        <v>13</v>
      </c>
      <c r="I232" s="3"/>
      <c r="J232" s="4">
        <v>0</v>
      </c>
      <c r="K232" t="s">
        <v>3</v>
      </c>
      <c r="L232" s="5">
        <v>0</v>
      </c>
      <c r="M232" s="5">
        <v>0</v>
      </c>
      <c r="N232" s="5">
        <v>262245000</v>
      </c>
      <c r="O232" s="5">
        <v>0</v>
      </c>
      <c r="P232" s="5">
        <v>0</v>
      </c>
      <c r="Q232" s="5">
        <v>0</v>
      </c>
      <c r="R232" s="5">
        <v>262245000</v>
      </c>
    </row>
    <row r="233" spans="1:18" hidden="1" x14ac:dyDescent="0.2">
      <c r="A233" t="s">
        <v>16</v>
      </c>
      <c r="B233" t="s">
        <v>330</v>
      </c>
      <c r="F233" t="s">
        <v>331</v>
      </c>
      <c r="G233" s="2">
        <v>1</v>
      </c>
      <c r="H233" t="s">
        <v>13</v>
      </c>
      <c r="I233" s="3"/>
      <c r="J233" s="4">
        <v>0</v>
      </c>
      <c r="K233" t="s">
        <v>3</v>
      </c>
      <c r="L233" s="5">
        <v>0</v>
      </c>
      <c r="M233" s="5">
        <v>0</v>
      </c>
      <c r="N233" s="5">
        <v>262245000</v>
      </c>
      <c r="O233" s="5">
        <v>0</v>
      </c>
      <c r="P233" s="5">
        <v>0</v>
      </c>
      <c r="Q233" s="5">
        <v>0</v>
      </c>
      <c r="R233" s="5">
        <v>262245000</v>
      </c>
    </row>
    <row r="234" spans="1:18" hidden="1" x14ac:dyDescent="0.2">
      <c r="A234" t="s">
        <v>10</v>
      </c>
      <c r="B234" t="s">
        <v>338</v>
      </c>
      <c r="C234" t="str">
        <f>MID(B234,1,8)</f>
        <v>P&gt;297175</v>
      </c>
      <c r="D234" t="str">
        <f>B234</f>
        <v>P&gt;297175/04 0004</v>
      </c>
      <c r="E234">
        <v>1124</v>
      </c>
      <c r="F234" t="s">
        <v>339</v>
      </c>
      <c r="G234" s="2">
        <v>35</v>
      </c>
      <c r="H234" t="s">
        <v>13</v>
      </c>
      <c r="I234" s="3">
        <v>43831</v>
      </c>
      <c r="J234" s="4">
        <v>12</v>
      </c>
      <c r="K234" t="s">
        <v>189</v>
      </c>
      <c r="L234" s="5">
        <v>0</v>
      </c>
      <c r="M234" s="5">
        <v>0</v>
      </c>
      <c r="N234" s="5">
        <v>1368755000</v>
      </c>
      <c r="O234" s="5">
        <v>0</v>
      </c>
      <c r="P234" s="5">
        <v>0</v>
      </c>
      <c r="Q234" s="5">
        <v>0</v>
      </c>
      <c r="R234" s="5">
        <v>1368755000</v>
      </c>
    </row>
    <row r="235" spans="1:18" hidden="1" x14ac:dyDescent="0.2">
      <c r="A235" t="s">
        <v>15</v>
      </c>
      <c r="B235" t="s">
        <v>56</v>
      </c>
      <c r="F235" t="s">
        <v>57</v>
      </c>
      <c r="G235" s="2">
        <v>35</v>
      </c>
      <c r="H235" t="s">
        <v>13</v>
      </c>
      <c r="I235" s="3"/>
      <c r="J235" s="4">
        <v>0</v>
      </c>
      <c r="K235" t="s">
        <v>3</v>
      </c>
      <c r="L235" s="5">
        <v>0</v>
      </c>
      <c r="M235" s="5">
        <v>0</v>
      </c>
      <c r="N235" s="5">
        <v>1368755000</v>
      </c>
      <c r="O235" s="5">
        <v>0</v>
      </c>
      <c r="P235" s="5">
        <v>0</v>
      </c>
      <c r="Q235" s="5">
        <v>0</v>
      </c>
      <c r="R235" s="5">
        <v>1368755000</v>
      </c>
    </row>
    <row r="236" spans="1:18" hidden="1" x14ac:dyDescent="0.2">
      <c r="A236" t="s">
        <v>16</v>
      </c>
      <c r="B236" t="s">
        <v>330</v>
      </c>
      <c r="F236" t="s">
        <v>331</v>
      </c>
      <c r="G236" s="2">
        <v>35</v>
      </c>
      <c r="H236" t="s">
        <v>13</v>
      </c>
      <c r="I236" s="3"/>
      <c r="J236" s="4">
        <v>0</v>
      </c>
      <c r="K236" t="s">
        <v>3</v>
      </c>
      <c r="L236" s="5">
        <v>0</v>
      </c>
      <c r="M236" s="5">
        <v>0</v>
      </c>
      <c r="N236" s="5">
        <v>1368755000</v>
      </c>
      <c r="O236" s="5">
        <v>0</v>
      </c>
      <c r="P236" s="5">
        <v>0</v>
      </c>
      <c r="Q236" s="5">
        <v>0</v>
      </c>
      <c r="R236" s="5">
        <v>1368755000</v>
      </c>
    </row>
    <row r="237" spans="1:18" hidden="1" x14ac:dyDescent="0.2">
      <c r="A237" t="s">
        <v>4</v>
      </c>
      <c r="B237" t="s">
        <v>340</v>
      </c>
      <c r="C237" t="str">
        <f>MID(B237,1,8)</f>
        <v>P&gt;297176</v>
      </c>
      <c r="E237">
        <v>1124</v>
      </c>
      <c r="F237" t="s">
        <v>341</v>
      </c>
      <c r="G237" s="2">
        <v>0</v>
      </c>
      <c r="H237" t="s">
        <v>3</v>
      </c>
      <c r="I237" s="3"/>
      <c r="J237" s="4">
        <v>0</v>
      </c>
      <c r="K237" t="s">
        <v>3</v>
      </c>
      <c r="L237" s="5">
        <v>0</v>
      </c>
      <c r="M237" s="5">
        <v>700000000</v>
      </c>
      <c r="N237" s="5">
        <v>700000000</v>
      </c>
      <c r="O237" s="5">
        <v>0</v>
      </c>
      <c r="P237" s="5">
        <v>0</v>
      </c>
      <c r="Q237" s="5">
        <v>0</v>
      </c>
      <c r="R237" s="5">
        <v>700000000</v>
      </c>
    </row>
    <row r="238" spans="1:18" hidden="1" x14ac:dyDescent="0.2">
      <c r="A238" t="s">
        <v>7</v>
      </c>
      <c r="B238" t="s">
        <v>342</v>
      </c>
      <c r="F238" t="s">
        <v>203</v>
      </c>
      <c r="G238" s="2">
        <v>0</v>
      </c>
      <c r="H238" t="s">
        <v>3</v>
      </c>
      <c r="I238" s="3"/>
      <c r="J238" s="4">
        <v>0</v>
      </c>
      <c r="K238" t="s">
        <v>3</v>
      </c>
      <c r="L238" s="5">
        <v>0</v>
      </c>
      <c r="M238" s="5">
        <v>700000000</v>
      </c>
      <c r="N238" s="5">
        <v>700000000</v>
      </c>
      <c r="O238" s="5">
        <v>0</v>
      </c>
      <c r="P238" s="5">
        <v>0</v>
      </c>
      <c r="Q238" s="5">
        <v>0</v>
      </c>
      <c r="R238" s="5">
        <v>700000000</v>
      </c>
    </row>
    <row r="239" spans="1:18" hidden="1" x14ac:dyDescent="0.2">
      <c r="A239" t="s">
        <v>10</v>
      </c>
      <c r="B239" t="s">
        <v>343</v>
      </c>
      <c r="C239" t="str">
        <f>MID(B239,1,8)</f>
        <v>P&gt;297176</v>
      </c>
      <c r="D239" t="str">
        <f>B239</f>
        <v>P&gt;297176/05 0007</v>
      </c>
      <c r="E239">
        <v>1124</v>
      </c>
      <c r="F239" t="s">
        <v>205</v>
      </c>
      <c r="G239" s="2">
        <v>1</v>
      </c>
      <c r="H239" t="s">
        <v>13</v>
      </c>
      <c r="I239" s="3">
        <v>43831</v>
      </c>
      <c r="J239" s="4">
        <v>12</v>
      </c>
      <c r="K239" t="s">
        <v>189</v>
      </c>
      <c r="L239" s="5">
        <v>0</v>
      </c>
      <c r="M239" s="5">
        <v>0</v>
      </c>
      <c r="N239" s="5">
        <v>700000000</v>
      </c>
      <c r="O239" s="5">
        <v>0</v>
      </c>
      <c r="P239" s="5">
        <v>0</v>
      </c>
      <c r="Q239" s="5">
        <v>0</v>
      </c>
      <c r="R239" s="5">
        <v>700000000</v>
      </c>
    </row>
    <row r="240" spans="1:18" hidden="1" x14ac:dyDescent="0.2">
      <c r="A240" t="s">
        <v>15</v>
      </c>
      <c r="B240" t="s">
        <v>56</v>
      </c>
      <c r="F240" t="s">
        <v>57</v>
      </c>
      <c r="G240" s="2">
        <v>1</v>
      </c>
      <c r="H240" t="s">
        <v>13</v>
      </c>
      <c r="I240" s="3"/>
      <c r="J240" s="4">
        <v>0</v>
      </c>
      <c r="K240" t="s">
        <v>3</v>
      </c>
      <c r="L240" s="5">
        <v>0</v>
      </c>
      <c r="M240" s="5">
        <v>0</v>
      </c>
      <c r="N240" s="5">
        <v>700000000</v>
      </c>
      <c r="O240" s="5">
        <v>0</v>
      </c>
      <c r="P240" s="5">
        <v>0</v>
      </c>
      <c r="Q240" s="5">
        <v>0</v>
      </c>
      <c r="R240" s="5">
        <v>700000000</v>
      </c>
    </row>
    <row r="241" spans="1:18" hidden="1" x14ac:dyDescent="0.2">
      <c r="A241" t="s">
        <v>16</v>
      </c>
      <c r="B241" t="s">
        <v>344</v>
      </c>
      <c r="F241" t="s">
        <v>345</v>
      </c>
      <c r="G241" s="2">
        <v>1</v>
      </c>
      <c r="H241" t="s">
        <v>13</v>
      </c>
      <c r="I241" s="3"/>
      <c r="J241" s="4">
        <v>0</v>
      </c>
      <c r="K241" t="s">
        <v>3</v>
      </c>
      <c r="L241" s="5">
        <v>0</v>
      </c>
      <c r="M241" s="5">
        <v>0</v>
      </c>
      <c r="N241" s="5">
        <v>700000000</v>
      </c>
      <c r="O241" s="5">
        <v>0</v>
      </c>
      <c r="P241" s="5">
        <v>0</v>
      </c>
      <c r="Q241" s="5">
        <v>0</v>
      </c>
      <c r="R241" s="5">
        <v>700000000</v>
      </c>
    </row>
    <row r="242" spans="1:18" hidden="1" x14ac:dyDescent="0.2">
      <c r="A242" t="s">
        <v>4</v>
      </c>
      <c r="B242" t="s">
        <v>346</v>
      </c>
      <c r="C242" t="str">
        <f>MID(B242,1,8)</f>
        <v>P&gt;297514</v>
      </c>
      <c r="E242">
        <v>1124</v>
      </c>
      <c r="F242" t="s">
        <v>347</v>
      </c>
      <c r="G242" s="2">
        <v>0</v>
      </c>
      <c r="H242" t="s">
        <v>3</v>
      </c>
      <c r="I242" s="3"/>
      <c r="J242" s="4">
        <v>0</v>
      </c>
      <c r="K242" t="s">
        <v>3</v>
      </c>
      <c r="L242" s="5">
        <v>0</v>
      </c>
      <c r="M242" s="5">
        <v>347627000</v>
      </c>
      <c r="N242" s="5">
        <v>347627000</v>
      </c>
      <c r="O242" s="5">
        <v>0</v>
      </c>
      <c r="P242" s="5">
        <v>0</v>
      </c>
      <c r="Q242" s="5">
        <v>0</v>
      </c>
      <c r="R242" s="5">
        <v>347627000</v>
      </c>
    </row>
    <row r="243" spans="1:18" hidden="1" x14ac:dyDescent="0.2">
      <c r="A243" t="s">
        <v>7</v>
      </c>
      <c r="B243" t="s">
        <v>348</v>
      </c>
      <c r="F243" t="s">
        <v>349</v>
      </c>
      <c r="G243" s="2">
        <v>0</v>
      </c>
      <c r="H243" t="s">
        <v>3</v>
      </c>
      <c r="I243" s="3"/>
      <c r="J243" s="4">
        <v>0</v>
      </c>
      <c r="K243" t="s">
        <v>3</v>
      </c>
      <c r="L243" s="5">
        <v>0</v>
      </c>
      <c r="M243" s="5">
        <v>347627000</v>
      </c>
      <c r="N243" s="5">
        <v>347627000</v>
      </c>
      <c r="O243" s="5">
        <v>0</v>
      </c>
      <c r="P243" s="5">
        <v>0</v>
      </c>
      <c r="Q243" s="5">
        <v>0</v>
      </c>
      <c r="R243" s="5">
        <v>347627000</v>
      </c>
    </row>
    <row r="244" spans="1:18" hidden="1" x14ac:dyDescent="0.2">
      <c r="A244" t="s">
        <v>10</v>
      </c>
      <c r="B244" t="s">
        <v>350</v>
      </c>
      <c r="C244" t="str">
        <f>MID(B244,1,8)</f>
        <v>P&gt;297514</v>
      </c>
      <c r="D244" t="str">
        <f>B244</f>
        <v>P&gt;297514/01 0002</v>
      </c>
      <c r="E244">
        <v>1124</v>
      </c>
      <c r="F244" t="s">
        <v>351</v>
      </c>
      <c r="G244" s="2">
        <v>42</v>
      </c>
      <c r="H244" t="s">
        <v>13</v>
      </c>
      <c r="I244" s="3">
        <v>43831</v>
      </c>
      <c r="J244" s="4">
        <v>12</v>
      </c>
      <c r="K244" t="s">
        <v>189</v>
      </c>
      <c r="L244" s="5">
        <v>0</v>
      </c>
      <c r="M244" s="5">
        <v>0</v>
      </c>
      <c r="N244" s="5">
        <v>347627000</v>
      </c>
      <c r="O244" s="5">
        <v>0</v>
      </c>
      <c r="P244" s="5">
        <v>0</v>
      </c>
      <c r="Q244" s="5">
        <v>0</v>
      </c>
      <c r="R244" s="5">
        <v>347627000</v>
      </c>
    </row>
    <row r="245" spans="1:18" hidden="1" x14ac:dyDescent="0.2">
      <c r="A245" t="s">
        <v>15</v>
      </c>
      <c r="B245" t="s">
        <v>56</v>
      </c>
      <c r="F245" t="s">
        <v>57</v>
      </c>
      <c r="G245" s="2">
        <v>42</v>
      </c>
      <c r="H245" t="s">
        <v>13</v>
      </c>
      <c r="I245" s="3"/>
      <c r="J245" s="4">
        <v>0</v>
      </c>
      <c r="K245" t="s">
        <v>3</v>
      </c>
      <c r="L245" s="5">
        <v>0</v>
      </c>
      <c r="M245" s="5">
        <v>0</v>
      </c>
      <c r="N245" s="5">
        <v>347627000</v>
      </c>
      <c r="O245" s="5">
        <v>0</v>
      </c>
      <c r="P245" s="5">
        <v>0</v>
      </c>
      <c r="Q245" s="5">
        <v>0</v>
      </c>
      <c r="R245" s="5">
        <v>347627000</v>
      </c>
    </row>
    <row r="246" spans="1:18" hidden="1" x14ac:dyDescent="0.2">
      <c r="A246" t="s">
        <v>16</v>
      </c>
      <c r="B246" t="s">
        <v>352</v>
      </c>
      <c r="F246" t="s">
        <v>353</v>
      </c>
      <c r="G246" s="2">
        <v>42</v>
      </c>
      <c r="H246" t="s">
        <v>13</v>
      </c>
      <c r="I246" s="3"/>
      <c r="J246" s="4">
        <v>0</v>
      </c>
      <c r="K246" t="s">
        <v>3</v>
      </c>
      <c r="L246" s="5">
        <v>0</v>
      </c>
      <c r="M246" s="5">
        <v>0</v>
      </c>
      <c r="N246" s="5">
        <v>347627000</v>
      </c>
      <c r="O246" s="5">
        <v>0</v>
      </c>
      <c r="P246" s="5">
        <v>0</v>
      </c>
      <c r="Q246" s="5">
        <v>0</v>
      </c>
      <c r="R246" s="5">
        <v>347627000</v>
      </c>
    </row>
    <row r="247" spans="1:18" x14ac:dyDescent="0.2">
      <c r="A247" t="s">
        <v>0</v>
      </c>
      <c r="B247" t="s">
        <v>354</v>
      </c>
      <c r="F247" t="s">
        <v>355</v>
      </c>
      <c r="G247" s="2">
        <v>0</v>
      </c>
      <c r="H247" t="s">
        <v>3</v>
      </c>
      <c r="I247" s="3"/>
      <c r="J247" s="4">
        <v>0</v>
      </c>
      <c r="K247" t="s">
        <v>3</v>
      </c>
      <c r="L247" s="5">
        <v>0</v>
      </c>
      <c r="M247" s="5">
        <v>28515057000</v>
      </c>
      <c r="N247" s="5">
        <v>28515057000</v>
      </c>
      <c r="O247" s="5">
        <v>0</v>
      </c>
      <c r="P247" s="5">
        <v>0</v>
      </c>
      <c r="Q247" s="5">
        <v>0</v>
      </c>
      <c r="R247" s="5">
        <v>28515057000</v>
      </c>
    </row>
    <row r="248" spans="1:18" hidden="1" x14ac:dyDescent="0.2">
      <c r="A248" t="s">
        <v>4</v>
      </c>
      <c r="B248" t="s">
        <v>356</v>
      </c>
      <c r="C248" t="str">
        <f>MID(B248,1,8)</f>
        <v>P&gt;297127</v>
      </c>
      <c r="E248">
        <v>1124</v>
      </c>
      <c r="F248" t="s">
        <v>357</v>
      </c>
      <c r="G248" s="2">
        <v>0</v>
      </c>
      <c r="H248" t="s">
        <v>3</v>
      </c>
      <c r="I248" s="3"/>
      <c r="J248" s="4">
        <v>0</v>
      </c>
      <c r="K248" t="s">
        <v>3</v>
      </c>
      <c r="L248" s="5">
        <v>0</v>
      </c>
      <c r="M248" s="5">
        <v>28515057000</v>
      </c>
      <c r="N248" s="5">
        <v>28515057000</v>
      </c>
      <c r="O248" s="5">
        <v>0</v>
      </c>
      <c r="P248" s="5">
        <v>0</v>
      </c>
      <c r="Q248" s="5">
        <v>0</v>
      </c>
      <c r="R248" s="5">
        <v>28515057000</v>
      </c>
    </row>
    <row r="249" spans="1:18" hidden="1" x14ac:dyDescent="0.2">
      <c r="A249" t="s">
        <v>7</v>
      </c>
      <c r="B249" t="s">
        <v>358</v>
      </c>
      <c r="F249" t="s">
        <v>359</v>
      </c>
      <c r="G249" s="2">
        <v>0</v>
      </c>
      <c r="H249" t="s">
        <v>3</v>
      </c>
      <c r="I249" s="3"/>
      <c r="J249" s="4">
        <v>0</v>
      </c>
      <c r="K249" t="s">
        <v>3</v>
      </c>
      <c r="L249" s="5">
        <v>0</v>
      </c>
      <c r="M249" s="5">
        <v>17916057000</v>
      </c>
      <c r="N249" s="5">
        <v>17916057000</v>
      </c>
      <c r="O249" s="5">
        <v>0</v>
      </c>
      <c r="P249" s="5">
        <v>0</v>
      </c>
      <c r="Q249" s="5">
        <v>0</v>
      </c>
      <c r="R249" s="5">
        <v>17916057000</v>
      </c>
    </row>
    <row r="250" spans="1:18" hidden="1" x14ac:dyDescent="0.2">
      <c r="A250" t="s">
        <v>10</v>
      </c>
      <c r="B250" t="s">
        <v>360</v>
      </c>
      <c r="C250" t="str">
        <f>MID(B250,1,8)</f>
        <v>P&gt;297127</v>
      </c>
      <c r="D250" t="str">
        <f>B250</f>
        <v>P&gt;297127/06 0019</v>
      </c>
      <c r="E250">
        <v>1124</v>
      </c>
      <c r="F250" t="s">
        <v>361</v>
      </c>
      <c r="G250" s="2">
        <v>1</v>
      </c>
      <c r="H250" t="s">
        <v>13</v>
      </c>
      <c r="I250" s="3">
        <v>43831</v>
      </c>
      <c r="J250" s="4">
        <v>12</v>
      </c>
      <c r="K250" t="s">
        <v>362</v>
      </c>
      <c r="L250" s="5">
        <v>0</v>
      </c>
      <c r="M250" s="5">
        <v>0</v>
      </c>
      <c r="N250" s="5">
        <v>6500000000</v>
      </c>
      <c r="O250" s="5">
        <v>0</v>
      </c>
      <c r="P250" s="5">
        <v>0</v>
      </c>
      <c r="Q250" s="5">
        <v>0</v>
      </c>
      <c r="R250" s="5">
        <v>6500000000</v>
      </c>
    </row>
    <row r="251" spans="1:18" hidden="1" x14ac:dyDescent="0.2">
      <c r="A251" t="s">
        <v>15</v>
      </c>
      <c r="B251" t="s">
        <v>354</v>
      </c>
      <c r="F251" t="s">
        <v>355</v>
      </c>
      <c r="G251" s="2">
        <v>1</v>
      </c>
      <c r="H251" t="s">
        <v>13</v>
      </c>
      <c r="I251" s="3"/>
      <c r="J251" s="4">
        <v>0</v>
      </c>
      <c r="K251" t="s">
        <v>3</v>
      </c>
      <c r="L251" s="5">
        <v>0</v>
      </c>
      <c r="M251" s="5">
        <v>0</v>
      </c>
      <c r="N251" s="5">
        <v>6500000000</v>
      </c>
      <c r="O251" s="5">
        <v>0</v>
      </c>
      <c r="P251" s="5">
        <v>0</v>
      </c>
      <c r="Q251" s="5">
        <v>0</v>
      </c>
      <c r="R251" s="5">
        <v>6500000000</v>
      </c>
    </row>
    <row r="252" spans="1:18" hidden="1" x14ac:dyDescent="0.2">
      <c r="A252" t="s">
        <v>16</v>
      </c>
      <c r="B252" t="s">
        <v>363</v>
      </c>
      <c r="F252" t="s">
        <v>364</v>
      </c>
      <c r="G252" s="2">
        <v>1</v>
      </c>
      <c r="H252" t="s">
        <v>13</v>
      </c>
      <c r="I252" s="3"/>
      <c r="J252" s="4">
        <v>0</v>
      </c>
      <c r="K252" t="s">
        <v>3</v>
      </c>
      <c r="L252" s="5">
        <v>0</v>
      </c>
      <c r="M252" s="5">
        <v>0</v>
      </c>
      <c r="N252" s="5">
        <v>6500000000</v>
      </c>
      <c r="O252" s="5">
        <v>0</v>
      </c>
      <c r="P252" s="5">
        <v>0</v>
      </c>
      <c r="Q252" s="5">
        <v>0</v>
      </c>
      <c r="R252" s="5">
        <v>6500000000</v>
      </c>
    </row>
    <row r="253" spans="1:18" hidden="1" x14ac:dyDescent="0.2">
      <c r="A253" t="s">
        <v>10</v>
      </c>
      <c r="B253" t="s">
        <v>365</v>
      </c>
      <c r="C253" t="str">
        <f>MID(B253,1,8)</f>
        <v>P&gt;297127</v>
      </c>
      <c r="D253" t="str">
        <f>B253</f>
        <v>P&gt;297127/06 0018</v>
      </c>
      <c r="E253">
        <v>1124</v>
      </c>
      <c r="F253" t="s">
        <v>366</v>
      </c>
      <c r="G253" s="2">
        <v>1</v>
      </c>
      <c r="H253" t="s">
        <v>13</v>
      </c>
      <c r="I253" s="3">
        <v>43831</v>
      </c>
      <c r="J253" s="4">
        <v>12</v>
      </c>
      <c r="K253" t="s">
        <v>367</v>
      </c>
      <c r="L253" s="5">
        <v>0</v>
      </c>
      <c r="M253" s="5">
        <v>0</v>
      </c>
      <c r="N253" s="5">
        <v>200000000</v>
      </c>
      <c r="O253" s="5">
        <v>0</v>
      </c>
      <c r="P253" s="5">
        <v>0</v>
      </c>
      <c r="Q253" s="5">
        <v>0</v>
      </c>
      <c r="R253" s="5">
        <v>200000000</v>
      </c>
    </row>
    <row r="254" spans="1:18" hidden="1" x14ac:dyDescent="0.2">
      <c r="A254" t="s">
        <v>15</v>
      </c>
      <c r="B254" t="s">
        <v>354</v>
      </c>
      <c r="F254" t="s">
        <v>355</v>
      </c>
      <c r="G254" s="2">
        <v>1</v>
      </c>
      <c r="H254" t="s">
        <v>13</v>
      </c>
      <c r="I254" s="3"/>
      <c r="J254" s="4">
        <v>0</v>
      </c>
      <c r="K254" t="s">
        <v>3</v>
      </c>
      <c r="L254" s="5">
        <v>0</v>
      </c>
      <c r="M254" s="5">
        <v>0</v>
      </c>
      <c r="N254" s="5">
        <v>200000000</v>
      </c>
      <c r="O254" s="5">
        <v>0</v>
      </c>
      <c r="P254" s="5">
        <v>0</v>
      </c>
      <c r="Q254" s="5">
        <v>0</v>
      </c>
      <c r="R254" s="5">
        <v>200000000</v>
      </c>
    </row>
    <row r="255" spans="1:18" hidden="1" x14ac:dyDescent="0.2">
      <c r="A255" t="s">
        <v>16</v>
      </c>
      <c r="B255" t="s">
        <v>368</v>
      </c>
      <c r="F255" t="s">
        <v>369</v>
      </c>
      <c r="G255" s="2">
        <v>1</v>
      </c>
      <c r="H255" t="s">
        <v>13</v>
      </c>
      <c r="I255" s="3"/>
      <c r="J255" s="4">
        <v>0</v>
      </c>
      <c r="K255" t="s">
        <v>3</v>
      </c>
      <c r="L255" s="5">
        <v>0</v>
      </c>
      <c r="M255" s="5">
        <v>0</v>
      </c>
      <c r="N255" s="5">
        <v>200000000</v>
      </c>
      <c r="O255" s="5">
        <v>0</v>
      </c>
      <c r="P255" s="5">
        <v>0</v>
      </c>
      <c r="Q255" s="5">
        <v>0</v>
      </c>
      <c r="R255" s="5">
        <v>200000000</v>
      </c>
    </row>
    <row r="256" spans="1:18" hidden="1" x14ac:dyDescent="0.2">
      <c r="A256" t="s">
        <v>10</v>
      </c>
      <c r="B256" t="s">
        <v>370</v>
      </c>
      <c r="C256" t="str">
        <f>MID(B256,1,8)</f>
        <v>P&gt;297127</v>
      </c>
      <c r="D256" t="str">
        <f>B256</f>
        <v>P&gt;297127/06 0011</v>
      </c>
      <c r="E256">
        <v>1124</v>
      </c>
      <c r="F256" t="s">
        <v>371</v>
      </c>
      <c r="G256" s="2">
        <v>1</v>
      </c>
      <c r="H256" t="s">
        <v>13</v>
      </c>
      <c r="I256" s="3">
        <v>43831</v>
      </c>
      <c r="J256" s="4">
        <v>12</v>
      </c>
      <c r="K256" t="s">
        <v>367</v>
      </c>
      <c r="L256" s="5">
        <v>0</v>
      </c>
      <c r="M256" s="5">
        <v>0</v>
      </c>
      <c r="N256" s="5">
        <v>750000000</v>
      </c>
      <c r="O256" s="5">
        <v>0</v>
      </c>
      <c r="P256" s="5">
        <v>0</v>
      </c>
      <c r="Q256" s="5">
        <v>0</v>
      </c>
      <c r="R256" s="5">
        <v>750000000</v>
      </c>
    </row>
    <row r="257" spans="1:18" hidden="1" x14ac:dyDescent="0.2">
      <c r="A257" t="s">
        <v>15</v>
      </c>
      <c r="B257" t="s">
        <v>354</v>
      </c>
      <c r="F257" t="s">
        <v>355</v>
      </c>
      <c r="G257" s="2">
        <v>1</v>
      </c>
      <c r="H257" t="s">
        <v>13</v>
      </c>
      <c r="I257" s="3"/>
      <c r="J257" s="4">
        <v>0</v>
      </c>
      <c r="K257" t="s">
        <v>3</v>
      </c>
      <c r="L257" s="5">
        <v>0</v>
      </c>
      <c r="M257" s="5">
        <v>0</v>
      </c>
      <c r="N257" s="5">
        <v>750000000</v>
      </c>
      <c r="O257" s="5">
        <v>0</v>
      </c>
      <c r="P257" s="5">
        <v>0</v>
      </c>
      <c r="Q257" s="5">
        <v>0</v>
      </c>
      <c r="R257" s="5">
        <v>750000000</v>
      </c>
    </row>
    <row r="258" spans="1:18" hidden="1" x14ac:dyDescent="0.2">
      <c r="A258" t="s">
        <v>16</v>
      </c>
      <c r="B258" t="s">
        <v>368</v>
      </c>
      <c r="F258" t="s">
        <v>369</v>
      </c>
      <c r="G258" s="2">
        <v>1</v>
      </c>
      <c r="H258" t="s">
        <v>13</v>
      </c>
      <c r="I258" s="3"/>
      <c r="J258" s="4">
        <v>0</v>
      </c>
      <c r="K258" t="s">
        <v>3</v>
      </c>
      <c r="L258" s="5">
        <v>0</v>
      </c>
      <c r="M258" s="5">
        <v>0</v>
      </c>
      <c r="N258" s="5">
        <v>750000000</v>
      </c>
      <c r="O258" s="5">
        <v>0</v>
      </c>
      <c r="P258" s="5">
        <v>0</v>
      </c>
      <c r="Q258" s="5">
        <v>0</v>
      </c>
      <c r="R258" s="5">
        <v>750000000</v>
      </c>
    </row>
    <row r="259" spans="1:18" hidden="1" x14ac:dyDescent="0.2">
      <c r="A259" t="s">
        <v>10</v>
      </c>
      <c r="B259" t="s">
        <v>372</v>
      </c>
      <c r="C259" t="str">
        <f>MID(B259,1,8)</f>
        <v>P&gt;297127</v>
      </c>
      <c r="D259" t="str">
        <f>B259</f>
        <v>P&gt;297127/06 0009</v>
      </c>
      <c r="E259">
        <v>1124</v>
      </c>
      <c r="F259" t="s">
        <v>373</v>
      </c>
      <c r="G259" s="2">
        <v>1</v>
      </c>
      <c r="H259" t="s">
        <v>13</v>
      </c>
      <c r="I259" s="3">
        <v>43831</v>
      </c>
      <c r="J259" s="4">
        <v>12</v>
      </c>
      <c r="K259" t="s">
        <v>362</v>
      </c>
      <c r="L259" s="5">
        <v>0</v>
      </c>
      <c r="M259" s="5">
        <v>0</v>
      </c>
      <c r="N259" s="5">
        <v>5316057000</v>
      </c>
      <c r="O259" s="5">
        <v>0</v>
      </c>
      <c r="P259" s="5">
        <v>0</v>
      </c>
      <c r="Q259" s="5">
        <v>0</v>
      </c>
      <c r="R259" s="5">
        <v>5316057000</v>
      </c>
    </row>
    <row r="260" spans="1:18" hidden="1" x14ac:dyDescent="0.2">
      <c r="A260" t="s">
        <v>15</v>
      </c>
      <c r="B260" t="s">
        <v>354</v>
      </c>
      <c r="F260" t="s">
        <v>355</v>
      </c>
      <c r="G260" s="2">
        <v>1</v>
      </c>
      <c r="H260" t="s">
        <v>13</v>
      </c>
      <c r="I260" s="3"/>
      <c r="J260" s="4">
        <v>0</v>
      </c>
      <c r="K260" t="s">
        <v>3</v>
      </c>
      <c r="L260" s="5">
        <v>0</v>
      </c>
      <c r="M260" s="5">
        <v>0</v>
      </c>
      <c r="N260" s="5">
        <v>5316057000</v>
      </c>
      <c r="O260" s="5">
        <v>0</v>
      </c>
      <c r="P260" s="5">
        <v>0</v>
      </c>
      <c r="Q260" s="5">
        <v>0</v>
      </c>
      <c r="R260" s="5">
        <v>5316057000</v>
      </c>
    </row>
    <row r="261" spans="1:18" hidden="1" x14ac:dyDescent="0.2">
      <c r="A261" t="s">
        <v>16</v>
      </c>
      <c r="B261" t="s">
        <v>363</v>
      </c>
      <c r="F261" t="s">
        <v>364</v>
      </c>
      <c r="G261" s="2">
        <v>1</v>
      </c>
      <c r="H261" t="s">
        <v>13</v>
      </c>
      <c r="I261" s="3"/>
      <c r="J261" s="4">
        <v>0</v>
      </c>
      <c r="K261" t="s">
        <v>3</v>
      </c>
      <c r="L261" s="5">
        <v>0</v>
      </c>
      <c r="M261" s="5">
        <v>0</v>
      </c>
      <c r="N261" s="5">
        <v>5316057000</v>
      </c>
      <c r="O261" s="5">
        <v>0</v>
      </c>
      <c r="P261" s="5">
        <v>0</v>
      </c>
      <c r="Q261" s="5">
        <v>0</v>
      </c>
      <c r="R261" s="5">
        <v>5316057000</v>
      </c>
    </row>
    <row r="262" spans="1:18" hidden="1" x14ac:dyDescent="0.2">
      <c r="A262" t="s">
        <v>10</v>
      </c>
      <c r="B262" t="s">
        <v>374</v>
      </c>
      <c r="C262" t="str">
        <f>MID(B262,1,8)</f>
        <v>P&gt;297127</v>
      </c>
      <c r="D262" t="str">
        <f>B262</f>
        <v>P&gt;297127/06 0008</v>
      </c>
      <c r="E262">
        <v>1124</v>
      </c>
      <c r="F262" t="s">
        <v>375</v>
      </c>
      <c r="G262" s="2">
        <v>1</v>
      </c>
      <c r="H262" t="s">
        <v>13</v>
      </c>
      <c r="I262" s="3">
        <v>43831</v>
      </c>
      <c r="J262" s="4">
        <v>12</v>
      </c>
      <c r="K262" t="s">
        <v>367</v>
      </c>
      <c r="L262" s="5">
        <v>0</v>
      </c>
      <c r="M262" s="5">
        <v>0</v>
      </c>
      <c r="N262" s="5">
        <v>220000000</v>
      </c>
      <c r="O262" s="5">
        <v>0</v>
      </c>
      <c r="P262" s="5">
        <v>0</v>
      </c>
      <c r="Q262" s="5">
        <v>0</v>
      </c>
      <c r="R262" s="5">
        <v>220000000</v>
      </c>
    </row>
    <row r="263" spans="1:18" hidden="1" x14ac:dyDescent="0.2">
      <c r="A263" t="s">
        <v>15</v>
      </c>
      <c r="B263" t="s">
        <v>354</v>
      </c>
      <c r="F263" t="s">
        <v>355</v>
      </c>
      <c r="G263" s="2">
        <v>1</v>
      </c>
      <c r="H263" t="s">
        <v>13</v>
      </c>
      <c r="I263" s="3"/>
      <c r="J263" s="4">
        <v>0</v>
      </c>
      <c r="K263" t="s">
        <v>3</v>
      </c>
      <c r="L263" s="5">
        <v>0</v>
      </c>
      <c r="M263" s="5">
        <v>0</v>
      </c>
      <c r="N263" s="5">
        <v>220000000</v>
      </c>
      <c r="O263" s="5">
        <v>0</v>
      </c>
      <c r="P263" s="5">
        <v>0</v>
      </c>
      <c r="Q263" s="5">
        <v>0</v>
      </c>
      <c r="R263" s="5">
        <v>220000000</v>
      </c>
    </row>
    <row r="264" spans="1:18" hidden="1" x14ac:dyDescent="0.2">
      <c r="A264" t="s">
        <v>16</v>
      </c>
      <c r="B264" t="s">
        <v>368</v>
      </c>
      <c r="F264" t="s">
        <v>369</v>
      </c>
      <c r="G264" s="2">
        <v>1</v>
      </c>
      <c r="H264" t="s">
        <v>13</v>
      </c>
      <c r="I264" s="3"/>
      <c r="J264" s="4">
        <v>0</v>
      </c>
      <c r="K264" t="s">
        <v>3</v>
      </c>
      <c r="L264" s="5">
        <v>0</v>
      </c>
      <c r="M264" s="5">
        <v>0</v>
      </c>
      <c r="N264" s="5">
        <v>220000000</v>
      </c>
      <c r="O264" s="5">
        <v>0</v>
      </c>
      <c r="P264" s="5">
        <v>0</v>
      </c>
      <c r="Q264" s="5">
        <v>0</v>
      </c>
      <c r="R264" s="5">
        <v>220000000</v>
      </c>
    </row>
    <row r="265" spans="1:18" hidden="1" x14ac:dyDescent="0.2">
      <c r="A265" t="s">
        <v>10</v>
      </c>
      <c r="B265" t="s">
        <v>376</v>
      </c>
      <c r="C265" t="str">
        <f>MID(B265,1,8)</f>
        <v>P&gt;297127</v>
      </c>
      <c r="D265" t="str">
        <f>B265</f>
        <v>P&gt;297127/06 0006</v>
      </c>
      <c r="E265">
        <v>1124</v>
      </c>
      <c r="F265" t="s">
        <v>377</v>
      </c>
      <c r="G265" s="2">
        <v>1</v>
      </c>
      <c r="H265" t="s">
        <v>13</v>
      </c>
      <c r="I265" s="3">
        <v>43831</v>
      </c>
      <c r="J265" s="4">
        <v>12</v>
      </c>
      <c r="K265" t="s">
        <v>367</v>
      </c>
      <c r="L265" s="5">
        <v>0</v>
      </c>
      <c r="M265" s="5">
        <v>0</v>
      </c>
      <c r="N265" s="5">
        <v>30000000</v>
      </c>
      <c r="O265" s="5">
        <v>0</v>
      </c>
      <c r="P265" s="5">
        <v>0</v>
      </c>
      <c r="Q265" s="5">
        <v>0</v>
      </c>
      <c r="R265" s="5">
        <v>30000000</v>
      </c>
    </row>
    <row r="266" spans="1:18" hidden="1" x14ac:dyDescent="0.2">
      <c r="A266" t="s">
        <v>15</v>
      </c>
      <c r="B266" t="s">
        <v>354</v>
      </c>
      <c r="F266" t="s">
        <v>355</v>
      </c>
      <c r="G266" s="2">
        <v>1</v>
      </c>
      <c r="H266" t="s">
        <v>13</v>
      </c>
      <c r="I266" s="3"/>
      <c r="J266" s="4">
        <v>0</v>
      </c>
      <c r="K266" t="s">
        <v>3</v>
      </c>
      <c r="L266" s="5">
        <v>0</v>
      </c>
      <c r="M266" s="5">
        <v>0</v>
      </c>
      <c r="N266" s="5">
        <v>30000000</v>
      </c>
      <c r="O266" s="5">
        <v>0</v>
      </c>
      <c r="P266" s="5">
        <v>0</v>
      </c>
      <c r="Q266" s="5">
        <v>0</v>
      </c>
      <c r="R266" s="5">
        <v>30000000</v>
      </c>
    </row>
    <row r="267" spans="1:18" hidden="1" x14ac:dyDescent="0.2">
      <c r="A267" t="s">
        <v>16</v>
      </c>
      <c r="B267" t="s">
        <v>368</v>
      </c>
      <c r="F267" t="s">
        <v>369</v>
      </c>
      <c r="G267" s="2">
        <v>1</v>
      </c>
      <c r="H267" t="s">
        <v>13</v>
      </c>
      <c r="I267" s="3"/>
      <c r="J267" s="4">
        <v>0</v>
      </c>
      <c r="K267" t="s">
        <v>3</v>
      </c>
      <c r="L267" s="5">
        <v>0</v>
      </c>
      <c r="M267" s="5">
        <v>0</v>
      </c>
      <c r="N267" s="5">
        <v>30000000</v>
      </c>
      <c r="O267" s="5">
        <v>0</v>
      </c>
      <c r="P267" s="5">
        <v>0</v>
      </c>
      <c r="Q267" s="5">
        <v>0</v>
      </c>
      <c r="R267" s="5">
        <v>30000000</v>
      </c>
    </row>
    <row r="268" spans="1:18" hidden="1" x14ac:dyDescent="0.2">
      <c r="A268" t="s">
        <v>10</v>
      </c>
      <c r="B268" t="s">
        <v>378</v>
      </c>
      <c r="C268" t="str">
        <f>MID(B268,1,8)</f>
        <v>P&gt;297127</v>
      </c>
      <c r="D268" t="str">
        <f>B268</f>
        <v>P&gt;297127/06 0005</v>
      </c>
      <c r="E268">
        <v>1124</v>
      </c>
      <c r="F268" t="s">
        <v>379</v>
      </c>
      <c r="G268" s="2">
        <v>1</v>
      </c>
      <c r="H268" t="s">
        <v>13</v>
      </c>
      <c r="I268" s="3">
        <v>43831</v>
      </c>
      <c r="J268" s="4">
        <v>12</v>
      </c>
      <c r="K268" t="s">
        <v>380</v>
      </c>
      <c r="L268" s="5">
        <v>0</v>
      </c>
      <c r="M268" s="5">
        <v>0</v>
      </c>
      <c r="N268" s="5">
        <v>250000000</v>
      </c>
      <c r="O268" s="5">
        <v>0</v>
      </c>
      <c r="P268" s="5">
        <v>0</v>
      </c>
      <c r="Q268" s="5">
        <v>0</v>
      </c>
      <c r="R268" s="5">
        <v>250000000</v>
      </c>
    </row>
    <row r="269" spans="1:18" hidden="1" x14ac:dyDescent="0.2">
      <c r="A269" t="s">
        <v>15</v>
      </c>
      <c r="B269" t="s">
        <v>354</v>
      </c>
      <c r="F269" t="s">
        <v>355</v>
      </c>
      <c r="G269" s="2">
        <v>1</v>
      </c>
      <c r="H269" t="s">
        <v>13</v>
      </c>
      <c r="I269" s="3"/>
      <c r="J269" s="4">
        <v>0</v>
      </c>
      <c r="K269" t="s">
        <v>3</v>
      </c>
      <c r="L269" s="5">
        <v>0</v>
      </c>
      <c r="M269" s="5">
        <v>0</v>
      </c>
      <c r="N269" s="5">
        <v>250000000</v>
      </c>
      <c r="O269" s="5">
        <v>0</v>
      </c>
      <c r="P269" s="5">
        <v>0</v>
      </c>
      <c r="Q269" s="5">
        <v>0</v>
      </c>
      <c r="R269" s="5">
        <v>250000000</v>
      </c>
    </row>
    <row r="270" spans="1:18" hidden="1" x14ac:dyDescent="0.2">
      <c r="A270" t="s">
        <v>16</v>
      </c>
      <c r="B270" t="s">
        <v>368</v>
      </c>
      <c r="F270" t="s">
        <v>369</v>
      </c>
      <c r="G270" s="2">
        <v>1</v>
      </c>
      <c r="H270" t="s">
        <v>13</v>
      </c>
      <c r="I270" s="3"/>
      <c r="J270" s="4">
        <v>0</v>
      </c>
      <c r="K270" t="s">
        <v>3</v>
      </c>
      <c r="L270" s="5">
        <v>0</v>
      </c>
      <c r="M270" s="5">
        <v>0</v>
      </c>
      <c r="N270" s="5">
        <v>250000000</v>
      </c>
      <c r="O270" s="5">
        <v>0</v>
      </c>
      <c r="P270" s="5">
        <v>0</v>
      </c>
      <c r="Q270" s="5">
        <v>0</v>
      </c>
      <c r="R270" s="5">
        <v>250000000</v>
      </c>
    </row>
    <row r="271" spans="1:18" hidden="1" x14ac:dyDescent="0.2">
      <c r="A271" t="s">
        <v>10</v>
      </c>
      <c r="B271" t="s">
        <v>381</v>
      </c>
      <c r="C271" t="str">
        <f>MID(B271,1,8)</f>
        <v>P&gt;297127</v>
      </c>
      <c r="D271" t="str">
        <f>B271</f>
        <v>P&gt;297127/06 0004</v>
      </c>
      <c r="E271">
        <v>1124</v>
      </c>
      <c r="F271" t="s">
        <v>382</v>
      </c>
      <c r="G271" s="2">
        <v>1</v>
      </c>
      <c r="H271" t="s">
        <v>13</v>
      </c>
      <c r="I271" s="3">
        <v>43831</v>
      </c>
      <c r="J271" s="4">
        <v>12</v>
      </c>
      <c r="K271" t="s">
        <v>380</v>
      </c>
      <c r="L271" s="5">
        <v>0</v>
      </c>
      <c r="M271" s="5">
        <v>0</v>
      </c>
      <c r="N271" s="5">
        <v>500000000</v>
      </c>
      <c r="O271" s="5">
        <v>0</v>
      </c>
      <c r="P271" s="5">
        <v>0</v>
      </c>
      <c r="Q271" s="5">
        <v>0</v>
      </c>
      <c r="R271" s="5">
        <v>500000000</v>
      </c>
    </row>
    <row r="272" spans="1:18" hidden="1" x14ac:dyDescent="0.2">
      <c r="A272" t="s">
        <v>15</v>
      </c>
      <c r="B272" t="s">
        <v>354</v>
      </c>
      <c r="F272" t="s">
        <v>355</v>
      </c>
      <c r="G272" s="2">
        <v>1</v>
      </c>
      <c r="H272" t="s">
        <v>13</v>
      </c>
      <c r="I272" s="3"/>
      <c r="J272" s="4">
        <v>0</v>
      </c>
      <c r="K272" t="s">
        <v>3</v>
      </c>
      <c r="L272" s="5">
        <v>0</v>
      </c>
      <c r="M272" s="5">
        <v>0</v>
      </c>
      <c r="N272" s="5">
        <v>500000000</v>
      </c>
      <c r="O272" s="5">
        <v>0</v>
      </c>
      <c r="P272" s="5">
        <v>0</v>
      </c>
      <c r="Q272" s="5">
        <v>0</v>
      </c>
      <c r="R272" s="5">
        <v>500000000</v>
      </c>
    </row>
    <row r="273" spans="1:18" hidden="1" x14ac:dyDescent="0.2">
      <c r="A273" t="s">
        <v>16</v>
      </c>
      <c r="B273" t="s">
        <v>368</v>
      </c>
      <c r="F273" t="s">
        <v>369</v>
      </c>
      <c r="G273" s="2">
        <v>1</v>
      </c>
      <c r="H273" t="s">
        <v>13</v>
      </c>
      <c r="I273" s="3"/>
      <c r="J273" s="4">
        <v>0</v>
      </c>
      <c r="K273" t="s">
        <v>3</v>
      </c>
      <c r="L273" s="5">
        <v>0</v>
      </c>
      <c r="M273" s="5">
        <v>0</v>
      </c>
      <c r="N273" s="5">
        <v>500000000</v>
      </c>
      <c r="O273" s="5">
        <v>0</v>
      </c>
      <c r="P273" s="5">
        <v>0</v>
      </c>
      <c r="Q273" s="5">
        <v>0</v>
      </c>
      <c r="R273" s="5">
        <v>500000000</v>
      </c>
    </row>
    <row r="274" spans="1:18" hidden="1" x14ac:dyDescent="0.2">
      <c r="A274" t="s">
        <v>10</v>
      </c>
      <c r="B274" t="s">
        <v>383</v>
      </c>
      <c r="C274" t="str">
        <f>MID(B274,1,8)</f>
        <v>P&gt;297127</v>
      </c>
      <c r="D274" t="str">
        <f>B274</f>
        <v>P&gt;297127/06 0003</v>
      </c>
      <c r="E274">
        <v>1124</v>
      </c>
      <c r="F274" t="s">
        <v>384</v>
      </c>
      <c r="G274" s="2">
        <v>1</v>
      </c>
      <c r="H274" t="s">
        <v>13</v>
      </c>
      <c r="I274" s="3">
        <v>43831</v>
      </c>
      <c r="J274" s="4">
        <v>12</v>
      </c>
      <c r="K274" t="s">
        <v>380</v>
      </c>
      <c r="L274" s="5">
        <v>0</v>
      </c>
      <c r="M274" s="5">
        <v>0</v>
      </c>
      <c r="N274" s="5">
        <v>300000000</v>
      </c>
      <c r="O274" s="5">
        <v>0</v>
      </c>
      <c r="P274" s="5">
        <v>0</v>
      </c>
      <c r="Q274" s="5">
        <v>0</v>
      </c>
      <c r="R274" s="5">
        <v>300000000</v>
      </c>
    </row>
    <row r="275" spans="1:18" hidden="1" x14ac:dyDescent="0.2">
      <c r="A275" t="s">
        <v>15</v>
      </c>
      <c r="B275" t="s">
        <v>354</v>
      </c>
      <c r="F275" t="s">
        <v>355</v>
      </c>
      <c r="G275" s="2">
        <v>1</v>
      </c>
      <c r="H275" t="s">
        <v>13</v>
      </c>
      <c r="I275" s="3"/>
      <c r="J275" s="4">
        <v>0</v>
      </c>
      <c r="K275" t="s">
        <v>3</v>
      </c>
      <c r="L275" s="5">
        <v>0</v>
      </c>
      <c r="M275" s="5">
        <v>0</v>
      </c>
      <c r="N275" s="5">
        <v>300000000</v>
      </c>
      <c r="O275" s="5">
        <v>0</v>
      </c>
      <c r="P275" s="5">
        <v>0</v>
      </c>
      <c r="Q275" s="5">
        <v>0</v>
      </c>
      <c r="R275" s="5">
        <v>300000000</v>
      </c>
    </row>
    <row r="276" spans="1:18" hidden="1" x14ac:dyDescent="0.2">
      <c r="A276" t="s">
        <v>16</v>
      </c>
      <c r="B276" t="s">
        <v>368</v>
      </c>
      <c r="F276" t="s">
        <v>369</v>
      </c>
      <c r="G276" s="2">
        <v>1</v>
      </c>
      <c r="H276" t="s">
        <v>13</v>
      </c>
      <c r="I276" s="3"/>
      <c r="J276" s="4">
        <v>0</v>
      </c>
      <c r="K276" t="s">
        <v>3</v>
      </c>
      <c r="L276" s="5">
        <v>0</v>
      </c>
      <c r="M276" s="5">
        <v>0</v>
      </c>
      <c r="N276" s="5">
        <v>300000000</v>
      </c>
      <c r="O276" s="5">
        <v>0</v>
      </c>
      <c r="P276" s="5">
        <v>0</v>
      </c>
      <c r="Q276" s="5">
        <v>0</v>
      </c>
      <c r="R276" s="5">
        <v>300000000</v>
      </c>
    </row>
    <row r="277" spans="1:18" hidden="1" x14ac:dyDescent="0.2">
      <c r="A277" t="s">
        <v>10</v>
      </c>
      <c r="B277" t="s">
        <v>385</v>
      </c>
      <c r="C277" t="str">
        <f>MID(B277,1,8)</f>
        <v>P&gt;297127</v>
      </c>
      <c r="D277" t="str">
        <f>B277</f>
        <v>P&gt;297127/06 0002</v>
      </c>
      <c r="E277">
        <v>1124</v>
      </c>
      <c r="F277" t="s">
        <v>386</v>
      </c>
      <c r="G277" s="2">
        <v>1</v>
      </c>
      <c r="H277" t="s">
        <v>13</v>
      </c>
      <c r="I277" s="3">
        <v>43831</v>
      </c>
      <c r="J277" s="4">
        <v>12</v>
      </c>
      <c r="K277" t="s">
        <v>380</v>
      </c>
      <c r="L277" s="5">
        <v>0</v>
      </c>
      <c r="M277" s="5">
        <v>0</v>
      </c>
      <c r="N277" s="5">
        <v>50000000</v>
      </c>
      <c r="O277" s="5">
        <v>0</v>
      </c>
      <c r="P277" s="5">
        <v>0</v>
      </c>
      <c r="Q277" s="5">
        <v>0</v>
      </c>
      <c r="R277" s="5">
        <v>50000000</v>
      </c>
    </row>
    <row r="278" spans="1:18" hidden="1" x14ac:dyDescent="0.2">
      <c r="A278" t="s">
        <v>15</v>
      </c>
      <c r="B278" t="s">
        <v>354</v>
      </c>
      <c r="F278" t="s">
        <v>355</v>
      </c>
      <c r="G278" s="2">
        <v>1</v>
      </c>
      <c r="H278" t="s">
        <v>13</v>
      </c>
      <c r="I278" s="3"/>
      <c r="J278" s="4">
        <v>0</v>
      </c>
      <c r="K278" t="s">
        <v>3</v>
      </c>
      <c r="L278" s="5">
        <v>0</v>
      </c>
      <c r="M278" s="5">
        <v>0</v>
      </c>
      <c r="N278" s="5">
        <v>50000000</v>
      </c>
      <c r="O278" s="5">
        <v>0</v>
      </c>
      <c r="P278" s="5">
        <v>0</v>
      </c>
      <c r="Q278" s="5">
        <v>0</v>
      </c>
      <c r="R278" s="5">
        <v>50000000</v>
      </c>
    </row>
    <row r="279" spans="1:18" hidden="1" x14ac:dyDescent="0.2">
      <c r="A279" t="s">
        <v>16</v>
      </c>
      <c r="B279" t="s">
        <v>368</v>
      </c>
      <c r="F279" t="s">
        <v>369</v>
      </c>
      <c r="G279" s="2">
        <v>1</v>
      </c>
      <c r="H279" t="s">
        <v>13</v>
      </c>
      <c r="I279" s="3"/>
      <c r="J279" s="4">
        <v>0</v>
      </c>
      <c r="K279" t="s">
        <v>3</v>
      </c>
      <c r="L279" s="5">
        <v>0</v>
      </c>
      <c r="M279" s="5">
        <v>0</v>
      </c>
      <c r="N279" s="5">
        <v>50000000</v>
      </c>
      <c r="O279" s="5">
        <v>0</v>
      </c>
      <c r="P279" s="5">
        <v>0</v>
      </c>
      <c r="Q279" s="5">
        <v>0</v>
      </c>
      <c r="R279" s="5">
        <v>50000000</v>
      </c>
    </row>
    <row r="280" spans="1:18" hidden="1" x14ac:dyDescent="0.2">
      <c r="A280" t="s">
        <v>10</v>
      </c>
      <c r="B280" t="s">
        <v>387</v>
      </c>
      <c r="C280" t="str">
        <f>MID(B280,1,8)</f>
        <v>P&gt;297127</v>
      </c>
      <c r="D280" t="str">
        <f>B280</f>
        <v>P&gt;297127/06 0001</v>
      </c>
      <c r="E280">
        <v>1124</v>
      </c>
      <c r="F280" t="s">
        <v>388</v>
      </c>
      <c r="G280" s="2">
        <v>1</v>
      </c>
      <c r="H280" t="s">
        <v>13</v>
      </c>
      <c r="I280" s="3">
        <v>43831</v>
      </c>
      <c r="J280" s="4">
        <v>12</v>
      </c>
      <c r="K280" t="s">
        <v>380</v>
      </c>
      <c r="L280" s="5">
        <v>0</v>
      </c>
      <c r="M280" s="5">
        <v>0</v>
      </c>
      <c r="N280" s="5">
        <v>1200000000</v>
      </c>
      <c r="O280" s="5">
        <v>0</v>
      </c>
      <c r="P280" s="5">
        <v>0</v>
      </c>
      <c r="Q280" s="5">
        <v>0</v>
      </c>
      <c r="R280" s="5">
        <v>1200000000</v>
      </c>
    </row>
    <row r="281" spans="1:18" hidden="1" x14ac:dyDescent="0.2">
      <c r="A281" t="s">
        <v>15</v>
      </c>
      <c r="B281" t="s">
        <v>354</v>
      </c>
      <c r="F281" t="s">
        <v>355</v>
      </c>
      <c r="G281" s="2">
        <v>1</v>
      </c>
      <c r="H281" t="s">
        <v>13</v>
      </c>
      <c r="I281" s="3"/>
      <c r="J281" s="4">
        <v>0</v>
      </c>
      <c r="K281" t="s">
        <v>3</v>
      </c>
      <c r="L281" s="5">
        <v>0</v>
      </c>
      <c r="M281" s="5">
        <v>0</v>
      </c>
      <c r="N281" s="5">
        <v>1200000000</v>
      </c>
      <c r="O281" s="5">
        <v>0</v>
      </c>
      <c r="P281" s="5">
        <v>0</v>
      </c>
      <c r="Q281" s="5">
        <v>0</v>
      </c>
      <c r="R281" s="5">
        <v>1200000000</v>
      </c>
    </row>
    <row r="282" spans="1:18" hidden="1" x14ac:dyDescent="0.2">
      <c r="A282" t="s">
        <v>16</v>
      </c>
      <c r="B282" t="s">
        <v>368</v>
      </c>
      <c r="F282" t="s">
        <v>369</v>
      </c>
      <c r="G282" s="2">
        <v>1</v>
      </c>
      <c r="H282" t="s">
        <v>13</v>
      </c>
      <c r="I282" s="3"/>
      <c r="J282" s="4">
        <v>0</v>
      </c>
      <c r="K282" t="s">
        <v>3</v>
      </c>
      <c r="L282" s="5">
        <v>0</v>
      </c>
      <c r="M282" s="5">
        <v>0</v>
      </c>
      <c r="N282" s="5">
        <v>1200000000</v>
      </c>
      <c r="O282" s="5">
        <v>0</v>
      </c>
      <c r="P282" s="5">
        <v>0</v>
      </c>
      <c r="Q282" s="5">
        <v>0</v>
      </c>
      <c r="R282" s="5">
        <v>1200000000</v>
      </c>
    </row>
    <row r="283" spans="1:18" hidden="1" x14ac:dyDescent="0.2">
      <c r="A283" t="s">
        <v>10</v>
      </c>
      <c r="B283" t="s">
        <v>389</v>
      </c>
      <c r="C283" t="str">
        <f>MID(B283,1,8)</f>
        <v>P&gt;297127</v>
      </c>
      <c r="D283" t="str">
        <f>B283</f>
        <v>P&gt;297127/06 0012</v>
      </c>
      <c r="E283">
        <v>1124</v>
      </c>
      <c r="F283" t="s">
        <v>390</v>
      </c>
      <c r="G283" s="2">
        <v>1</v>
      </c>
      <c r="H283" t="s">
        <v>13</v>
      </c>
      <c r="I283" s="3">
        <v>43831</v>
      </c>
      <c r="J283" s="4">
        <v>12</v>
      </c>
      <c r="K283" t="s">
        <v>391</v>
      </c>
      <c r="L283" s="5">
        <v>0</v>
      </c>
      <c r="M283" s="5">
        <v>0</v>
      </c>
      <c r="N283" s="5">
        <v>100000000</v>
      </c>
      <c r="O283" s="5">
        <v>0</v>
      </c>
      <c r="P283" s="5">
        <v>0</v>
      </c>
      <c r="Q283" s="5">
        <v>0</v>
      </c>
      <c r="R283" s="5">
        <v>100000000</v>
      </c>
    </row>
    <row r="284" spans="1:18" hidden="1" x14ac:dyDescent="0.2">
      <c r="A284" t="s">
        <v>15</v>
      </c>
      <c r="B284" t="s">
        <v>392</v>
      </c>
      <c r="F284" t="s">
        <v>393</v>
      </c>
      <c r="G284" s="2">
        <v>1</v>
      </c>
      <c r="H284" t="s">
        <v>13</v>
      </c>
      <c r="I284" s="3"/>
      <c r="J284" s="4">
        <v>0</v>
      </c>
      <c r="K284" t="s">
        <v>3</v>
      </c>
      <c r="L284" s="5">
        <v>0</v>
      </c>
      <c r="M284" s="5">
        <v>0</v>
      </c>
      <c r="N284" s="5">
        <v>100000000</v>
      </c>
      <c r="O284" s="5">
        <v>0</v>
      </c>
      <c r="P284" s="5">
        <v>0</v>
      </c>
      <c r="Q284" s="5">
        <v>0</v>
      </c>
      <c r="R284" s="5">
        <v>100000000</v>
      </c>
    </row>
    <row r="285" spans="1:18" hidden="1" x14ac:dyDescent="0.2">
      <c r="A285" t="s">
        <v>16</v>
      </c>
      <c r="B285" t="s">
        <v>394</v>
      </c>
      <c r="F285" t="s">
        <v>395</v>
      </c>
      <c r="G285" s="2">
        <v>1</v>
      </c>
      <c r="H285" t="s">
        <v>13</v>
      </c>
      <c r="I285" s="3"/>
      <c r="J285" s="4">
        <v>0</v>
      </c>
      <c r="K285" t="s">
        <v>3</v>
      </c>
      <c r="L285" s="5">
        <v>0</v>
      </c>
      <c r="M285" s="5">
        <v>0</v>
      </c>
      <c r="N285" s="5">
        <v>100000000</v>
      </c>
      <c r="O285" s="5">
        <v>0</v>
      </c>
      <c r="P285" s="5">
        <v>0</v>
      </c>
      <c r="Q285" s="5">
        <v>0</v>
      </c>
      <c r="R285" s="5">
        <v>100000000</v>
      </c>
    </row>
    <row r="286" spans="1:18" hidden="1" x14ac:dyDescent="0.2">
      <c r="A286" t="s">
        <v>10</v>
      </c>
      <c r="B286" t="s">
        <v>396</v>
      </c>
      <c r="C286" t="str">
        <f>MID(B286,1,8)</f>
        <v>P&gt;297127</v>
      </c>
      <c r="D286" t="str">
        <f>B286</f>
        <v>P&gt;297127/06 0010</v>
      </c>
      <c r="E286">
        <v>1124</v>
      </c>
      <c r="F286" t="s">
        <v>397</v>
      </c>
      <c r="G286" s="2">
        <v>1</v>
      </c>
      <c r="H286" t="s">
        <v>13</v>
      </c>
      <c r="I286" s="3">
        <v>43831</v>
      </c>
      <c r="J286" s="4">
        <v>12</v>
      </c>
      <c r="K286" t="s">
        <v>391</v>
      </c>
      <c r="L286" s="5">
        <v>0</v>
      </c>
      <c r="M286" s="5">
        <v>0</v>
      </c>
      <c r="N286" s="5">
        <v>2500000000</v>
      </c>
      <c r="O286" s="5">
        <v>0</v>
      </c>
      <c r="P286" s="5">
        <v>0</v>
      </c>
      <c r="Q286" s="5">
        <v>0</v>
      </c>
      <c r="R286" s="5">
        <v>2500000000</v>
      </c>
    </row>
    <row r="287" spans="1:18" hidden="1" x14ac:dyDescent="0.2">
      <c r="A287" t="s">
        <v>15</v>
      </c>
      <c r="B287" t="s">
        <v>392</v>
      </c>
      <c r="F287" t="s">
        <v>393</v>
      </c>
      <c r="G287" s="2">
        <v>1</v>
      </c>
      <c r="H287" t="s">
        <v>13</v>
      </c>
      <c r="I287" s="3"/>
      <c r="J287" s="4">
        <v>0</v>
      </c>
      <c r="K287" t="s">
        <v>3</v>
      </c>
      <c r="L287" s="5">
        <v>0</v>
      </c>
      <c r="M287" s="5">
        <v>0</v>
      </c>
      <c r="N287" s="5">
        <v>2500000000</v>
      </c>
      <c r="O287" s="5">
        <v>0</v>
      </c>
      <c r="P287" s="5">
        <v>0</v>
      </c>
      <c r="Q287" s="5">
        <v>0</v>
      </c>
      <c r="R287" s="5">
        <v>2500000000</v>
      </c>
    </row>
    <row r="288" spans="1:18" hidden="1" x14ac:dyDescent="0.2">
      <c r="A288" t="s">
        <v>16</v>
      </c>
      <c r="B288" t="s">
        <v>394</v>
      </c>
      <c r="F288" t="s">
        <v>395</v>
      </c>
      <c r="G288" s="2">
        <v>1</v>
      </c>
      <c r="H288" t="s">
        <v>13</v>
      </c>
      <c r="I288" s="3"/>
      <c r="J288" s="4">
        <v>0</v>
      </c>
      <c r="K288" t="s">
        <v>3</v>
      </c>
      <c r="L288" s="5">
        <v>0</v>
      </c>
      <c r="M288" s="5">
        <v>0</v>
      </c>
      <c r="N288" s="5">
        <v>2500000000</v>
      </c>
      <c r="O288" s="5">
        <v>0</v>
      </c>
      <c r="P288" s="5">
        <v>0</v>
      </c>
      <c r="Q288" s="5">
        <v>0</v>
      </c>
      <c r="R288" s="5">
        <v>2500000000</v>
      </c>
    </row>
    <row r="289" spans="1:18" hidden="1" x14ac:dyDescent="0.2">
      <c r="A289" t="s">
        <v>7</v>
      </c>
      <c r="B289" t="s">
        <v>398</v>
      </c>
      <c r="F289" t="s">
        <v>399</v>
      </c>
      <c r="G289" s="2">
        <v>0</v>
      </c>
      <c r="H289" t="s">
        <v>3</v>
      </c>
      <c r="I289" s="3"/>
      <c r="J289" s="4">
        <v>0</v>
      </c>
      <c r="K289" t="s">
        <v>3</v>
      </c>
      <c r="L289" s="5">
        <v>0</v>
      </c>
      <c r="M289" s="5">
        <v>10599000000</v>
      </c>
      <c r="N289" s="5">
        <v>10599000000</v>
      </c>
      <c r="O289" s="5">
        <v>0</v>
      </c>
      <c r="P289" s="5">
        <v>0</v>
      </c>
      <c r="Q289" s="5">
        <v>0</v>
      </c>
      <c r="R289" s="5">
        <v>10599000000</v>
      </c>
    </row>
    <row r="290" spans="1:18" hidden="1" x14ac:dyDescent="0.2">
      <c r="A290" t="s">
        <v>10</v>
      </c>
      <c r="B290" t="s">
        <v>400</v>
      </c>
      <c r="C290" t="str">
        <f>MID(B290,1,8)</f>
        <v>P&gt;297127</v>
      </c>
      <c r="D290" t="str">
        <f>B290</f>
        <v>P&gt;297127/07 0017</v>
      </c>
      <c r="E290">
        <v>1124</v>
      </c>
      <c r="F290" t="s">
        <v>401</v>
      </c>
      <c r="G290" s="2">
        <v>1</v>
      </c>
      <c r="H290" t="s">
        <v>13</v>
      </c>
      <c r="I290" s="3">
        <v>43831</v>
      </c>
      <c r="J290" s="4">
        <v>12</v>
      </c>
      <c r="K290" t="s">
        <v>367</v>
      </c>
      <c r="L290" s="5">
        <v>0</v>
      </c>
      <c r="M290" s="5">
        <v>0</v>
      </c>
      <c r="N290" s="5">
        <v>4199000000</v>
      </c>
      <c r="O290" s="5">
        <v>0</v>
      </c>
      <c r="P290" s="5">
        <v>0</v>
      </c>
      <c r="Q290" s="5">
        <v>0</v>
      </c>
      <c r="R290" s="5">
        <v>4199000000</v>
      </c>
    </row>
    <row r="291" spans="1:18" hidden="1" x14ac:dyDescent="0.2">
      <c r="A291" t="s">
        <v>15</v>
      </c>
      <c r="B291" t="s">
        <v>354</v>
      </c>
      <c r="F291" t="s">
        <v>355</v>
      </c>
      <c r="G291" s="2">
        <v>1</v>
      </c>
      <c r="H291" t="s">
        <v>13</v>
      </c>
      <c r="I291" s="3"/>
      <c r="J291" s="4">
        <v>0</v>
      </c>
      <c r="K291" t="s">
        <v>3</v>
      </c>
      <c r="L291" s="5">
        <v>0</v>
      </c>
      <c r="M291" s="5">
        <v>0</v>
      </c>
      <c r="N291" s="5">
        <v>4199000000</v>
      </c>
      <c r="O291" s="5">
        <v>0</v>
      </c>
      <c r="P291" s="5">
        <v>0</v>
      </c>
      <c r="Q291" s="5">
        <v>0</v>
      </c>
      <c r="R291" s="5">
        <v>4199000000</v>
      </c>
    </row>
    <row r="292" spans="1:18" hidden="1" x14ac:dyDescent="0.2">
      <c r="A292" t="s">
        <v>16</v>
      </c>
      <c r="B292" t="s">
        <v>402</v>
      </c>
      <c r="F292" t="s">
        <v>403</v>
      </c>
      <c r="G292" s="2">
        <v>1</v>
      </c>
      <c r="H292" t="s">
        <v>13</v>
      </c>
      <c r="I292" s="3"/>
      <c r="J292" s="4">
        <v>0</v>
      </c>
      <c r="K292" t="s">
        <v>3</v>
      </c>
      <c r="L292" s="5">
        <v>0</v>
      </c>
      <c r="M292" s="5">
        <v>0</v>
      </c>
      <c r="N292" s="5">
        <v>4199000000</v>
      </c>
      <c r="O292" s="5">
        <v>0</v>
      </c>
      <c r="P292" s="5">
        <v>0</v>
      </c>
      <c r="Q292" s="5">
        <v>0</v>
      </c>
      <c r="R292" s="5">
        <v>4199000000</v>
      </c>
    </row>
    <row r="293" spans="1:18" hidden="1" x14ac:dyDescent="0.2">
      <c r="A293" t="s">
        <v>10</v>
      </c>
      <c r="B293" t="s">
        <v>404</v>
      </c>
      <c r="C293" t="str">
        <f>MID(B293,1,8)</f>
        <v>P&gt;297127</v>
      </c>
      <c r="D293" t="str">
        <f>B293</f>
        <v>P&gt;297127/07 0016</v>
      </c>
      <c r="E293">
        <v>1124</v>
      </c>
      <c r="F293" t="s">
        <v>405</v>
      </c>
      <c r="G293" s="2">
        <v>350</v>
      </c>
      <c r="H293" t="s">
        <v>406</v>
      </c>
      <c r="I293" s="3">
        <v>43831</v>
      </c>
      <c r="J293" s="4">
        <v>12</v>
      </c>
      <c r="K293" t="s">
        <v>362</v>
      </c>
      <c r="L293" s="5">
        <v>0</v>
      </c>
      <c r="M293" s="5">
        <v>0</v>
      </c>
      <c r="N293" s="5">
        <v>1400000000</v>
      </c>
      <c r="O293" s="5">
        <v>0</v>
      </c>
      <c r="P293" s="5">
        <v>0</v>
      </c>
      <c r="Q293" s="5">
        <v>0</v>
      </c>
      <c r="R293" s="5">
        <v>1400000000</v>
      </c>
    </row>
    <row r="294" spans="1:18" hidden="1" x14ac:dyDescent="0.2">
      <c r="A294" t="s">
        <v>15</v>
      </c>
      <c r="B294" t="s">
        <v>354</v>
      </c>
      <c r="F294" t="s">
        <v>355</v>
      </c>
      <c r="G294" s="2">
        <v>350</v>
      </c>
      <c r="H294" t="s">
        <v>406</v>
      </c>
      <c r="I294" s="3"/>
      <c r="J294" s="4">
        <v>0</v>
      </c>
      <c r="K294" t="s">
        <v>3</v>
      </c>
      <c r="L294" s="5">
        <v>0</v>
      </c>
      <c r="M294" s="5">
        <v>0</v>
      </c>
      <c r="N294" s="5">
        <v>1400000000</v>
      </c>
      <c r="O294" s="5">
        <v>0</v>
      </c>
      <c r="P294" s="5">
        <v>0</v>
      </c>
      <c r="Q294" s="5">
        <v>0</v>
      </c>
      <c r="R294" s="5">
        <v>1400000000</v>
      </c>
    </row>
    <row r="295" spans="1:18" hidden="1" x14ac:dyDescent="0.2">
      <c r="A295" t="s">
        <v>16</v>
      </c>
      <c r="B295" t="s">
        <v>402</v>
      </c>
      <c r="F295" t="s">
        <v>403</v>
      </c>
      <c r="G295" s="2">
        <v>350</v>
      </c>
      <c r="H295" t="s">
        <v>406</v>
      </c>
      <c r="I295" s="3"/>
      <c r="J295" s="4">
        <v>0</v>
      </c>
      <c r="K295" t="s">
        <v>3</v>
      </c>
      <c r="L295" s="5">
        <v>0</v>
      </c>
      <c r="M295" s="5">
        <v>0</v>
      </c>
      <c r="N295" s="5">
        <v>1400000000</v>
      </c>
      <c r="O295" s="5">
        <v>0</v>
      </c>
      <c r="P295" s="5">
        <v>0</v>
      </c>
      <c r="Q295" s="5">
        <v>0</v>
      </c>
      <c r="R295" s="5">
        <v>1400000000</v>
      </c>
    </row>
    <row r="296" spans="1:18" hidden="1" x14ac:dyDescent="0.2">
      <c r="A296" t="s">
        <v>10</v>
      </c>
      <c r="B296" t="s">
        <v>407</v>
      </c>
      <c r="C296" t="str">
        <f>MID(B296,1,8)</f>
        <v>P&gt;297127</v>
      </c>
      <c r="D296" t="str">
        <f>B296</f>
        <v>P&gt;297127/07 0015</v>
      </c>
      <c r="E296">
        <v>1124</v>
      </c>
      <c r="F296" t="s">
        <v>408</v>
      </c>
      <c r="G296" s="2">
        <v>42</v>
      </c>
      <c r="H296" t="s">
        <v>409</v>
      </c>
      <c r="I296" s="3">
        <v>43831</v>
      </c>
      <c r="J296" s="4">
        <v>12</v>
      </c>
      <c r="K296" t="s">
        <v>362</v>
      </c>
      <c r="L296" s="5">
        <v>0</v>
      </c>
      <c r="M296" s="5">
        <v>0</v>
      </c>
      <c r="N296" s="5">
        <v>5000000000</v>
      </c>
      <c r="O296" s="5">
        <v>0</v>
      </c>
      <c r="P296" s="5">
        <v>0</v>
      </c>
      <c r="Q296" s="5">
        <v>0</v>
      </c>
      <c r="R296" s="5">
        <v>5000000000</v>
      </c>
    </row>
    <row r="297" spans="1:18" hidden="1" x14ac:dyDescent="0.2">
      <c r="A297" t="s">
        <v>15</v>
      </c>
      <c r="B297" t="s">
        <v>354</v>
      </c>
      <c r="F297" t="s">
        <v>355</v>
      </c>
      <c r="G297" s="2">
        <v>42</v>
      </c>
      <c r="H297" t="s">
        <v>409</v>
      </c>
      <c r="I297" s="3"/>
      <c r="J297" s="4">
        <v>0</v>
      </c>
      <c r="K297" t="s">
        <v>3</v>
      </c>
      <c r="L297" s="5">
        <v>0</v>
      </c>
      <c r="M297" s="5">
        <v>0</v>
      </c>
      <c r="N297" s="5">
        <v>5000000000</v>
      </c>
      <c r="O297" s="5">
        <v>0</v>
      </c>
      <c r="P297" s="5">
        <v>0</v>
      </c>
      <c r="Q297" s="5">
        <v>0</v>
      </c>
      <c r="R297" s="5">
        <v>5000000000</v>
      </c>
    </row>
    <row r="298" spans="1:18" hidden="1" x14ac:dyDescent="0.2">
      <c r="A298" t="s">
        <v>16</v>
      </c>
      <c r="B298" t="s">
        <v>402</v>
      </c>
      <c r="F298" t="s">
        <v>403</v>
      </c>
      <c r="G298" s="2">
        <v>42</v>
      </c>
      <c r="H298" t="s">
        <v>409</v>
      </c>
      <c r="I298" s="3"/>
      <c r="J298" s="4">
        <v>0</v>
      </c>
      <c r="K298" t="s">
        <v>3</v>
      </c>
      <c r="L298" s="5">
        <v>0</v>
      </c>
      <c r="M298" s="5">
        <v>0</v>
      </c>
      <c r="N298" s="5">
        <v>5000000000</v>
      </c>
      <c r="O298" s="5">
        <v>0</v>
      </c>
      <c r="P298" s="5">
        <v>0</v>
      </c>
      <c r="Q298" s="5">
        <v>0</v>
      </c>
      <c r="R298" s="5">
        <v>5000000000</v>
      </c>
    </row>
    <row r="299" spans="1:18" x14ac:dyDescent="0.2">
      <c r="A299" t="s">
        <v>0</v>
      </c>
      <c r="B299" t="s">
        <v>410</v>
      </c>
      <c r="F299" t="s">
        <v>411</v>
      </c>
      <c r="G299" s="2">
        <v>0</v>
      </c>
      <c r="H299" t="s">
        <v>3</v>
      </c>
      <c r="I299" s="3"/>
      <c r="J299" s="4">
        <v>0</v>
      </c>
      <c r="K299" t="s">
        <v>3</v>
      </c>
      <c r="L299" s="5">
        <v>0</v>
      </c>
      <c r="M299" s="5">
        <v>900154187667</v>
      </c>
      <c r="N299" s="5">
        <v>900154187667</v>
      </c>
      <c r="O299" s="5">
        <v>0</v>
      </c>
      <c r="P299" s="5">
        <v>0</v>
      </c>
      <c r="Q299" s="5">
        <v>0</v>
      </c>
      <c r="R299" s="5">
        <v>900154187667</v>
      </c>
    </row>
    <row r="300" spans="1:18" hidden="1" x14ac:dyDescent="0.2">
      <c r="A300" t="s">
        <v>4</v>
      </c>
      <c r="B300" t="s">
        <v>412</v>
      </c>
      <c r="C300" t="str">
        <f>MID(B300,1,8)</f>
        <v>P&gt;297084</v>
      </c>
      <c r="E300">
        <v>1124</v>
      </c>
      <c r="F300" t="s">
        <v>413</v>
      </c>
      <c r="G300" s="2">
        <v>0</v>
      </c>
      <c r="H300" t="s">
        <v>3</v>
      </c>
      <c r="I300" s="3"/>
      <c r="J300" s="4">
        <v>0</v>
      </c>
      <c r="K300" t="s">
        <v>3</v>
      </c>
      <c r="L300" s="5">
        <v>0</v>
      </c>
      <c r="M300" s="5">
        <v>4350000000</v>
      </c>
      <c r="N300" s="5">
        <v>4350000000</v>
      </c>
      <c r="O300" s="5">
        <v>0</v>
      </c>
      <c r="P300" s="5">
        <v>0</v>
      </c>
      <c r="Q300" s="5">
        <v>0</v>
      </c>
      <c r="R300" s="5">
        <v>4350000000</v>
      </c>
    </row>
    <row r="301" spans="1:18" hidden="1" x14ac:dyDescent="0.2">
      <c r="A301" t="s">
        <v>7</v>
      </c>
      <c r="B301" t="s">
        <v>414</v>
      </c>
      <c r="F301" t="s">
        <v>415</v>
      </c>
      <c r="G301" s="2">
        <v>0</v>
      </c>
      <c r="H301" t="s">
        <v>3</v>
      </c>
      <c r="I301" s="3"/>
      <c r="J301" s="4">
        <v>0</v>
      </c>
      <c r="K301" t="s">
        <v>3</v>
      </c>
      <c r="L301" s="5">
        <v>0</v>
      </c>
      <c r="M301" s="5">
        <v>4350000000</v>
      </c>
      <c r="N301" s="5">
        <v>4350000000</v>
      </c>
      <c r="O301" s="5">
        <v>0</v>
      </c>
      <c r="P301" s="5">
        <v>0</v>
      </c>
      <c r="Q301" s="5">
        <v>0</v>
      </c>
      <c r="R301" s="5">
        <v>4350000000</v>
      </c>
    </row>
    <row r="302" spans="1:18" hidden="1" x14ac:dyDescent="0.2">
      <c r="A302" t="s">
        <v>10</v>
      </c>
      <c r="B302" t="s">
        <v>416</v>
      </c>
      <c r="C302" t="str">
        <f>MID(B302,1,8)</f>
        <v>P&gt;297084</v>
      </c>
      <c r="D302" t="str">
        <f>B302</f>
        <v>P&gt;297084/03 0004</v>
      </c>
      <c r="E302">
        <v>1124</v>
      </c>
      <c r="F302" t="s">
        <v>417</v>
      </c>
      <c r="G302" s="2">
        <v>18</v>
      </c>
      <c r="H302" t="s">
        <v>13</v>
      </c>
      <c r="I302" s="3">
        <v>43831</v>
      </c>
      <c r="J302" s="4">
        <v>12</v>
      </c>
      <c r="K302" t="s">
        <v>418</v>
      </c>
      <c r="L302" s="5">
        <v>0</v>
      </c>
      <c r="M302" s="5">
        <v>0</v>
      </c>
      <c r="N302" s="5">
        <v>2808000000</v>
      </c>
      <c r="O302" s="5">
        <v>0</v>
      </c>
      <c r="P302" s="5">
        <v>0</v>
      </c>
      <c r="Q302" s="5">
        <v>0</v>
      </c>
      <c r="R302" s="5">
        <v>2808000000</v>
      </c>
    </row>
    <row r="303" spans="1:18" hidden="1" x14ac:dyDescent="0.2">
      <c r="A303" t="s">
        <v>15</v>
      </c>
      <c r="B303" t="s">
        <v>410</v>
      </c>
      <c r="F303" t="s">
        <v>411</v>
      </c>
      <c r="G303" s="2">
        <v>18</v>
      </c>
      <c r="H303" t="s">
        <v>13</v>
      </c>
      <c r="I303" s="3"/>
      <c r="J303" s="4">
        <v>0</v>
      </c>
      <c r="K303" t="s">
        <v>3</v>
      </c>
      <c r="L303" s="5">
        <v>0</v>
      </c>
      <c r="M303" s="5">
        <v>0</v>
      </c>
      <c r="N303" s="5">
        <v>2808000000</v>
      </c>
      <c r="O303" s="5">
        <v>0</v>
      </c>
      <c r="P303" s="5">
        <v>0</v>
      </c>
      <c r="Q303" s="5">
        <v>0</v>
      </c>
      <c r="R303" s="5">
        <v>2808000000</v>
      </c>
    </row>
    <row r="304" spans="1:18" hidden="1" x14ac:dyDescent="0.2">
      <c r="A304" t="s">
        <v>16</v>
      </c>
      <c r="B304" t="s">
        <v>419</v>
      </c>
      <c r="F304" t="s">
        <v>420</v>
      </c>
      <c r="G304" s="2">
        <v>18</v>
      </c>
      <c r="H304" t="s">
        <v>13</v>
      </c>
      <c r="I304" s="3"/>
      <c r="J304" s="4">
        <v>0</v>
      </c>
      <c r="K304" t="s">
        <v>3</v>
      </c>
      <c r="L304" s="5">
        <v>0</v>
      </c>
      <c r="M304" s="5">
        <v>0</v>
      </c>
      <c r="N304" s="5">
        <v>2808000000</v>
      </c>
      <c r="O304" s="5">
        <v>0</v>
      </c>
      <c r="P304" s="5">
        <v>0</v>
      </c>
      <c r="Q304" s="5">
        <v>0</v>
      </c>
      <c r="R304" s="5">
        <v>2808000000</v>
      </c>
    </row>
    <row r="305" spans="1:18" hidden="1" x14ac:dyDescent="0.2">
      <c r="A305" t="s">
        <v>10</v>
      </c>
      <c r="B305" t="s">
        <v>421</v>
      </c>
      <c r="C305" t="str">
        <f>MID(B305,1,8)</f>
        <v>P&gt;297084</v>
      </c>
      <c r="D305" t="str">
        <f>B305</f>
        <v>P&gt;297084/03 0003</v>
      </c>
      <c r="E305">
        <v>1124</v>
      </c>
      <c r="F305" t="s">
        <v>422</v>
      </c>
      <c r="G305" s="2">
        <v>18</v>
      </c>
      <c r="H305" t="s">
        <v>13</v>
      </c>
      <c r="I305" s="3">
        <v>43831</v>
      </c>
      <c r="J305" s="4">
        <v>12</v>
      </c>
      <c r="K305" t="s">
        <v>418</v>
      </c>
      <c r="L305" s="5">
        <v>0</v>
      </c>
      <c r="M305" s="5">
        <v>0</v>
      </c>
      <c r="N305" s="5">
        <v>317000000</v>
      </c>
      <c r="O305" s="5">
        <v>0</v>
      </c>
      <c r="P305" s="5">
        <v>0</v>
      </c>
      <c r="Q305" s="5">
        <v>0</v>
      </c>
      <c r="R305" s="5">
        <v>317000000</v>
      </c>
    </row>
    <row r="306" spans="1:18" hidden="1" x14ac:dyDescent="0.2">
      <c r="A306" t="s">
        <v>15</v>
      </c>
      <c r="B306" t="s">
        <v>410</v>
      </c>
      <c r="F306" t="s">
        <v>411</v>
      </c>
      <c r="G306" s="2">
        <v>18</v>
      </c>
      <c r="H306" t="s">
        <v>13</v>
      </c>
      <c r="I306" s="3"/>
      <c r="J306" s="4">
        <v>0</v>
      </c>
      <c r="K306" t="s">
        <v>3</v>
      </c>
      <c r="L306" s="5">
        <v>0</v>
      </c>
      <c r="M306" s="5">
        <v>0</v>
      </c>
      <c r="N306" s="5">
        <v>317000000</v>
      </c>
      <c r="O306" s="5">
        <v>0</v>
      </c>
      <c r="P306" s="5">
        <v>0</v>
      </c>
      <c r="Q306" s="5">
        <v>0</v>
      </c>
      <c r="R306" s="5">
        <v>317000000</v>
      </c>
    </row>
    <row r="307" spans="1:18" hidden="1" x14ac:dyDescent="0.2">
      <c r="A307" t="s">
        <v>16</v>
      </c>
      <c r="B307" t="s">
        <v>419</v>
      </c>
      <c r="F307" t="s">
        <v>420</v>
      </c>
      <c r="G307" s="2">
        <v>18</v>
      </c>
      <c r="H307" t="s">
        <v>13</v>
      </c>
      <c r="I307" s="3"/>
      <c r="J307" s="4">
        <v>0</v>
      </c>
      <c r="K307" t="s">
        <v>3</v>
      </c>
      <c r="L307" s="5">
        <v>0</v>
      </c>
      <c r="M307" s="5">
        <v>0</v>
      </c>
      <c r="N307" s="5">
        <v>317000000</v>
      </c>
      <c r="O307" s="5">
        <v>0</v>
      </c>
      <c r="P307" s="5">
        <v>0</v>
      </c>
      <c r="Q307" s="5">
        <v>0</v>
      </c>
      <c r="R307" s="5">
        <v>317000000</v>
      </c>
    </row>
    <row r="308" spans="1:18" hidden="1" x14ac:dyDescent="0.2">
      <c r="A308" t="s">
        <v>10</v>
      </c>
      <c r="B308" t="s">
        <v>423</v>
      </c>
      <c r="C308" t="str">
        <f>MID(B308,1,8)</f>
        <v>P&gt;297084</v>
      </c>
      <c r="D308" t="str">
        <f>B308</f>
        <v>P&gt;297084/03 0002</v>
      </c>
      <c r="E308">
        <v>1124</v>
      </c>
      <c r="F308" t="s">
        <v>424</v>
      </c>
      <c r="G308" s="2">
        <v>18</v>
      </c>
      <c r="H308" t="s">
        <v>13</v>
      </c>
      <c r="I308" s="3">
        <v>43831</v>
      </c>
      <c r="J308" s="4">
        <v>12</v>
      </c>
      <c r="K308" t="s">
        <v>418</v>
      </c>
      <c r="L308" s="5">
        <v>0</v>
      </c>
      <c r="M308" s="5">
        <v>0</v>
      </c>
      <c r="N308" s="5">
        <v>750000000</v>
      </c>
      <c r="O308" s="5">
        <v>0</v>
      </c>
      <c r="P308" s="5">
        <v>0</v>
      </c>
      <c r="Q308" s="5">
        <v>0</v>
      </c>
      <c r="R308" s="5">
        <v>750000000</v>
      </c>
    </row>
    <row r="309" spans="1:18" hidden="1" x14ac:dyDescent="0.2">
      <c r="A309" t="s">
        <v>15</v>
      </c>
      <c r="B309" t="s">
        <v>410</v>
      </c>
      <c r="F309" t="s">
        <v>411</v>
      </c>
      <c r="G309" s="2">
        <v>18</v>
      </c>
      <c r="H309" t="s">
        <v>13</v>
      </c>
      <c r="I309" s="3"/>
      <c r="J309" s="4">
        <v>0</v>
      </c>
      <c r="K309" t="s">
        <v>3</v>
      </c>
      <c r="L309" s="5">
        <v>0</v>
      </c>
      <c r="M309" s="5">
        <v>0</v>
      </c>
      <c r="N309" s="5">
        <v>750000000</v>
      </c>
      <c r="O309" s="5">
        <v>0</v>
      </c>
      <c r="P309" s="5">
        <v>0</v>
      </c>
      <c r="Q309" s="5">
        <v>0</v>
      </c>
      <c r="R309" s="5">
        <v>750000000</v>
      </c>
    </row>
    <row r="310" spans="1:18" hidden="1" x14ac:dyDescent="0.2">
      <c r="A310" t="s">
        <v>16</v>
      </c>
      <c r="B310" t="s">
        <v>419</v>
      </c>
      <c r="F310" t="s">
        <v>420</v>
      </c>
      <c r="G310" s="2">
        <v>18</v>
      </c>
      <c r="H310" t="s">
        <v>13</v>
      </c>
      <c r="I310" s="3"/>
      <c r="J310" s="4">
        <v>0</v>
      </c>
      <c r="K310" t="s">
        <v>3</v>
      </c>
      <c r="L310" s="5">
        <v>0</v>
      </c>
      <c r="M310" s="5">
        <v>0</v>
      </c>
      <c r="N310" s="5">
        <v>750000000</v>
      </c>
      <c r="O310" s="5">
        <v>0</v>
      </c>
      <c r="P310" s="5">
        <v>0</v>
      </c>
      <c r="Q310" s="5">
        <v>0</v>
      </c>
      <c r="R310" s="5">
        <v>750000000</v>
      </c>
    </row>
    <row r="311" spans="1:18" hidden="1" x14ac:dyDescent="0.2">
      <c r="A311" t="s">
        <v>10</v>
      </c>
      <c r="B311" t="s">
        <v>425</v>
      </c>
      <c r="C311" t="str">
        <f>MID(B311,1,8)</f>
        <v>P&gt;297084</v>
      </c>
      <c r="D311" t="str">
        <f>B311</f>
        <v>P&gt;297084/03 0001</v>
      </c>
      <c r="E311">
        <v>1124</v>
      </c>
      <c r="F311" t="s">
        <v>426</v>
      </c>
      <c r="G311" s="2">
        <v>18</v>
      </c>
      <c r="H311" t="s">
        <v>13</v>
      </c>
      <c r="I311" s="3">
        <v>43831</v>
      </c>
      <c r="J311" s="4">
        <v>12</v>
      </c>
      <c r="K311" t="s">
        <v>418</v>
      </c>
      <c r="L311" s="5">
        <v>0</v>
      </c>
      <c r="M311" s="5">
        <v>0</v>
      </c>
      <c r="N311" s="5">
        <v>375000000</v>
      </c>
      <c r="O311" s="5">
        <v>0</v>
      </c>
      <c r="P311" s="5">
        <v>0</v>
      </c>
      <c r="Q311" s="5">
        <v>0</v>
      </c>
      <c r="R311" s="5">
        <v>375000000</v>
      </c>
    </row>
    <row r="312" spans="1:18" hidden="1" x14ac:dyDescent="0.2">
      <c r="A312" t="s">
        <v>15</v>
      </c>
      <c r="B312" t="s">
        <v>410</v>
      </c>
      <c r="F312" t="s">
        <v>411</v>
      </c>
      <c r="G312" s="2">
        <v>18</v>
      </c>
      <c r="H312" t="s">
        <v>13</v>
      </c>
      <c r="I312" s="3"/>
      <c r="J312" s="4">
        <v>0</v>
      </c>
      <c r="K312" t="s">
        <v>3</v>
      </c>
      <c r="L312" s="5">
        <v>0</v>
      </c>
      <c r="M312" s="5">
        <v>0</v>
      </c>
      <c r="N312" s="5">
        <v>375000000</v>
      </c>
      <c r="O312" s="5">
        <v>0</v>
      </c>
      <c r="P312" s="5">
        <v>0</v>
      </c>
      <c r="Q312" s="5">
        <v>0</v>
      </c>
      <c r="R312" s="5">
        <v>375000000</v>
      </c>
    </row>
    <row r="313" spans="1:18" hidden="1" x14ac:dyDescent="0.2">
      <c r="A313" t="s">
        <v>16</v>
      </c>
      <c r="B313" t="s">
        <v>419</v>
      </c>
      <c r="F313" t="s">
        <v>420</v>
      </c>
      <c r="G313" s="2">
        <v>18</v>
      </c>
      <c r="H313" t="s">
        <v>13</v>
      </c>
      <c r="I313" s="3"/>
      <c r="J313" s="4">
        <v>0</v>
      </c>
      <c r="K313" t="s">
        <v>3</v>
      </c>
      <c r="L313" s="5">
        <v>0</v>
      </c>
      <c r="M313" s="5">
        <v>0</v>
      </c>
      <c r="N313" s="5">
        <v>375000000</v>
      </c>
      <c r="O313" s="5">
        <v>0</v>
      </c>
      <c r="P313" s="5">
        <v>0</v>
      </c>
      <c r="Q313" s="5">
        <v>0</v>
      </c>
      <c r="R313" s="5">
        <v>375000000</v>
      </c>
    </row>
    <row r="314" spans="1:18" hidden="1" x14ac:dyDescent="0.2">
      <c r="A314" t="s">
        <v>10</v>
      </c>
      <c r="B314" t="s">
        <v>427</v>
      </c>
      <c r="C314" t="str">
        <f>MID(B314,1,8)</f>
        <v>P&gt;297084</v>
      </c>
      <c r="D314" t="str">
        <f>B314</f>
        <v>P&gt;297084/03 0008</v>
      </c>
      <c r="E314">
        <v>1124</v>
      </c>
      <c r="F314" t="s">
        <v>428</v>
      </c>
      <c r="G314" s="2">
        <v>1</v>
      </c>
      <c r="H314" t="s">
        <v>13</v>
      </c>
      <c r="I314" s="3">
        <v>43831</v>
      </c>
      <c r="J314" s="4">
        <v>12</v>
      </c>
      <c r="K314" t="s">
        <v>418</v>
      </c>
      <c r="L314" s="5">
        <v>0</v>
      </c>
      <c r="M314" s="5">
        <v>0</v>
      </c>
      <c r="N314" s="5">
        <v>20000000</v>
      </c>
      <c r="O314" s="5">
        <v>0</v>
      </c>
      <c r="P314" s="5">
        <v>0</v>
      </c>
      <c r="Q314" s="5">
        <v>0</v>
      </c>
      <c r="R314" s="5">
        <v>20000000</v>
      </c>
    </row>
    <row r="315" spans="1:18" hidden="1" x14ac:dyDescent="0.2">
      <c r="A315" t="s">
        <v>15</v>
      </c>
      <c r="B315" t="s">
        <v>410</v>
      </c>
      <c r="F315" t="s">
        <v>411</v>
      </c>
      <c r="G315" s="2">
        <v>1</v>
      </c>
      <c r="H315" t="s">
        <v>13</v>
      </c>
      <c r="I315" s="3"/>
      <c r="J315" s="4">
        <v>0</v>
      </c>
      <c r="K315" t="s">
        <v>3</v>
      </c>
      <c r="L315" s="5">
        <v>0</v>
      </c>
      <c r="M315" s="5">
        <v>0</v>
      </c>
      <c r="N315" s="5">
        <v>20000000</v>
      </c>
      <c r="O315" s="5">
        <v>0</v>
      </c>
      <c r="P315" s="5">
        <v>0</v>
      </c>
      <c r="Q315" s="5">
        <v>0</v>
      </c>
      <c r="R315" s="5">
        <v>20000000</v>
      </c>
    </row>
    <row r="316" spans="1:18" hidden="1" x14ac:dyDescent="0.2">
      <c r="A316" t="s">
        <v>16</v>
      </c>
      <c r="B316" t="s">
        <v>429</v>
      </c>
      <c r="F316" t="s">
        <v>430</v>
      </c>
      <c r="G316" s="2">
        <v>1</v>
      </c>
      <c r="H316" t="s">
        <v>13</v>
      </c>
      <c r="I316" s="3"/>
      <c r="J316" s="4">
        <v>0</v>
      </c>
      <c r="K316" t="s">
        <v>3</v>
      </c>
      <c r="L316" s="5">
        <v>0</v>
      </c>
      <c r="M316" s="5">
        <v>0</v>
      </c>
      <c r="N316" s="5">
        <v>20000000</v>
      </c>
      <c r="O316" s="5">
        <v>0</v>
      </c>
      <c r="P316" s="5">
        <v>0</v>
      </c>
      <c r="Q316" s="5">
        <v>0</v>
      </c>
      <c r="R316" s="5">
        <v>20000000</v>
      </c>
    </row>
    <row r="317" spans="1:18" hidden="1" x14ac:dyDescent="0.2">
      <c r="A317" t="s">
        <v>10</v>
      </c>
      <c r="B317" t="s">
        <v>431</v>
      </c>
      <c r="C317" t="str">
        <f>MID(B317,1,8)</f>
        <v>P&gt;297084</v>
      </c>
      <c r="D317" t="str">
        <f>B317</f>
        <v>P&gt;297084/03 0006</v>
      </c>
      <c r="E317">
        <v>1124</v>
      </c>
      <c r="F317" t="s">
        <v>432</v>
      </c>
      <c r="G317" s="2">
        <v>1</v>
      </c>
      <c r="H317" t="s">
        <v>13</v>
      </c>
      <c r="I317" s="3">
        <v>43831</v>
      </c>
      <c r="J317" s="4">
        <v>12</v>
      </c>
      <c r="K317" t="s">
        <v>418</v>
      </c>
      <c r="L317" s="5">
        <v>0</v>
      </c>
      <c r="M317" s="5">
        <v>0</v>
      </c>
      <c r="N317" s="5">
        <v>80000000</v>
      </c>
      <c r="O317" s="5">
        <v>0</v>
      </c>
      <c r="P317" s="5">
        <v>0</v>
      </c>
      <c r="Q317" s="5">
        <v>0</v>
      </c>
      <c r="R317" s="5">
        <v>80000000</v>
      </c>
    </row>
    <row r="318" spans="1:18" hidden="1" x14ac:dyDescent="0.2">
      <c r="A318" t="s">
        <v>15</v>
      </c>
      <c r="B318" t="s">
        <v>410</v>
      </c>
      <c r="F318" t="s">
        <v>411</v>
      </c>
      <c r="G318" s="2">
        <v>1</v>
      </c>
      <c r="H318" t="s">
        <v>13</v>
      </c>
      <c r="I318" s="3"/>
      <c r="J318" s="4">
        <v>0</v>
      </c>
      <c r="K318" t="s">
        <v>3</v>
      </c>
      <c r="L318" s="5">
        <v>0</v>
      </c>
      <c r="M318" s="5">
        <v>0</v>
      </c>
      <c r="N318" s="5">
        <v>80000000</v>
      </c>
      <c r="O318" s="5">
        <v>0</v>
      </c>
      <c r="P318" s="5">
        <v>0</v>
      </c>
      <c r="Q318" s="5">
        <v>0</v>
      </c>
      <c r="R318" s="5">
        <v>80000000</v>
      </c>
    </row>
    <row r="319" spans="1:18" hidden="1" x14ac:dyDescent="0.2">
      <c r="A319" t="s">
        <v>16</v>
      </c>
      <c r="B319" t="s">
        <v>429</v>
      </c>
      <c r="F319" t="s">
        <v>430</v>
      </c>
      <c r="G319" s="2">
        <v>1</v>
      </c>
      <c r="H319" t="s">
        <v>13</v>
      </c>
      <c r="I319" s="3"/>
      <c r="J319" s="4">
        <v>0</v>
      </c>
      <c r="K319" t="s">
        <v>3</v>
      </c>
      <c r="L319" s="5">
        <v>0</v>
      </c>
      <c r="M319" s="5">
        <v>0</v>
      </c>
      <c r="N319" s="5">
        <v>80000000</v>
      </c>
      <c r="O319" s="5">
        <v>0</v>
      </c>
      <c r="P319" s="5">
        <v>0</v>
      </c>
      <c r="Q319" s="5">
        <v>0</v>
      </c>
      <c r="R319" s="5">
        <v>80000000</v>
      </c>
    </row>
    <row r="320" spans="1:18" hidden="1" x14ac:dyDescent="0.2">
      <c r="A320" t="s">
        <v>4</v>
      </c>
      <c r="B320" t="s">
        <v>433</v>
      </c>
      <c r="C320" t="str">
        <f>MID(B320,1,8)</f>
        <v>P&gt;297096</v>
      </c>
      <c r="E320">
        <v>1124</v>
      </c>
      <c r="F320" t="s">
        <v>434</v>
      </c>
      <c r="G320" s="2">
        <v>0</v>
      </c>
      <c r="H320" t="s">
        <v>3</v>
      </c>
      <c r="I320" s="3"/>
      <c r="J320" s="4">
        <v>0</v>
      </c>
      <c r="K320" t="s">
        <v>3</v>
      </c>
      <c r="L320" s="5">
        <v>0</v>
      </c>
      <c r="M320" s="5">
        <v>17500000000</v>
      </c>
      <c r="N320" s="5">
        <v>17500000000</v>
      </c>
      <c r="O320" s="5">
        <v>0</v>
      </c>
      <c r="P320" s="5">
        <v>0</v>
      </c>
      <c r="Q320" s="5">
        <v>0</v>
      </c>
      <c r="R320" s="5">
        <v>17500000000</v>
      </c>
    </row>
    <row r="321" spans="1:18" hidden="1" x14ac:dyDescent="0.2">
      <c r="A321" t="s">
        <v>7</v>
      </c>
      <c r="B321" t="s">
        <v>435</v>
      </c>
      <c r="F321" t="s">
        <v>436</v>
      </c>
      <c r="G321" s="2">
        <v>0</v>
      </c>
      <c r="H321" t="s">
        <v>3</v>
      </c>
      <c r="I321" s="3"/>
      <c r="J321" s="4">
        <v>0</v>
      </c>
      <c r="K321" t="s">
        <v>3</v>
      </c>
      <c r="L321" s="5">
        <v>0</v>
      </c>
      <c r="M321" s="5">
        <v>500000000</v>
      </c>
      <c r="N321" s="5">
        <v>500000000</v>
      </c>
      <c r="O321" s="5">
        <v>0</v>
      </c>
      <c r="P321" s="5">
        <v>0</v>
      </c>
      <c r="Q321" s="5">
        <v>0</v>
      </c>
      <c r="R321" s="5">
        <v>500000000</v>
      </c>
    </row>
    <row r="322" spans="1:18" hidden="1" x14ac:dyDescent="0.2">
      <c r="A322" t="s">
        <v>10</v>
      </c>
      <c r="B322" t="s">
        <v>437</v>
      </c>
      <c r="C322" t="str">
        <f>MID(B322,1,8)</f>
        <v>P&gt;297096</v>
      </c>
      <c r="D322" t="str">
        <f>B322</f>
        <v>P&gt;297096/05 0009</v>
      </c>
      <c r="E322">
        <v>1124</v>
      </c>
      <c r="F322" t="s">
        <v>438</v>
      </c>
      <c r="G322" s="2">
        <v>10</v>
      </c>
      <c r="H322" t="s">
        <v>13</v>
      </c>
      <c r="I322" s="3">
        <v>43831</v>
      </c>
      <c r="J322" s="4">
        <v>12</v>
      </c>
      <c r="K322" t="s">
        <v>439</v>
      </c>
      <c r="L322" s="5">
        <v>0</v>
      </c>
      <c r="M322" s="5">
        <v>0</v>
      </c>
      <c r="N322" s="5">
        <v>500000000</v>
      </c>
      <c r="O322" s="5">
        <v>0</v>
      </c>
      <c r="P322" s="5">
        <v>0</v>
      </c>
      <c r="Q322" s="5">
        <v>0</v>
      </c>
      <c r="R322" s="5">
        <v>500000000</v>
      </c>
    </row>
    <row r="323" spans="1:18" hidden="1" x14ac:dyDescent="0.2">
      <c r="A323" t="s">
        <v>15</v>
      </c>
      <c r="B323" t="s">
        <v>410</v>
      </c>
      <c r="F323" t="s">
        <v>411</v>
      </c>
      <c r="G323" s="2">
        <v>10</v>
      </c>
      <c r="H323" t="s">
        <v>13</v>
      </c>
      <c r="I323" s="3"/>
      <c r="J323" s="4">
        <v>0</v>
      </c>
      <c r="K323" t="s">
        <v>3</v>
      </c>
      <c r="L323" s="5">
        <v>0</v>
      </c>
      <c r="M323" s="5">
        <v>0</v>
      </c>
      <c r="N323" s="5">
        <v>500000000</v>
      </c>
      <c r="O323" s="5">
        <v>0</v>
      </c>
      <c r="P323" s="5">
        <v>0</v>
      </c>
      <c r="Q323" s="5">
        <v>0</v>
      </c>
      <c r="R323" s="5">
        <v>500000000</v>
      </c>
    </row>
    <row r="324" spans="1:18" hidden="1" x14ac:dyDescent="0.2">
      <c r="A324" t="s">
        <v>16</v>
      </c>
      <c r="B324" t="s">
        <v>440</v>
      </c>
      <c r="F324" t="s">
        <v>441</v>
      </c>
      <c r="G324" s="2">
        <v>10</v>
      </c>
      <c r="H324" t="s">
        <v>13</v>
      </c>
      <c r="I324" s="3"/>
      <c r="J324" s="4">
        <v>0</v>
      </c>
      <c r="K324" t="s">
        <v>3</v>
      </c>
      <c r="L324" s="5">
        <v>0</v>
      </c>
      <c r="M324" s="5">
        <v>0</v>
      </c>
      <c r="N324" s="5">
        <v>500000000</v>
      </c>
      <c r="O324" s="5">
        <v>0</v>
      </c>
      <c r="P324" s="5">
        <v>0</v>
      </c>
      <c r="Q324" s="5">
        <v>0</v>
      </c>
      <c r="R324" s="5">
        <v>500000000</v>
      </c>
    </row>
    <row r="325" spans="1:18" hidden="1" x14ac:dyDescent="0.2">
      <c r="A325" t="s">
        <v>7</v>
      </c>
      <c r="B325" t="s">
        <v>442</v>
      </c>
      <c r="F325" t="s">
        <v>443</v>
      </c>
      <c r="G325" s="2">
        <v>0</v>
      </c>
      <c r="H325" t="s">
        <v>3</v>
      </c>
      <c r="I325" s="3"/>
      <c r="J325" s="4">
        <v>0</v>
      </c>
      <c r="K325" t="s">
        <v>3</v>
      </c>
      <c r="L325" s="5">
        <v>0</v>
      </c>
      <c r="M325" s="5">
        <v>17000000000</v>
      </c>
      <c r="N325" s="5">
        <v>17000000000</v>
      </c>
      <c r="O325" s="5">
        <v>0</v>
      </c>
      <c r="P325" s="5">
        <v>0</v>
      </c>
      <c r="Q325" s="5">
        <v>0</v>
      </c>
      <c r="R325" s="5">
        <v>17000000000</v>
      </c>
    </row>
    <row r="326" spans="1:18" hidden="1" x14ac:dyDescent="0.2">
      <c r="A326" t="s">
        <v>10</v>
      </c>
      <c r="B326" t="s">
        <v>444</v>
      </c>
      <c r="C326" t="str">
        <f>MID(B326,1,8)</f>
        <v>P&gt;297096</v>
      </c>
      <c r="D326" t="str">
        <f>B326</f>
        <v>P&gt;297096/06 0015</v>
      </c>
      <c r="E326">
        <v>1124</v>
      </c>
      <c r="F326" t="s">
        <v>438</v>
      </c>
      <c r="G326" s="2">
        <v>18</v>
      </c>
      <c r="H326" t="s">
        <v>13</v>
      </c>
      <c r="I326" s="3">
        <v>43831</v>
      </c>
      <c r="J326" s="4">
        <v>12</v>
      </c>
      <c r="K326" t="s">
        <v>439</v>
      </c>
      <c r="L326" s="5">
        <v>0</v>
      </c>
      <c r="M326" s="5">
        <v>0</v>
      </c>
      <c r="N326" s="5">
        <v>1360000000</v>
      </c>
      <c r="O326" s="5">
        <v>0</v>
      </c>
      <c r="P326" s="5">
        <v>0</v>
      </c>
      <c r="Q326" s="5">
        <v>0</v>
      </c>
      <c r="R326" s="5">
        <v>1360000000</v>
      </c>
    </row>
    <row r="327" spans="1:18" hidden="1" x14ac:dyDescent="0.2">
      <c r="A327" t="s">
        <v>15</v>
      </c>
      <c r="B327" t="s">
        <v>410</v>
      </c>
      <c r="F327" t="s">
        <v>411</v>
      </c>
      <c r="G327" s="2">
        <v>18</v>
      </c>
      <c r="H327" t="s">
        <v>13</v>
      </c>
      <c r="I327" s="3"/>
      <c r="J327" s="4">
        <v>0</v>
      </c>
      <c r="K327" t="s">
        <v>3</v>
      </c>
      <c r="L327" s="5">
        <v>0</v>
      </c>
      <c r="M327" s="5">
        <v>0</v>
      </c>
      <c r="N327" s="5">
        <v>1360000000</v>
      </c>
      <c r="O327" s="5">
        <v>0</v>
      </c>
      <c r="P327" s="5">
        <v>0</v>
      </c>
      <c r="Q327" s="5">
        <v>0</v>
      </c>
      <c r="R327" s="5">
        <v>1360000000</v>
      </c>
    </row>
    <row r="328" spans="1:18" hidden="1" x14ac:dyDescent="0.2">
      <c r="A328" t="s">
        <v>16</v>
      </c>
      <c r="B328" t="s">
        <v>445</v>
      </c>
      <c r="F328" t="s">
        <v>446</v>
      </c>
      <c r="G328" s="2">
        <v>18</v>
      </c>
      <c r="H328" t="s">
        <v>13</v>
      </c>
      <c r="I328" s="3"/>
      <c r="J328" s="4">
        <v>0</v>
      </c>
      <c r="K328" t="s">
        <v>3</v>
      </c>
      <c r="L328" s="5">
        <v>0</v>
      </c>
      <c r="M328" s="5">
        <v>0</v>
      </c>
      <c r="N328" s="5">
        <v>1360000000</v>
      </c>
      <c r="O328" s="5">
        <v>0</v>
      </c>
      <c r="P328" s="5">
        <v>0</v>
      </c>
      <c r="Q328" s="5">
        <v>0</v>
      </c>
      <c r="R328" s="5">
        <v>1360000000</v>
      </c>
    </row>
    <row r="329" spans="1:18" hidden="1" x14ac:dyDescent="0.2">
      <c r="A329" t="s">
        <v>10</v>
      </c>
      <c r="B329" t="s">
        <v>447</v>
      </c>
      <c r="C329" t="str">
        <f>MID(B329,1,8)</f>
        <v>P&gt;297096</v>
      </c>
      <c r="D329" t="str">
        <f>B329</f>
        <v>P&gt;297096/06 0012</v>
      </c>
      <c r="E329">
        <v>1124</v>
      </c>
      <c r="F329" t="s">
        <v>448</v>
      </c>
      <c r="G329" s="2">
        <v>29</v>
      </c>
      <c r="H329" t="s">
        <v>409</v>
      </c>
      <c r="I329" s="3">
        <v>43831</v>
      </c>
      <c r="J329" s="4">
        <v>12</v>
      </c>
      <c r="K329" t="s">
        <v>439</v>
      </c>
      <c r="L329" s="5">
        <v>0</v>
      </c>
      <c r="M329" s="5">
        <v>0</v>
      </c>
      <c r="N329" s="5">
        <v>7740000000</v>
      </c>
      <c r="O329" s="5">
        <v>0</v>
      </c>
      <c r="P329" s="5">
        <v>0</v>
      </c>
      <c r="Q329" s="5">
        <v>0</v>
      </c>
      <c r="R329" s="5">
        <v>7740000000</v>
      </c>
    </row>
    <row r="330" spans="1:18" hidden="1" x14ac:dyDescent="0.2">
      <c r="A330" t="s">
        <v>15</v>
      </c>
      <c r="B330" t="s">
        <v>410</v>
      </c>
      <c r="F330" t="s">
        <v>411</v>
      </c>
      <c r="G330" s="2">
        <v>29</v>
      </c>
      <c r="H330" t="s">
        <v>409</v>
      </c>
      <c r="I330" s="3"/>
      <c r="J330" s="4">
        <v>0</v>
      </c>
      <c r="K330" t="s">
        <v>3</v>
      </c>
      <c r="L330" s="5">
        <v>0</v>
      </c>
      <c r="M330" s="5">
        <v>0</v>
      </c>
      <c r="N330" s="5">
        <v>7740000000</v>
      </c>
      <c r="O330" s="5">
        <v>0</v>
      </c>
      <c r="P330" s="5">
        <v>0</v>
      </c>
      <c r="Q330" s="5">
        <v>0</v>
      </c>
      <c r="R330" s="5">
        <v>7740000000</v>
      </c>
    </row>
    <row r="331" spans="1:18" hidden="1" x14ac:dyDescent="0.2">
      <c r="A331" t="s">
        <v>16</v>
      </c>
      <c r="B331" t="s">
        <v>445</v>
      </c>
      <c r="F331" t="s">
        <v>446</v>
      </c>
      <c r="G331" s="2">
        <v>29</v>
      </c>
      <c r="H331" t="s">
        <v>409</v>
      </c>
      <c r="I331" s="3"/>
      <c r="J331" s="4">
        <v>0</v>
      </c>
      <c r="K331" t="s">
        <v>3</v>
      </c>
      <c r="L331" s="5">
        <v>0</v>
      </c>
      <c r="M331" s="5">
        <v>0</v>
      </c>
      <c r="N331" s="5">
        <v>7740000000</v>
      </c>
      <c r="O331" s="5">
        <v>0</v>
      </c>
      <c r="P331" s="5">
        <v>0</v>
      </c>
      <c r="Q331" s="5">
        <v>0</v>
      </c>
      <c r="R331" s="5">
        <v>7740000000</v>
      </c>
    </row>
    <row r="332" spans="1:18" hidden="1" x14ac:dyDescent="0.2">
      <c r="A332" t="s">
        <v>10</v>
      </c>
      <c r="B332" t="s">
        <v>449</v>
      </c>
      <c r="C332" t="str">
        <f>MID(B332,1,8)</f>
        <v>P&gt;297096</v>
      </c>
      <c r="D332" t="str">
        <f>B332</f>
        <v>P&gt;297096/06 0011</v>
      </c>
      <c r="E332">
        <v>1124</v>
      </c>
      <c r="F332" t="s">
        <v>450</v>
      </c>
      <c r="G332" s="2">
        <v>23</v>
      </c>
      <c r="H332" t="s">
        <v>409</v>
      </c>
      <c r="I332" s="3">
        <v>43831</v>
      </c>
      <c r="J332" s="4">
        <v>12</v>
      </c>
      <c r="K332" t="s">
        <v>439</v>
      </c>
      <c r="L332" s="5">
        <v>0</v>
      </c>
      <c r="M332" s="5">
        <v>0</v>
      </c>
      <c r="N332" s="5">
        <v>7900000000</v>
      </c>
      <c r="O332" s="5">
        <v>0</v>
      </c>
      <c r="P332" s="5">
        <v>0</v>
      </c>
      <c r="Q332" s="5">
        <v>0</v>
      </c>
      <c r="R332" s="5">
        <v>7900000000</v>
      </c>
    </row>
    <row r="333" spans="1:18" hidden="1" x14ac:dyDescent="0.2">
      <c r="A333" t="s">
        <v>15</v>
      </c>
      <c r="B333" t="s">
        <v>410</v>
      </c>
      <c r="F333" t="s">
        <v>411</v>
      </c>
      <c r="G333" s="2">
        <v>23</v>
      </c>
      <c r="H333" t="s">
        <v>409</v>
      </c>
      <c r="I333" s="3"/>
      <c r="J333" s="4">
        <v>0</v>
      </c>
      <c r="K333" t="s">
        <v>3</v>
      </c>
      <c r="L333" s="5">
        <v>0</v>
      </c>
      <c r="M333" s="5">
        <v>0</v>
      </c>
      <c r="N333" s="5">
        <v>7900000000</v>
      </c>
      <c r="O333" s="5">
        <v>0</v>
      </c>
      <c r="P333" s="5">
        <v>0</v>
      </c>
      <c r="Q333" s="5">
        <v>0</v>
      </c>
      <c r="R333" s="5">
        <v>7900000000</v>
      </c>
    </row>
    <row r="334" spans="1:18" hidden="1" x14ac:dyDescent="0.2">
      <c r="A334" t="s">
        <v>16</v>
      </c>
      <c r="B334" t="s">
        <v>445</v>
      </c>
      <c r="F334" t="s">
        <v>446</v>
      </c>
      <c r="G334" s="2">
        <v>23</v>
      </c>
      <c r="H334" t="s">
        <v>409</v>
      </c>
      <c r="I334" s="3"/>
      <c r="J334" s="4">
        <v>0</v>
      </c>
      <c r="K334" t="s">
        <v>3</v>
      </c>
      <c r="L334" s="5">
        <v>0</v>
      </c>
      <c r="M334" s="5">
        <v>0</v>
      </c>
      <c r="N334" s="5">
        <v>7900000000</v>
      </c>
      <c r="O334" s="5">
        <v>0</v>
      </c>
      <c r="P334" s="5">
        <v>0</v>
      </c>
      <c r="Q334" s="5">
        <v>0</v>
      </c>
      <c r="R334" s="5">
        <v>7900000000</v>
      </c>
    </row>
    <row r="335" spans="1:18" hidden="1" x14ac:dyDescent="0.2">
      <c r="A335" t="s">
        <v>4</v>
      </c>
      <c r="B335" t="s">
        <v>451</v>
      </c>
      <c r="C335" t="str">
        <f>MID(B335,1,8)</f>
        <v>P&gt;297097</v>
      </c>
      <c r="E335">
        <v>1124</v>
      </c>
      <c r="F335" t="s">
        <v>452</v>
      </c>
      <c r="G335" s="2">
        <v>0</v>
      </c>
      <c r="H335" t="s">
        <v>3</v>
      </c>
      <c r="I335" s="3"/>
      <c r="J335" s="4">
        <v>0</v>
      </c>
      <c r="K335" t="s">
        <v>3</v>
      </c>
      <c r="L335" s="5">
        <v>0</v>
      </c>
      <c r="M335" s="5">
        <v>3053417930</v>
      </c>
      <c r="N335" s="5">
        <v>3053417930</v>
      </c>
      <c r="O335" s="5">
        <v>0</v>
      </c>
      <c r="P335" s="5">
        <v>0</v>
      </c>
      <c r="Q335" s="5">
        <v>0</v>
      </c>
      <c r="R335" s="5">
        <v>3053417930</v>
      </c>
    </row>
    <row r="336" spans="1:18" hidden="1" x14ac:dyDescent="0.2">
      <c r="A336" t="s">
        <v>7</v>
      </c>
      <c r="B336" t="s">
        <v>453</v>
      </c>
      <c r="F336" t="s">
        <v>454</v>
      </c>
      <c r="G336" s="2">
        <v>0</v>
      </c>
      <c r="H336" t="s">
        <v>3</v>
      </c>
      <c r="I336" s="3"/>
      <c r="J336" s="4">
        <v>0</v>
      </c>
      <c r="K336" t="s">
        <v>3</v>
      </c>
      <c r="L336" s="5">
        <v>0</v>
      </c>
      <c r="M336" s="5">
        <v>3053417930</v>
      </c>
      <c r="N336" s="5">
        <v>3053417930</v>
      </c>
      <c r="O336" s="5">
        <v>0</v>
      </c>
      <c r="P336" s="5">
        <v>0</v>
      </c>
      <c r="Q336" s="5">
        <v>0</v>
      </c>
      <c r="R336" s="5">
        <v>3053417930</v>
      </c>
    </row>
    <row r="337" spans="1:18" hidden="1" x14ac:dyDescent="0.2">
      <c r="A337" t="s">
        <v>10</v>
      </c>
      <c r="B337" t="s">
        <v>455</v>
      </c>
      <c r="C337" t="str">
        <f>MID(B337,1,8)</f>
        <v>P&gt;297097</v>
      </c>
      <c r="D337" t="str">
        <f>B337</f>
        <v>P&gt;297097/03 0001</v>
      </c>
      <c r="E337">
        <v>1124</v>
      </c>
      <c r="F337" t="s">
        <v>456</v>
      </c>
      <c r="G337" s="2">
        <v>2</v>
      </c>
      <c r="H337" t="s">
        <v>13</v>
      </c>
      <c r="I337" s="3">
        <v>43831</v>
      </c>
      <c r="J337" s="4">
        <v>12</v>
      </c>
      <c r="K337" t="s">
        <v>439</v>
      </c>
      <c r="L337" s="5">
        <v>0</v>
      </c>
      <c r="M337" s="5">
        <v>0</v>
      </c>
      <c r="N337" s="5">
        <v>2036071144</v>
      </c>
      <c r="O337" s="5">
        <v>0</v>
      </c>
      <c r="P337" s="5">
        <v>0</v>
      </c>
      <c r="Q337" s="5">
        <v>0</v>
      </c>
      <c r="R337" s="5">
        <v>2036071144</v>
      </c>
    </row>
    <row r="338" spans="1:18" hidden="1" x14ac:dyDescent="0.2">
      <c r="A338" t="s">
        <v>15</v>
      </c>
      <c r="B338" t="s">
        <v>410</v>
      </c>
      <c r="F338" t="s">
        <v>411</v>
      </c>
      <c r="G338" s="2">
        <v>2</v>
      </c>
      <c r="H338" t="s">
        <v>13</v>
      </c>
      <c r="I338" s="3"/>
      <c r="J338" s="4">
        <v>0</v>
      </c>
      <c r="K338" t="s">
        <v>3</v>
      </c>
      <c r="L338" s="5">
        <v>0</v>
      </c>
      <c r="M338" s="5">
        <v>0</v>
      </c>
      <c r="N338" s="5">
        <v>2036071144</v>
      </c>
      <c r="O338" s="5">
        <v>0</v>
      </c>
      <c r="P338" s="5">
        <v>0</v>
      </c>
      <c r="Q338" s="5">
        <v>0</v>
      </c>
      <c r="R338" s="5">
        <v>2036071144</v>
      </c>
    </row>
    <row r="339" spans="1:18" hidden="1" x14ac:dyDescent="0.2">
      <c r="A339" t="s">
        <v>16</v>
      </c>
      <c r="B339" t="s">
        <v>457</v>
      </c>
      <c r="F339" t="s">
        <v>458</v>
      </c>
      <c r="G339" s="2">
        <v>2</v>
      </c>
      <c r="H339" t="s">
        <v>13</v>
      </c>
      <c r="I339" s="3"/>
      <c r="J339" s="4">
        <v>0</v>
      </c>
      <c r="K339" t="s">
        <v>3</v>
      </c>
      <c r="L339" s="5">
        <v>0</v>
      </c>
      <c r="M339" s="5">
        <v>0</v>
      </c>
      <c r="N339" s="5">
        <v>2036071144</v>
      </c>
      <c r="O339" s="5">
        <v>0</v>
      </c>
      <c r="P339" s="5">
        <v>0</v>
      </c>
      <c r="Q339" s="5">
        <v>0</v>
      </c>
      <c r="R339" s="5">
        <v>2036071144</v>
      </c>
    </row>
    <row r="340" spans="1:18" hidden="1" x14ac:dyDescent="0.2">
      <c r="A340" t="s">
        <v>10</v>
      </c>
      <c r="B340" t="s">
        <v>459</v>
      </c>
      <c r="C340" t="str">
        <f>MID(B340,1,8)</f>
        <v>P&gt;297097</v>
      </c>
      <c r="D340" t="str">
        <f>B340</f>
        <v>P&gt;297097/03 0004</v>
      </c>
      <c r="E340">
        <v>1124</v>
      </c>
      <c r="F340" t="s">
        <v>460</v>
      </c>
      <c r="G340" s="2">
        <v>7</v>
      </c>
      <c r="H340" t="s">
        <v>13</v>
      </c>
      <c r="I340" s="3">
        <v>43831</v>
      </c>
      <c r="J340" s="4">
        <v>2</v>
      </c>
      <c r="K340" t="s">
        <v>439</v>
      </c>
      <c r="L340" s="5">
        <v>0</v>
      </c>
      <c r="M340" s="5">
        <v>0</v>
      </c>
      <c r="N340" s="5">
        <v>1017346786</v>
      </c>
      <c r="O340" s="5">
        <v>0</v>
      </c>
      <c r="P340" s="5">
        <v>0</v>
      </c>
      <c r="Q340" s="5">
        <v>0</v>
      </c>
      <c r="R340" s="5">
        <v>1017346786</v>
      </c>
    </row>
    <row r="341" spans="1:18" hidden="1" x14ac:dyDescent="0.2">
      <c r="A341" t="s">
        <v>15</v>
      </c>
      <c r="B341" t="s">
        <v>410</v>
      </c>
      <c r="F341" t="s">
        <v>411</v>
      </c>
      <c r="G341" s="2">
        <v>7</v>
      </c>
      <c r="H341" t="s">
        <v>13</v>
      </c>
      <c r="I341" s="3"/>
      <c r="J341" s="4">
        <v>0</v>
      </c>
      <c r="K341" t="s">
        <v>3</v>
      </c>
      <c r="L341" s="5">
        <v>0</v>
      </c>
      <c r="M341" s="5">
        <v>0</v>
      </c>
      <c r="N341" s="5">
        <v>1017346786</v>
      </c>
      <c r="O341" s="5">
        <v>0</v>
      </c>
      <c r="P341" s="5">
        <v>0</v>
      </c>
      <c r="Q341" s="5">
        <v>0</v>
      </c>
      <c r="R341" s="5">
        <v>1017346786</v>
      </c>
    </row>
    <row r="342" spans="1:18" hidden="1" x14ac:dyDescent="0.2">
      <c r="A342" t="s">
        <v>16</v>
      </c>
      <c r="B342" t="s">
        <v>457</v>
      </c>
      <c r="F342" t="s">
        <v>458</v>
      </c>
      <c r="G342" s="2">
        <v>7</v>
      </c>
      <c r="H342" t="s">
        <v>13</v>
      </c>
      <c r="I342" s="3"/>
      <c r="J342" s="4">
        <v>0</v>
      </c>
      <c r="K342" t="s">
        <v>3</v>
      </c>
      <c r="L342" s="5">
        <v>0</v>
      </c>
      <c r="M342" s="5">
        <v>0</v>
      </c>
      <c r="N342" s="5">
        <v>1017346786</v>
      </c>
      <c r="O342" s="5">
        <v>0</v>
      </c>
      <c r="P342" s="5">
        <v>0</v>
      </c>
      <c r="Q342" s="5">
        <v>0</v>
      </c>
      <c r="R342" s="5">
        <v>1017346786</v>
      </c>
    </row>
    <row r="343" spans="1:18" hidden="1" x14ac:dyDescent="0.2">
      <c r="A343" t="s">
        <v>10</v>
      </c>
      <c r="B343" t="s">
        <v>461</v>
      </c>
      <c r="C343" t="str">
        <f>MID(B343,1,8)</f>
        <v>P&gt;297097</v>
      </c>
      <c r="D343" t="str">
        <f>B343</f>
        <v>P&gt;297097/03 0003</v>
      </c>
      <c r="E343">
        <v>1124</v>
      </c>
      <c r="F343" t="s">
        <v>462</v>
      </c>
      <c r="G343" s="2">
        <v>0</v>
      </c>
      <c r="H343" t="s">
        <v>13</v>
      </c>
      <c r="I343" s="3">
        <v>43862</v>
      </c>
      <c r="J343" s="4">
        <v>2</v>
      </c>
      <c r="K343" t="s">
        <v>439</v>
      </c>
      <c r="L343" s="5">
        <v>0</v>
      </c>
      <c r="M343" s="5">
        <v>0</v>
      </c>
      <c r="N343" s="5">
        <v>0</v>
      </c>
      <c r="O343" s="5">
        <v>0</v>
      </c>
      <c r="P343" s="5">
        <v>0</v>
      </c>
      <c r="Q343" s="5">
        <v>0</v>
      </c>
      <c r="R343" s="5">
        <v>0</v>
      </c>
    </row>
    <row r="344" spans="1:18" hidden="1" x14ac:dyDescent="0.2">
      <c r="A344" t="s">
        <v>15</v>
      </c>
      <c r="B344" t="s">
        <v>410</v>
      </c>
      <c r="F344" t="s">
        <v>411</v>
      </c>
      <c r="G344" s="2">
        <v>0</v>
      </c>
      <c r="H344" t="s">
        <v>13</v>
      </c>
      <c r="I344" s="3"/>
      <c r="J344" s="4">
        <v>0</v>
      </c>
      <c r="K344" t="s">
        <v>3</v>
      </c>
      <c r="L344" s="5">
        <v>0</v>
      </c>
      <c r="M344" s="5">
        <v>0</v>
      </c>
      <c r="N344" s="5">
        <v>0</v>
      </c>
      <c r="O344" s="5">
        <v>0</v>
      </c>
      <c r="P344" s="5">
        <v>0</v>
      </c>
      <c r="Q344" s="5">
        <v>0</v>
      </c>
      <c r="R344" s="5">
        <v>0</v>
      </c>
    </row>
    <row r="345" spans="1:18" hidden="1" x14ac:dyDescent="0.2">
      <c r="A345" t="s">
        <v>16</v>
      </c>
      <c r="B345" t="s">
        <v>457</v>
      </c>
      <c r="F345" t="s">
        <v>458</v>
      </c>
      <c r="G345" s="2">
        <v>0</v>
      </c>
      <c r="H345" t="s">
        <v>13</v>
      </c>
      <c r="I345" s="3"/>
      <c r="J345" s="4">
        <v>0</v>
      </c>
      <c r="K345" t="s">
        <v>3</v>
      </c>
      <c r="L345" s="5">
        <v>0</v>
      </c>
      <c r="M345" s="5">
        <v>0</v>
      </c>
      <c r="N345" s="5">
        <v>0</v>
      </c>
      <c r="O345" s="5">
        <v>0</v>
      </c>
      <c r="P345" s="5">
        <v>0</v>
      </c>
      <c r="Q345" s="5">
        <v>0</v>
      </c>
      <c r="R345" s="5">
        <v>0</v>
      </c>
    </row>
    <row r="346" spans="1:18" hidden="1" x14ac:dyDescent="0.2">
      <c r="A346" t="s">
        <v>4</v>
      </c>
      <c r="B346" t="s">
        <v>463</v>
      </c>
      <c r="C346" t="str">
        <f>MID(B346,1,8)</f>
        <v>P&gt;297098</v>
      </c>
      <c r="E346">
        <v>1124</v>
      </c>
      <c r="F346" t="s">
        <v>464</v>
      </c>
      <c r="G346" s="2">
        <v>0</v>
      </c>
      <c r="H346" t="s">
        <v>3</v>
      </c>
      <c r="I346" s="3"/>
      <c r="J346" s="4">
        <v>0</v>
      </c>
      <c r="K346" t="s">
        <v>3</v>
      </c>
      <c r="L346" s="5">
        <v>0</v>
      </c>
      <c r="M346" s="5">
        <v>3700000000</v>
      </c>
      <c r="N346" s="5">
        <v>3700000000</v>
      </c>
      <c r="O346" s="5">
        <v>0</v>
      </c>
      <c r="P346" s="5">
        <v>0</v>
      </c>
      <c r="Q346" s="5">
        <v>0</v>
      </c>
      <c r="R346" s="5">
        <v>3700000000</v>
      </c>
    </row>
    <row r="347" spans="1:18" hidden="1" x14ac:dyDescent="0.2">
      <c r="A347" t="s">
        <v>7</v>
      </c>
      <c r="B347" t="s">
        <v>465</v>
      </c>
      <c r="F347" t="s">
        <v>466</v>
      </c>
      <c r="G347" s="2">
        <v>0</v>
      </c>
      <c r="H347" t="s">
        <v>3</v>
      </c>
      <c r="I347" s="3"/>
      <c r="J347" s="4">
        <v>0</v>
      </c>
      <c r="K347" t="s">
        <v>3</v>
      </c>
      <c r="L347" s="5">
        <v>0</v>
      </c>
      <c r="M347" s="5">
        <v>3700000000</v>
      </c>
      <c r="N347" s="5">
        <v>3700000000</v>
      </c>
      <c r="O347" s="5">
        <v>0</v>
      </c>
      <c r="P347" s="5">
        <v>0</v>
      </c>
      <c r="Q347" s="5">
        <v>0</v>
      </c>
      <c r="R347" s="5">
        <v>3700000000</v>
      </c>
    </row>
    <row r="348" spans="1:18" hidden="1" x14ac:dyDescent="0.2">
      <c r="A348" t="s">
        <v>10</v>
      </c>
      <c r="B348" t="s">
        <v>467</v>
      </c>
      <c r="C348" t="str">
        <f>MID(B348,1,8)</f>
        <v>P&gt;297098</v>
      </c>
      <c r="D348" t="str">
        <f>B348</f>
        <v>P&gt;297098/05 0008</v>
      </c>
      <c r="E348">
        <v>1124</v>
      </c>
      <c r="F348" t="s">
        <v>468</v>
      </c>
      <c r="G348" s="2">
        <v>1200</v>
      </c>
      <c r="H348" t="s">
        <v>13</v>
      </c>
      <c r="I348" s="3">
        <v>43831</v>
      </c>
      <c r="J348" s="4">
        <v>12</v>
      </c>
      <c r="K348" t="s">
        <v>469</v>
      </c>
      <c r="L348" s="5">
        <v>0</v>
      </c>
      <c r="M348" s="5">
        <v>0</v>
      </c>
      <c r="N348" s="5">
        <v>3700000000</v>
      </c>
      <c r="O348" s="5">
        <v>0</v>
      </c>
      <c r="P348" s="5">
        <v>0</v>
      </c>
      <c r="Q348" s="5">
        <v>0</v>
      </c>
      <c r="R348" s="5">
        <v>3700000000</v>
      </c>
    </row>
    <row r="349" spans="1:18" hidden="1" x14ac:dyDescent="0.2">
      <c r="A349" t="s">
        <v>15</v>
      </c>
      <c r="B349" t="s">
        <v>410</v>
      </c>
      <c r="F349" t="s">
        <v>411</v>
      </c>
      <c r="G349" s="2">
        <v>1200</v>
      </c>
      <c r="H349" t="s">
        <v>13</v>
      </c>
      <c r="I349" s="3"/>
      <c r="J349" s="4">
        <v>0</v>
      </c>
      <c r="K349" t="s">
        <v>3</v>
      </c>
      <c r="L349" s="5">
        <v>0</v>
      </c>
      <c r="M349" s="5">
        <v>0</v>
      </c>
      <c r="N349" s="5">
        <v>3700000000</v>
      </c>
      <c r="O349" s="5">
        <v>0</v>
      </c>
      <c r="P349" s="5">
        <v>0</v>
      </c>
      <c r="Q349" s="5">
        <v>0</v>
      </c>
      <c r="R349" s="5">
        <v>3700000000</v>
      </c>
    </row>
    <row r="350" spans="1:18" hidden="1" x14ac:dyDescent="0.2">
      <c r="A350" t="s">
        <v>16</v>
      </c>
      <c r="B350" t="s">
        <v>470</v>
      </c>
      <c r="F350" t="s">
        <v>471</v>
      </c>
      <c r="G350" s="2">
        <v>1200</v>
      </c>
      <c r="H350" t="s">
        <v>13</v>
      </c>
      <c r="I350" s="3"/>
      <c r="J350" s="4">
        <v>0</v>
      </c>
      <c r="K350" t="s">
        <v>3</v>
      </c>
      <c r="L350" s="5">
        <v>0</v>
      </c>
      <c r="M350" s="5">
        <v>0</v>
      </c>
      <c r="N350" s="5">
        <v>3700000000</v>
      </c>
      <c r="O350" s="5">
        <v>0</v>
      </c>
      <c r="P350" s="5">
        <v>0</v>
      </c>
      <c r="Q350" s="5">
        <v>0</v>
      </c>
      <c r="R350" s="5">
        <v>3700000000</v>
      </c>
    </row>
    <row r="351" spans="1:18" hidden="1" x14ac:dyDescent="0.2">
      <c r="A351" t="s">
        <v>4</v>
      </c>
      <c r="B351" t="s">
        <v>472</v>
      </c>
      <c r="C351" t="str">
        <f>MID(B351,1,8)</f>
        <v>P&gt;297100</v>
      </c>
      <c r="E351">
        <v>1124</v>
      </c>
      <c r="F351" t="s">
        <v>473</v>
      </c>
      <c r="G351" s="2">
        <v>0</v>
      </c>
      <c r="H351" t="s">
        <v>3</v>
      </c>
      <c r="I351" s="3"/>
      <c r="J351" s="4">
        <v>0</v>
      </c>
      <c r="K351" t="s">
        <v>3</v>
      </c>
      <c r="L351" s="5">
        <v>0</v>
      </c>
      <c r="M351" s="5">
        <v>1000000000</v>
      </c>
      <c r="N351" s="5">
        <v>1000000000</v>
      </c>
      <c r="O351" s="5">
        <v>0</v>
      </c>
      <c r="P351" s="5">
        <v>0</v>
      </c>
      <c r="Q351" s="5">
        <v>0</v>
      </c>
      <c r="R351" s="5">
        <v>1000000000</v>
      </c>
    </row>
    <row r="352" spans="1:18" hidden="1" x14ac:dyDescent="0.2">
      <c r="A352" t="s">
        <v>7</v>
      </c>
      <c r="B352" t="s">
        <v>474</v>
      </c>
      <c r="F352" t="s">
        <v>475</v>
      </c>
      <c r="G352" s="2">
        <v>0</v>
      </c>
      <c r="H352" t="s">
        <v>3</v>
      </c>
      <c r="I352" s="3"/>
      <c r="J352" s="4">
        <v>0</v>
      </c>
      <c r="K352" t="s">
        <v>3</v>
      </c>
      <c r="L352" s="5">
        <v>0</v>
      </c>
      <c r="M352" s="5">
        <v>1000000000</v>
      </c>
      <c r="N352" s="5">
        <v>1000000000</v>
      </c>
      <c r="O352" s="5">
        <v>0</v>
      </c>
      <c r="P352" s="5">
        <v>0</v>
      </c>
      <c r="Q352" s="5">
        <v>0</v>
      </c>
      <c r="R352" s="5">
        <v>1000000000</v>
      </c>
    </row>
    <row r="353" spans="1:18" hidden="1" x14ac:dyDescent="0.2">
      <c r="A353" t="s">
        <v>10</v>
      </c>
      <c r="B353" t="s">
        <v>476</v>
      </c>
      <c r="C353" t="str">
        <f>MID(B353,1,8)</f>
        <v>P&gt;297100</v>
      </c>
      <c r="D353" t="str">
        <f>B353</f>
        <v>P&gt;297100/04 0003</v>
      </c>
      <c r="E353">
        <v>1124</v>
      </c>
      <c r="F353" t="s">
        <v>477</v>
      </c>
      <c r="G353" s="2">
        <v>1</v>
      </c>
      <c r="H353" t="s">
        <v>13</v>
      </c>
      <c r="I353" s="3">
        <v>43831</v>
      </c>
      <c r="J353" s="4">
        <v>12</v>
      </c>
      <c r="K353" t="s">
        <v>418</v>
      </c>
      <c r="L353" s="5">
        <v>0</v>
      </c>
      <c r="M353" s="5">
        <v>0</v>
      </c>
      <c r="N353" s="5">
        <v>400000000</v>
      </c>
      <c r="O353" s="5">
        <v>0</v>
      </c>
      <c r="P353" s="5">
        <v>0</v>
      </c>
      <c r="Q353" s="5">
        <v>0</v>
      </c>
      <c r="R353" s="5">
        <v>400000000</v>
      </c>
    </row>
    <row r="354" spans="1:18" hidden="1" x14ac:dyDescent="0.2">
      <c r="A354" t="s">
        <v>15</v>
      </c>
      <c r="B354" t="s">
        <v>410</v>
      </c>
      <c r="F354" t="s">
        <v>411</v>
      </c>
      <c r="G354" s="2">
        <v>1</v>
      </c>
      <c r="H354" t="s">
        <v>13</v>
      </c>
      <c r="I354" s="3"/>
      <c r="J354" s="4">
        <v>0</v>
      </c>
      <c r="K354" t="s">
        <v>3</v>
      </c>
      <c r="L354" s="5">
        <v>0</v>
      </c>
      <c r="M354" s="5">
        <v>0</v>
      </c>
      <c r="N354" s="5">
        <v>400000000</v>
      </c>
      <c r="O354" s="5">
        <v>0</v>
      </c>
      <c r="P354" s="5">
        <v>0</v>
      </c>
      <c r="Q354" s="5">
        <v>0</v>
      </c>
      <c r="R354" s="5">
        <v>400000000</v>
      </c>
    </row>
    <row r="355" spans="1:18" hidden="1" x14ac:dyDescent="0.2">
      <c r="A355" t="s">
        <v>16</v>
      </c>
      <c r="B355" t="s">
        <v>478</v>
      </c>
      <c r="F355" t="s">
        <v>479</v>
      </c>
      <c r="G355" s="2">
        <v>1</v>
      </c>
      <c r="H355" t="s">
        <v>13</v>
      </c>
      <c r="I355" s="3"/>
      <c r="J355" s="4">
        <v>0</v>
      </c>
      <c r="K355" t="s">
        <v>3</v>
      </c>
      <c r="L355" s="5">
        <v>0</v>
      </c>
      <c r="M355" s="5">
        <v>0</v>
      </c>
      <c r="N355" s="5">
        <v>400000000</v>
      </c>
      <c r="O355" s="5">
        <v>0</v>
      </c>
      <c r="P355" s="5">
        <v>0</v>
      </c>
      <c r="Q355" s="5">
        <v>0</v>
      </c>
      <c r="R355" s="5">
        <v>400000000</v>
      </c>
    </row>
    <row r="356" spans="1:18" hidden="1" x14ac:dyDescent="0.2">
      <c r="A356" t="s">
        <v>10</v>
      </c>
      <c r="B356" t="s">
        <v>480</v>
      </c>
      <c r="C356" t="str">
        <f>MID(B356,1,8)</f>
        <v>P&gt;297100</v>
      </c>
      <c r="D356" t="str">
        <f>B356</f>
        <v>P&gt;297100/04 0002</v>
      </c>
      <c r="E356">
        <v>1124</v>
      </c>
      <c r="F356" t="s">
        <v>481</v>
      </c>
      <c r="G356" s="2">
        <v>1</v>
      </c>
      <c r="H356" t="s">
        <v>13</v>
      </c>
      <c r="I356" s="3">
        <v>43831</v>
      </c>
      <c r="J356" s="4">
        <v>12</v>
      </c>
      <c r="K356" t="s">
        <v>418</v>
      </c>
      <c r="L356" s="5">
        <v>0</v>
      </c>
      <c r="M356" s="5">
        <v>0</v>
      </c>
      <c r="N356" s="5">
        <v>400000000</v>
      </c>
      <c r="O356" s="5">
        <v>0</v>
      </c>
      <c r="P356" s="5">
        <v>0</v>
      </c>
      <c r="Q356" s="5">
        <v>0</v>
      </c>
      <c r="R356" s="5">
        <v>400000000</v>
      </c>
    </row>
    <row r="357" spans="1:18" hidden="1" x14ac:dyDescent="0.2">
      <c r="A357" t="s">
        <v>15</v>
      </c>
      <c r="B357" t="s">
        <v>410</v>
      </c>
      <c r="F357" t="s">
        <v>411</v>
      </c>
      <c r="G357" s="2">
        <v>1</v>
      </c>
      <c r="H357" t="s">
        <v>13</v>
      </c>
      <c r="I357" s="3"/>
      <c r="J357" s="4">
        <v>0</v>
      </c>
      <c r="K357" t="s">
        <v>3</v>
      </c>
      <c r="L357" s="5">
        <v>0</v>
      </c>
      <c r="M357" s="5">
        <v>0</v>
      </c>
      <c r="N357" s="5">
        <v>400000000</v>
      </c>
      <c r="O357" s="5">
        <v>0</v>
      </c>
      <c r="P357" s="5">
        <v>0</v>
      </c>
      <c r="Q357" s="5">
        <v>0</v>
      </c>
      <c r="R357" s="5">
        <v>400000000</v>
      </c>
    </row>
    <row r="358" spans="1:18" hidden="1" x14ac:dyDescent="0.2">
      <c r="A358" t="s">
        <v>16</v>
      </c>
      <c r="B358" t="s">
        <v>478</v>
      </c>
      <c r="F358" t="s">
        <v>479</v>
      </c>
      <c r="G358" s="2">
        <v>1</v>
      </c>
      <c r="H358" t="s">
        <v>13</v>
      </c>
      <c r="I358" s="3"/>
      <c r="J358" s="4">
        <v>0</v>
      </c>
      <c r="K358" t="s">
        <v>3</v>
      </c>
      <c r="L358" s="5">
        <v>0</v>
      </c>
      <c r="M358" s="5">
        <v>0</v>
      </c>
      <c r="N358" s="5">
        <v>400000000</v>
      </c>
      <c r="O358" s="5">
        <v>0</v>
      </c>
      <c r="P358" s="5">
        <v>0</v>
      </c>
      <c r="Q358" s="5">
        <v>0</v>
      </c>
      <c r="R358" s="5">
        <v>400000000</v>
      </c>
    </row>
    <row r="359" spans="1:18" hidden="1" x14ac:dyDescent="0.2">
      <c r="A359" t="s">
        <v>10</v>
      </c>
      <c r="B359" t="s">
        <v>482</v>
      </c>
      <c r="C359" t="str">
        <f>MID(B359,1,8)</f>
        <v>P&gt;297100</v>
      </c>
      <c r="D359" t="str">
        <f>B359</f>
        <v>P&gt;297100/04 0001</v>
      </c>
      <c r="E359">
        <v>1124</v>
      </c>
      <c r="F359" t="s">
        <v>483</v>
      </c>
      <c r="G359" s="2">
        <v>1</v>
      </c>
      <c r="H359" t="s">
        <v>13</v>
      </c>
      <c r="I359" s="3">
        <v>43831</v>
      </c>
      <c r="J359" s="4">
        <v>12</v>
      </c>
      <c r="K359" t="s">
        <v>418</v>
      </c>
      <c r="L359" s="5">
        <v>0</v>
      </c>
      <c r="M359" s="5">
        <v>0</v>
      </c>
      <c r="N359" s="5">
        <v>200000000</v>
      </c>
      <c r="O359" s="5">
        <v>0</v>
      </c>
      <c r="P359" s="5">
        <v>0</v>
      </c>
      <c r="Q359" s="5">
        <v>0</v>
      </c>
      <c r="R359" s="5">
        <v>200000000</v>
      </c>
    </row>
    <row r="360" spans="1:18" hidden="1" x14ac:dyDescent="0.2">
      <c r="A360" t="s">
        <v>15</v>
      </c>
      <c r="B360" t="s">
        <v>410</v>
      </c>
      <c r="F360" t="s">
        <v>411</v>
      </c>
      <c r="G360" s="2">
        <v>1</v>
      </c>
      <c r="H360" t="s">
        <v>13</v>
      </c>
      <c r="I360" s="3"/>
      <c r="J360" s="4">
        <v>0</v>
      </c>
      <c r="K360" t="s">
        <v>3</v>
      </c>
      <c r="L360" s="5">
        <v>0</v>
      </c>
      <c r="M360" s="5">
        <v>0</v>
      </c>
      <c r="N360" s="5">
        <v>200000000</v>
      </c>
      <c r="O360" s="5">
        <v>0</v>
      </c>
      <c r="P360" s="5">
        <v>0</v>
      </c>
      <c r="Q360" s="5">
        <v>0</v>
      </c>
      <c r="R360" s="5">
        <v>200000000</v>
      </c>
    </row>
    <row r="361" spans="1:18" hidden="1" x14ac:dyDescent="0.2">
      <c r="A361" t="s">
        <v>16</v>
      </c>
      <c r="B361" t="s">
        <v>478</v>
      </c>
      <c r="F361" t="s">
        <v>479</v>
      </c>
      <c r="G361" s="2">
        <v>1</v>
      </c>
      <c r="H361" t="s">
        <v>13</v>
      </c>
      <c r="I361" s="3"/>
      <c r="J361" s="4">
        <v>0</v>
      </c>
      <c r="K361" t="s">
        <v>3</v>
      </c>
      <c r="L361" s="5">
        <v>0</v>
      </c>
      <c r="M361" s="5">
        <v>0</v>
      </c>
      <c r="N361" s="5">
        <v>200000000</v>
      </c>
      <c r="O361" s="5">
        <v>0</v>
      </c>
      <c r="P361" s="5">
        <v>0</v>
      </c>
      <c r="Q361" s="5">
        <v>0</v>
      </c>
      <c r="R361" s="5">
        <v>200000000</v>
      </c>
    </row>
    <row r="362" spans="1:18" hidden="1" x14ac:dyDescent="0.2">
      <c r="A362" t="s">
        <v>4</v>
      </c>
      <c r="B362" t="s">
        <v>484</v>
      </c>
      <c r="C362" t="str">
        <f>MID(B362,1,8)</f>
        <v>P&gt;297105</v>
      </c>
      <c r="E362">
        <v>1124</v>
      </c>
      <c r="F362" t="s">
        <v>485</v>
      </c>
      <c r="G362" s="2">
        <v>0</v>
      </c>
      <c r="H362" t="s">
        <v>3</v>
      </c>
      <c r="I362" s="3"/>
      <c r="J362" s="4">
        <v>0</v>
      </c>
      <c r="K362" t="s">
        <v>3</v>
      </c>
      <c r="L362" s="5">
        <v>0</v>
      </c>
      <c r="M362" s="5">
        <v>100000000</v>
      </c>
      <c r="N362" s="5">
        <v>100000000</v>
      </c>
      <c r="O362" s="5">
        <v>0</v>
      </c>
      <c r="P362" s="5">
        <v>0</v>
      </c>
      <c r="Q362" s="5">
        <v>0</v>
      </c>
      <c r="R362" s="5">
        <v>100000000</v>
      </c>
    </row>
    <row r="363" spans="1:18" hidden="1" x14ac:dyDescent="0.2">
      <c r="A363" t="s">
        <v>7</v>
      </c>
      <c r="B363" t="s">
        <v>486</v>
      </c>
      <c r="F363" t="s">
        <v>487</v>
      </c>
      <c r="G363" s="2">
        <v>0</v>
      </c>
      <c r="H363" t="s">
        <v>3</v>
      </c>
      <c r="I363" s="3"/>
      <c r="J363" s="4">
        <v>0</v>
      </c>
      <c r="K363" t="s">
        <v>3</v>
      </c>
      <c r="L363" s="5">
        <v>0</v>
      </c>
      <c r="M363" s="5">
        <v>100000000</v>
      </c>
      <c r="N363" s="5">
        <v>100000000</v>
      </c>
      <c r="O363" s="5">
        <v>0</v>
      </c>
      <c r="P363" s="5">
        <v>0</v>
      </c>
      <c r="Q363" s="5">
        <v>0</v>
      </c>
      <c r="R363" s="5">
        <v>100000000</v>
      </c>
    </row>
    <row r="364" spans="1:18" hidden="1" x14ac:dyDescent="0.2">
      <c r="A364" t="s">
        <v>10</v>
      </c>
      <c r="B364" t="s">
        <v>488</v>
      </c>
      <c r="C364" t="str">
        <f>MID(B364,1,8)</f>
        <v>P&gt;297105</v>
      </c>
      <c r="D364" t="str">
        <f>B364</f>
        <v>P&gt;297105/03 0006</v>
      </c>
      <c r="E364">
        <v>1124</v>
      </c>
      <c r="F364" t="s">
        <v>489</v>
      </c>
      <c r="G364" s="2">
        <v>3</v>
      </c>
      <c r="H364" t="s">
        <v>13</v>
      </c>
      <c r="I364" s="3">
        <v>43831</v>
      </c>
      <c r="J364" s="4">
        <v>12</v>
      </c>
      <c r="K364" t="s">
        <v>469</v>
      </c>
      <c r="L364" s="5">
        <v>0</v>
      </c>
      <c r="M364" s="5">
        <v>0</v>
      </c>
      <c r="N364" s="5">
        <v>100000000</v>
      </c>
      <c r="O364" s="5">
        <v>0</v>
      </c>
      <c r="P364" s="5">
        <v>0</v>
      </c>
      <c r="Q364" s="5">
        <v>0</v>
      </c>
      <c r="R364" s="5">
        <v>100000000</v>
      </c>
    </row>
    <row r="365" spans="1:18" hidden="1" x14ac:dyDescent="0.2">
      <c r="A365" t="s">
        <v>15</v>
      </c>
      <c r="B365" t="s">
        <v>410</v>
      </c>
      <c r="F365" t="s">
        <v>411</v>
      </c>
      <c r="G365" s="2">
        <v>3</v>
      </c>
      <c r="H365" t="s">
        <v>13</v>
      </c>
      <c r="I365" s="3"/>
      <c r="J365" s="4">
        <v>0</v>
      </c>
      <c r="K365" t="s">
        <v>3</v>
      </c>
      <c r="L365" s="5">
        <v>0</v>
      </c>
      <c r="M365" s="5">
        <v>0</v>
      </c>
      <c r="N365" s="5">
        <v>100000000</v>
      </c>
      <c r="O365" s="5">
        <v>0</v>
      </c>
      <c r="P365" s="5">
        <v>0</v>
      </c>
      <c r="Q365" s="5">
        <v>0</v>
      </c>
      <c r="R365" s="5">
        <v>100000000</v>
      </c>
    </row>
    <row r="366" spans="1:18" hidden="1" x14ac:dyDescent="0.2">
      <c r="A366" t="s">
        <v>16</v>
      </c>
      <c r="B366" t="s">
        <v>490</v>
      </c>
      <c r="F366" t="s">
        <v>491</v>
      </c>
      <c r="G366" s="2">
        <v>3</v>
      </c>
      <c r="H366" t="s">
        <v>13</v>
      </c>
      <c r="I366" s="3"/>
      <c r="J366" s="4">
        <v>0</v>
      </c>
      <c r="K366" t="s">
        <v>3</v>
      </c>
      <c r="L366" s="5">
        <v>0</v>
      </c>
      <c r="M366" s="5">
        <v>0</v>
      </c>
      <c r="N366" s="5">
        <v>100000000</v>
      </c>
      <c r="O366" s="5">
        <v>0</v>
      </c>
      <c r="P366" s="5">
        <v>0</v>
      </c>
      <c r="Q366" s="5">
        <v>0</v>
      </c>
      <c r="R366" s="5">
        <v>100000000</v>
      </c>
    </row>
    <row r="367" spans="1:18" hidden="1" x14ac:dyDescent="0.2">
      <c r="A367" t="s">
        <v>4</v>
      </c>
      <c r="B367" t="s">
        <v>492</v>
      </c>
      <c r="C367" t="str">
        <f>MID(B367,1,8)</f>
        <v>P&gt;297109</v>
      </c>
      <c r="E367">
        <v>1124</v>
      </c>
      <c r="F367" t="s">
        <v>493</v>
      </c>
      <c r="G367" s="2">
        <v>0</v>
      </c>
      <c r="H367" t="s">
        <v>3</v>
      </c>
      <c r="I367" s="3"/>
      <c r="J367" s="4">
        <v>0</v>
      </c>
      <c r="K367" t="s">
        <v>3</v>
      </c>
      <c r="L367" s="5">
        <v>0</v>
      </c>
      <c r="M367" s="5">
        <v>608184777</v>
      </c>
      <c r="N367" s="5">
        <v>608184777</v>
      </c>
      <c r="O367" s="5">
        <v>0</v>
      </c>
      <c r="P367" s="5">
        <v>0</v>
      </c>
      <c r="Q367" s="5">
        <v>0</v>
      </c>
      <c r="R367" s="5">
        <v>608184777</v>
      </c>
    </row>
    <row r="368" spans="1:18" hidden="1" x14ac:dyDescent="0.2">
      <c r="A368" t="s">
        <v>7</v>
      </c>
      <c r="B368" t="s">
        <v>494</v>
      </c>
      <c r="F368" t="s">
        <v>495</v>
      </c>
      <c r="G368" s="2">
        <v>0</v>
      </c>
      <c r="H368" t="s">
        <v>3</v>
      </c>
      <c r="I368" s="3"/>
      <c r="J368" s="4">
        <v>0</v>
      </c>
      <c r="K368" t="s">
        <v>3</v>
      </c>
      <c r="L368" s="5">
        <v>0</v>
      </c>
      <c r="M368" s="5">
        <v>508184777</v>
      </c>
      <c r="N368" s="5">
        <v>508184777</v>
      </c>
      <c r="O368" s="5">
        <v>0</v>
      </c>
      <c r="P368" s="5">
        <v>0</v>
      </c>
      <c r="Q368" s="5">
        <v>0</v>
      </c>
      <c r="R368" s="5">
        <v>508184777</v>
      </c>
    </row>
    <row r="369" spans="1:18" hidden="1" x14ac:dyDescent="0.2">
      <c r="A369" t="s">
        <v>10</v>
      </c>
      <c r="B369" t="s">
        <v>496</v>
      </c>
      <c r="C369" t="str">
        <f>MID(B369,1,8)</f>
        <v>P&gt;297109</v>
      </c>
      <c r="D369" t="str">
        <f>B369</f>
        <v>P&gt;297109/03 0003</v>
      </c>
      <c r="E369">
        <v>1124</v>
      </c>
      <c r="F369" t="s">
        <v>497</v>
      </c>
      <c r="G369" s="2">
        <v>2</v>
      </c>
      <c r="H369" t="s">
        <v>13</v>
      </c>
      <c r="I369" s="3">
        <v>43831</v>
      </c>
      <c r="J369" s="4">
        <v>12</v>
      </c>
      <c r="K369" t="s">
        <v>418</v>
      </c>
      <c r="L369" s="5">
        <v>0</v>
      </c>
      <c r="M369" s="5">
        <v>0</v>
      </c>
      <c r="N369" s="5">
        <v>100000000</v>
      </c>
      <c r="O369" s="5">
        <v>0</v>
      </c>
      <c r="P369" s="5">
        <v>0</v>
      </c>
      <c r="Q369" s="5">
        <v>0</v>
      </c>
      <c r="R369" s="5">
        <v>100000000</v>
      </c>
    </row>
    <row r="370" spans="1:18" hidden="1" x14ac:dyDescent="0.2">
      <c r="A370" t="s">
        <v>15</v>
      </c>
      <c r="B370" t="s">
        <v>410</v>
      </c>
      <c r="F370" t="s">
        <v>411</v>
      </c>
      <c r="G370" s="2">
        <v>2</v>
      </c>
      <c r="H370" t="s">
        <v>13</v>
      </c>
      <c r="I370" s="3"/>
      <c r="J370" s="4">
        <v>0</v>
      </c>
      <c r="K370" t="s">
        <v>3</v>
      </c>
      <c r="L370" s="5">
        <v>0</v>
      </c>
      <c r="M370" s="5">
        <v>0</v>
      </c>
      <c r="N370" s="5">
        <v>100000000</v>
      </c>
      <c r="O370" s="5">
        <v>0</v>
      </c>
      <c r="P370" s="5">
        <v>0</v>
      </c>
      <c r="Q370" s="5">
        <v>0</v>
      </c>
      <c r="R370" s="5">
        <v>100000000</v>
      </c>
    </row>
    <row r="371" spans="1:18" hidden="1" x14ac:dyDescent="0.2">
      <c r="A371" t="s">
        <v>16</v>
      </c>
      <c r="B371" t="s">
        <v>498</v>
      </c>
      <c r="F371" t="s">
        <v>499</v>
      </c>
      <c r="G371" s="2">
        <v>2</v>
      </c>
      <c r="H371" t="s">
        <v>13</v>
      </c>
      <c r="I371" s="3"/>
      <c r="J371" s="4">
        <v>0</v>
      </c>
      <c r="K371" t="s">
        <v>3</v>
      </c>
      <c r="L371" s="5">
        <v>0</v>
      </c>
      <c r="M371" s="5">
        <v>0</v>
      </c>
      <c r="N371" s="5">
        <v>100000000</v>
      </c>
      <c r="O371" s="5">
        <v>0</v>
      </c>
      <c r="P371" s="5">
        <v>0</v>
      </c>
      <c r="Q371" s="5">
        <v>0</v>
      </c>
      <c r="R371" s="5">
        <v>100000000</v>
      </c>
    </row>
    <row r="372" spans="1:18" hidden="1" x14ac:dyDescent="0.2">
      <c r="A372" t="s">
        <v>10</v>
      </c>
      <c r="B372" t="s">
        <v>500</v>
      </c>
      <c r="C372" t="str">
        <f>MID(B372,1,8)</f>
        <v>P&gt;297109</v>
      </c>
      <c r="D372" t="str">
        <f>B372</f>
        <v>P&gt;297109/03 0002</v>
      </c>
      <c r="E372">
        <v>1124</v>
      </c>
      <c r="F372" t="s">
        <v>501</v>
      </c>
      <c r="G372" s="2">
        <v>1</v>
      </c>
      <c r="H372" t="s">
        <v>13</v>
      </c>
      <c r="I372" s="3">
        <v>43831</v>
      </c>
      <c r="J372" s="4">
        <v>12</v>
      </c>
      <c r="K372" t="s">
        <v>418</v>
      </c>
      <c r="L372" s="5">
        <v>0</v>
      </c>
      <c r="M372" s="5">
        <v>0</v>
      </c>
      <c r="N372" s="5">
        <v>408184777</v>
      </c>
      <c r="O372" s="5">
        <v>0</v>
      </c>
      <c r="P372" s="5">
        <v>0</v>
      </c>
      <c r="Q372" s="5">
        <v>0</v>
      </c>
      <c r="R372" s="5">
        <v>408184777</v>
      </c>
    </row>
    <row r="373" spans="1:18" hidden="1" x14ac:dyDescent="0.2">
      <c r="A373" t="s">
        <v>15</v>
      </c>
      <c r="B373" t="s">
        <v>410</v>
      </c>
      <c r="F373" t="s">
        <v>411</v>
      </c>
      <c r="G373" s="2">
        <v>1</v>
      </c>
      <c r="H373" t="s">
        <v>13</v>
      </c>
      <c r="I373" s="3"/>
      <c r="J373" s="4">
        <v>0</v>
      </c>
      <c r="K373" t="s">
        <v>3</v>
      </c>
      <c r="L373" s="5">
        <v>0</v>
      </c>
      <c r="M373" s="5">
        <v>0</v>
      </c>
      <c r="N373" s="5">
        <v>408184777</v>
      </c>
      <c r="O373" s="5">
        <v>0</v>
      </c>
      <c r="P373" s="5">
        <v>0</v>
      </c>
      <c r="Q373" s="5">
        <v>0</v>
      </c>
      <c r="R373" s="5">
        <v>408184777</v>
      </c>
    </row>
    <row r="374" spans="1:18" hidden="1" x14ac:dyDescent="0.2">
      <c r="A374" t="s">
        <v>16</v>
      </c>
      <c r="B374" t="s">
        <v>498</v>
      </c>
      <c r="F374" t="s">
        <v>499</v>
      </c>
      <c r="G374" s="2">
        <v>1</v>
      </c>
      <c r="H374" t="s">
        <v>13</v>
      </c>
      <c r="I374" s="3"/>
      <c r="J374" s="4">
        <v>0</v>
      </c>
      <c r="K374" t="s">
        <v>3</v>
      </c>
      <c r="L374" s="5">
        <v>0</v>
      </c>
      <c r="M374" s="5">
        <v>0</v>
      </c>
      <c r="N374" s="5">
        <v>408184777</v>
      </c>
      <c r="O374" s="5">
        <v>0</v>
      </c>
      <c r="P374" s="5">
        <v>0</v>
      </c>
      <c r="Q374" s="5">
        <v>0</v>
      </c>
      <c r="R374" s="5">
        <v>408184777</v>
      </c>
    </row>
    <row r="375" spans="1:18" hidden="1" x14ac:dyDescent="0.2">
      <c r="A375" t="s">
        <v>7</v>
      </c>
      <c r="B375" t="s">
        <v>502</v>
      </c>
      <c r="F375" t="s">
        <v>503</v>
      </c>
      <c r="G375" s="2">
        <v>0</v>
      </c>
      <c r="H375" t="s">
        <v>3</v>
      </c>
      <c r="I375" s="3"/>
      <c r="J375" s="4">
        <v>0</v>
      </c>
      <c r="K375" t="s">
        <v>3</v>
      </c>
      <c r="L375" s="5">
        <v>0</v>
      </c>
      <c r="M375" s="5">
        <v>100000000</v>
      </c>
      <c r="N375" s="5">
        <v>100000000</v>
      </c>
      <c r="O375" s="5">
        <v>0</v>
      </c>
      <c r="P375" s="5">
        <v>0</v>
      </c>
      <c r="Q375" s="5">
        <v>0</v>
      </c>
      <c r="R375" s="5">
        <v>100000000</v>
      </c>
    </row>
    <row r="376" spans="1:18" hidden="1" x14ac:dyDescent="0.2">
      <c r="A376" t="s">
        <v>10</v>
      </c>
      <c r="B376" t="s">
        <v>504</v>
      </c>
      <c r="C376" t="str">
        <f>MID(B376,1,8)</f>
        <v>P&gt;297109</v>
      </c>
      <c r="D376" t="str">
        <f>B376</f>
        <v>P&gt;297109/04 0005</v>
      </c>
      <c r="E376">
        <v>1124</v>
      </c>
      <c r="F376" t="s">
        <v>505</v>
      </c>
      <c r="G376" s="2">
        <v>1</v>
      </c>
      <c r="H376" t="s">
        <v>13</v>
      </c>
      <c r="I376" s="3">
        <v>43831</v>
      </c>
      <c r="J376" s="4">
        <v>12</v>
      </c>
      <c r="K376" t="s">
        <v>418</v>
      </c>
      <c r="L376" s="5">
        <v>0</v>
      </c>
      <c r="M376" s="5">
        <v>0</v>
      </c>
      <c r="N376" s="5">
        <v>100000000</v>
      </c>
      <c r="O376" s="5">
        <v>0</v>
      </c>
      <c r="P376" s="5">
        <v>0</v>
      </c>
      <c r="Q376" s="5">
        <v>0</v>
      </c>
      <c r="R376" s="5">
        <v>100000000</v>
      </c>
    </row>
    <row r="377" spans="1:18" hidden="1" x14ac:dyDescent="0.2">
      <c r="A377" t="s">
        <v>15</v>
      </c>
      <c r="B377" t="s">
        <v>410</v>
      </c>
      <c r="F377" t="s">
        <v>411</v>
      </c>
      <c r="G377" s="2">
        <v>1</v>
      </c>
      <c r="H377" t="s">
        <v>13</v>
      </c>
      <c r="I377" s="3"/>
      <c r="J377" s="4">
        <v>0</v>
      </c>
      <c r="K377" t="s">
        <v>3</v>
      </c>
      <c r="L377" s="5">
        <v>0</v>
      </c>
      <c r="M377" s="5">
        <v>0</v>
      </c>
      <c r="N377" s="5">
        <v>100000000</v>
      </c>
      <c r="O377" s="5">
        <v>0</v>
      </c>
      <c r="P377" s="5">
        <v>0</v>
      </c>
      <c r="Q377" s="5">
        <v>0</v>
      </c>
      <c r="R377" s="5">
        <v>100000000</v>
      </c>
    </row>
    <row r="378" spans="1:18" hidden="1" x14ac:dyDescent="0.2">
      <c r="A378" t="s">
        <v>16</v>
      </c>
      <c r="B378" t="s">
        <v>498</v>
      </c>
      <c r="F378" t="s">
        <v>499</v>
      </c>
      <c r="G378" s="2">
        <v>1</v>
      </c>
      <c r="H378" t="s">
        <v>13</v>
      </c>
      <c r="I378" s="3"/>
      <c r="J378" s="4">
        <v>0</v>
      </c>
      <c r="K378" t="s">
        <v>3</v>
      </c>
      <c r="L378" s="5">
        <v>0</v>
      </c>
      <c r="M378" s="5">
        <v>0</v>
      </c>
      <c r="N378" s="5">
        <v>100000000</v>
      </c>
      <c r="O378" s="5">
        <v>0</v>
      </c>
      <c r="P378" s="5">
        <v>0</v>
      </c>
      <c r="Q378" s="5">
        <v>0</v>
      </c>
      <c r="R378" s="5">
        <v>100000000</v>
      </c>
    </row>
    <row r="379" spans="1:18" hidden="1" x14ac:dyDescent="0.2">
      <c r="A379" t="s">
        <v>4</v>
      </c>
      <c r="B379" t="s">
        <v>506</v>
      </c>
      <c r="C379" t="str">
        <f>MID(B379,1,8)</f>
        <v>P&gt;297111</v>
      </c>
      <c r="E379">
        <v>1124</v>
      </c>
      <c r="F379" t="s">
        <v>507</v>
      </c>
      <c r="G379" s="2">
        <v>0</v>
      </c>
      <c r="H379" t="s">
        <v>3</v>
      </c>
      <c r="I379" s="3"/>
      <c r="J379" s="4">
        <v>0</v>
      </c>
      <c r="K379" t="s">
        <v>3</v>
      </c>
      <c r="L379" s="5">
        <v>0</v>
      </c>
      <c r="M379" s="5">
        <v>1300000000</v>
      </c>
      <c r="N379" s="5">
        <v>1300000000</v>
      </c>
      <c r="O379" s="5">
        <v>0</v>
      </c>
      <c r="P379" s="5">
        <v>0</v>
      </c>
      <c r="Q379" s="5">
        <v>0</v>
      </c>
      <c r="R379" s="5">
        <v>1300000000</v>
      </c>
    </row>
    <row r="380" spans="1:18" hidden="1" x14ac:dyDescent="0.2">
      <c r="A380" t="s">
        <v>7</v>
      </c>
      <c r="B380" t="s">
        <v>508</v>
      </c>
      <c r="F380" t="s">
        <v>509</v>
      </c>
      <c r="G380" s="2">
        <v>0</v>
      </c>
      <c r="H380" t="s">
        <v>3</v>
      </c>
      <c r="I380" s="3"/>
      <c r="J380" s="4">
        <v>0</v>
      </c>
      <c r="K380" t="s">
        <v>3</v>
      </c>
      <c r="L380" s="5">
        <v>0</v>
      </c>
      <c r="M380" s="5">
        <v>1300000000</v>
      </c>
      <c r="N380" s="5">
        <v>1300000000</v>
      </c>
      <c r="O380" s="5">
        <v>0</v>
      </c>
      <c r="P380" s="5">
        <v>0</v>
      </c>
      <c r="Q380" s="5">
        <v>0</v>
      </c>
      <c r="R380" s="5">
        <v>1300000000</v>
      </c>
    </row>
    <row r="381" spans="1:18" hidden="1" x14ac:dyDescent="0.2">
      <c r="A381" t="s">
        <v>10</v>
      </c>
      <c r="B381" t="s">
        <v>510</v>
      </c>
      <c r="C381" t="str">
        <f>MID(B381,1,8)</f>
        <v>P&gt;297111</v>
      </c>
      <c r="D381" t="str">
        <f>B381</f>
        <v>P&gt;297111/03 0008</v>
      </c>
      <c r="E381">
        <v>1124</v>
      </c>
      <c r="F381" t="s">
        <v>511</v>
      </c>
      <c r="G381" s="2">
        <v>5</v>
      </c>
      <c r="H381" t="s">
        <v>13</v>
      </c>
      <c r="I381" s="3">
        <v>43831</v>
      </c>
      <c r="J381" s="4">
        <v>12</v>
      </c>
      <c r="K381" t="s">
        <v>418</v>
      </c>
      <c r="L381" s="5">
        <v>0</v>
      </c>
      <c r="M381" s="5">
        <v>0</v>
      </c>
      <c r="N381" s="5">
        <v>300000000</v>
      </c>
      <c r="O381" s="5">
        <v>0</v>
      </c>
      <c r="P381" s="5">
        <v>0</v>
      </c>
      <c r="Q381" s="5">
        <v>0</v>
      </c>
      <c r="R381" s="5">
        <v>300000000</v>
      </c>
    </row>
    <row r="382" spans="1:18" hidden="1" x14ac:dyDescent="0.2">
      <c r="A382" t="s">
        <v>15</v>
      </c>
      <c r="B382" t="s">
        <v>410</v>
      </c>
      <c r="F382" t="s">
        <v>411</v>
      </c>
      <c r="G382" s="2">
        <v>5</v>
      </c>
      <c r="H382" t="s">
        <v>13</v>
      </c>
      <c r="I382" s="3"/>
      <c r="J382" s="4">
        <v>0</v>
      </c>
      <c r="K382" t="s">
        <v>3</v>
      </c>
      <c r="L382" s="5">
        <v>0</v>
      </c>
      <c r="M382" s="5">
        <v>0</v>
      </c>
      <c r="N382" s="5">
        <v>300000000</v>
      </c>
      <c r="O382" s="5">
        <v>0</v>
      </c>
      <c r="P382" s="5">
        <v>0</v>
      </c>
      <c r="Q382" s="5">
        <v>0</v>
      </c>
      <c r="R382" s="5">
        <v>300000000</v>
      </c>
    </row>
    <row r="383" spans="1:18" hidden="1" x14ac:dyDescent="0.2">
      <c r="A383" t="s">
        <v>16</v>
      </c>
      <c r="B383" t="s">
        <v>512</v>
      </c>
      <c r="F383" t="s">
        <v>513</v>
      </c>
      <c r="G383" s="2">
        <v>5</v>
      </c>
      <c r="H383" t="s">
        <v>13</v>
      </c>
      <c r="I383" s="3"/>
      <c r="J383" s="4">
        <v>0</v>
      </c>
      <c r="K383" t="s">
        <v>3</v>
      </c>
      <c r="L383" s="5">
        <v>0</v>
      </c>
      <c r="M383" s="5">
        <v>0</v>
      </c>
      <c r="N383" s="5">
        <v>300000000</v>
      </c>
      <c r="O383" s="5">
        <v>0</v>
      </c>
      <c r="P383" s="5">
        <v>0</v>
      </c>
      <c r="Q383" s="5">
        <v>0</v>
      </c>
      <c r="R383" s="5">
        <v>300000000</v>
      </c>
    </row>
    <row r="384" spans="1:18" hidden="1" x14ac:dyDescent="0.2">
      <c r="A384" t="s">
        <v>10</v>
      </c>
      <c r="B384" t="s">
        <v>514</v>
      </c>
      <c r="C384" t="str">
        <f>MID(B384,1,8)</f>
        <v>P&gt;297111</v>
      </c>
      <c r="D384" t="str">
        <f>B384</f>
        <v>P&gt;297111/03 0007</v>
      </c>
      <c r="E384">
        <v>1124</v>
      </c>
      <c r="F384" t="s">
        <v>515</v>
      </c>
      <c r="G384" s="2">
        <v>5</v>
      </c>
      <c r="H384" t="s">
        <v>13</v>
      </c>
      <c r="I384" s="3">
        <v>43831</v>
      </c>
      <c r="J384" s="4">
        <v>12</v>
      </c>
      <c r="K384" t="s">
        <v>418</v>
      </c>
      <c r="L384" s="5">
        <v>0</v>
      </c>
      <c r="M384" s="5">
        <v>0</v>
      </c>
      <c r="N384" s="5">
        <v>600000000</v>
      </c>
      <c r="O384" s="5">
        <v>0</v>
      </c>
      <c r="P384" s="5">
        <v>0</v>
      </c>
      <c r="Q384" s="5">
        <v>0</v>
      </c>
      <c r="R384" s="5">
        <v>600000000</v>
      </c>
    </row>
    <row r="385" spans="1:18" hidden="1" x14ac:dyDescent="0.2">
      <c r="A385" t="s">
        <v>15</v>
      </c>
      <c r="B385" t="s">
        <v>410</v>
      </c>
      <c r="F385" t="s">
        <v>411</v>
      </c>
      <c r="G385" s="2">
        <v>5</v>
      </c>
      <c r="H385" t="s">
        <v>13</v>
      </c>
      <c r="I385" s="3"/>
      <c r="J385" s="4">
        <v>0</v>
      </c>
      <c r="K385" t="s">
        <v>3</v>
      </c>
      <c r="L385" s="5">
        <v>0</v>
      </c>
      <c r="M385" s="5">
        <v>0</v>
      </c>
      <c r="N385" s="5">
        <v>600000000</v>
      </c>
      <c r="O385" s="5">
        <v>0</v>
      </c>
      <c r="P385" s="5">
        <v>0</v>
      </c>
      <c r="Q385" s="5">
        <v>0</v>
      </c>
      <c r="R385" s="5">
        <v>600000000</v>
      </c>
    </row>
    <row r="386" spans="1:18" hidden="1" x14ac:dyDescent="0.2">
      <c r="A386" t="s">
        <v>16</v>
      </c>
      <c r="B386" t="s">
        <v>512</v>
      </c>
      <c r="F386" t="s">
        <v>513</v>
      </c>
      <c r="G386" s="2">
        <v>5</v>
      </c>
      <c r="H386" t="s">
        <v>13</v>
      </c>
      <c r="I386" s="3"/>
      <c r="J386" s="4">
        <v>0</v>
      </c>
      <c r="K386" t="s">
        <v>3</v>
      </c>
      <c r="L386" s="5">
        <v>0</v>
      </c>
      <c r="M386" s="5">
        <v>0</v>
      </c>
      <c r="N386" s="5">
        <v>600000000</v>
      </c>
      <c r="O386" s="5">
        <v>0</v>
      </c>
      <c r="P386" s="5">
        <v>0</v>
      </c>
      <c r="Q386" s="5">
        <v>0</v>
      </c>
      <c r="R386" s="5">
        <v>600000000</v>
      </c>
    </row>
    <row r="387" spans="1:18" hidden="1" x14ac:dyDescent="0.2">
      <c r="A387" t="s">
        <v>10</v>
      </c>
      <c r="B387" t="s">
        <v>516</v>
      </c>
      <c r="C387" t="str">
        <f>MID(B387,1,8)</f>
        <v>P&gt;297111</v>
      </c>
      <c r="D387" t="str">
        <f>B387</f>
        <v>P&gt;297111/03 0004</v>
      </c>
      <c r="E387">
        <v>1124</v>
      </c>
      <c r="F387" t="s">
        <v>517</v>
      </c>
      <c r="G387" s="2">
        <v>5</v>
      </c>
      <c r="H387" t="s">
        <v>13</v>
      </c>
      <c r="I387" s="3">
        <v>43831</v>
      </c>
      <c r="J387" s="4">
        <v>12</v>
      </c>
      <c r="K387" t="s">
        <v>418</v>
      </c>
      <c r="L387" s="5">
        <v>0</v>
      </c>
      <c r="M387" s="5">
        <v>0</v>
      </c>
      <c r="N387" s="5">
        <v>200000000</v>
      </c>
      <c r="O387" s="5">
        <v>0</v>
      </c>
      <c r="P387" s="5">
        <v>0</v>
      </c>
      <c r="Q387" s="5">
        <v>0</v>
      </c>
      <c r="R387" s="5">
        <v>200000000</v>
      </c>
    </row>
    <row r="388" spans="1:18" hidden="1" x14ac:dyDescent="0.2">
      <c r="A388" t="s">
        <v>15</v>
      </c>
      <c r="B388" t="s">
        <v>410</v>
      </c>
      <c r="F388" t="s">
        <v>411</v>
      </c>
      <c r="G388" s="2">
        <v>5</v>
      </c>
      <c r="H388" t="s">
        <v>13</v>
      </c>
      <c r="I388" s="3"/>
      <c r="J388" s="4">
        <v>0</v>
      </c>
      <c r="K388" t="s">
        <v>3</v>
      </c>
      <c r="L388" s="5">
        <v>0</v>
      </c>
      <c r="M388" s="5">
        <v>0</v>
      </c>
      <c r="N388" s="5">
        <v>200000000</v>
      </c>
      <c r="O388" s="5">
        <v>0</v>
      </c>
      <c r="P388" s="5">
        <v>0</v>
      </c>
      <c r="Q388" s="5">
        <v>0</v>
      </c>
      <c r="R388" s="5">
        <v>200000000</v>
      </c>
    </row>
    <row r="389" spans="1:18" hidden="1" x14ac:dyDescent="0.2">
      <c r="A389" t="s">
        <v>16</v>
      </c>
      <c r="B389" t="s">
        <v>518</v>
      </c>
      <c r="F389" t="s">
        <v>519</v>
      </c>
      <c r="G389" s="2">
        <v>5</v>
      </c>
      <c r="H389" t="s">
        <v>13</v>
      </c>
      <c r="I389" s="3"/>
      <c r="J389" s="4">
        <v>0</v>
      </c>
      <c r="K389" t="s">
        <v>3</v>
      </c>
      <c r="L389" s="5">
        <v>0</v>
      </c>
      <c r="M389" s="5">
        <v>0</v>
      </c>
      <c r="N389" s="5">
        <v>200000000</v>
      </c>
      <c r="O389" s="5">
        <v>0</v>
      </c>
      <c r="P389" s="5">
        <v>0</v>
      </c>
      <c r="Q389" s="5">
        <v>0</v>
      </c>
      <c r="R389" s="5">
        <v>200000000</v>
      </c>
    </row>
    <row r="390" spans="1:18" hidden="1" x14ac:dyDescent="0.2">
      <c r="A390" t="s">
        <v>10</v>
      </c>
      <c r="B390" t="s">
        <v>520</v>
      </c>
      <c r="C390" t="str">
        <f>MID(B390,1,8)</f>
        <v>P&gt;297111</v>
      </c>
      <c r="D390" t="str">
        <f>B390</f>
        <v>P&gt;297111/03 0002</v>
      </c>
      <c r="E390">
        <v>1124</v>
      </c>
      <c r="F390" t="s">
        <v>521</v>
      </c>
      <c r="G390" s="2">
        <v>5</v>
      </c>
      <c r="H390" t="s">
        <v>13</v>
      </c>
      <c r="I390" s="3">
        <v>43831</v>
      </c>
      <c r="J390" s="4">
        <v>12</v>
      </c>
      <c r="K390" t="s">
        <v>418</v>
      </c>
      <c r="L390" s="5">
        <v>0</v>
      </c>
      <c r="M390" s="5">
        <v>0</v>
      </c>
      <c r="N390" s="5">
        <v>200000000</v>
      </c>
      <c r="O390" s="5">
        <v>0</v>
      </c>
      <c r="P390" s="5">
        <v>0</v>
      </c>
      <c r="Q390" s="5">
        <v>0</v>
      </c>
      <c r="R390" s="5">
        <v>200000000</v>
      </c>
    </row>
    <row r="391" spans="1:18" hidden="1" x14ac:dyDescent="0.2">
      <c r="A391" t="s">
        <v>15</v>
      </c>
      <c r="B391" t="s">
        <v>410</v>
      </c>
      <c r="F391" t="s">
        <v>411</v>
      </c>
      <c r="G391" s="2">
        <v>5</v>
      </c>
      <c r="H391" t="s">
        <v>13</v>
      </c>
      <c r="I391" s="3"/>
      <c r="J391" s="4">
        <v>0</v>
      </c>
      <c r="K391" t="s">
        <v>3</v>
      </c>
      <c r="L391" s="5">
        <v>0</v>
      </c>
      <c r="M391" s="5">
        <v>0</v>
      </c>
      <c r="N391" s="5">
        <v>200000000</v>
      </c>
      <c r="O391" s="5">
        <v>0</v>
      </c>
      <c r="P391" s="5">
        <v>0</v>
      </c>
      <c r="Q391" s="5">
        <v>0</v>
      </c>
      <c r="R391" s="5">
        <v>200000000</v>
      </c>
    </row>
    <row r="392" spans="1:18" hidden="1" x14ac:dyDescent="0.2">
      <c r="A392" t="s">
        <v>16</v>
      </c>
      <c r="B392" t="s">
        <v>518</v>
      </c>
      <c r="F392" t="s">
        <v>519</v>
      </c>
      <c r="G392" s="2">
        <v>5</v>
      </c>
      <c r="H392" t="s">
        <v>13</v>
      </c>
      <c r="I392" s="3"/>
      <c r="J392" s="4">
        <v>0</v>
      </c>
      <c r="K392" t="s">
        <v>3</v>
      </c>
      <c r="L392" s="5">
        <v>0</v>
      </c>
      <c r="M392" s="5">
        <v>0</v>
      </c>
      <c r="N392" s="5">
        <v>200000000</v>
      </c>
      <c r="O392" s="5">
        <v>0</v>
      </c>
      <c r="P392" s="5">
        <v>0</v>
      </c>
      <c r="Q392" s="5">
        <v>0</v>
      </c>
      <c r="R392" s="5">
        <v>200000000</v>
      </c>
    </row>
    <row r="393" spans="1:18" hidden="1" x14ac:dyDescent="0.2">
      <c r="A393" t="s">
        <v>4</v>
      </c>
      <c r="B393" t="s">
        <v>522</v>
      </c>
      <c r="C393" t="str">
        <f>MID(B393,1,8)</f>
        <v>P&gt;297113</v>
      </c>
      <c r="E393">
        <v>1124</v>
      </c>
      <c r="F393" t="s">
        <v>523</v>
      </c>
      <c r="G393" s="2">
        <v>0</v>
      </c>
      <c r="H393" t="s">
        <v>3</v>
      </c>
      <c r="I393" s="3"/>
      <c r="J393" s="4">
        <v>0</v>
      </c>
      <c r="K393" t="s">
        <v>3</v>
      </c>
      <c r="L393" s="5">
        <v>0</v>
      </c>
      <c r="M393" s="5">
        <v>3438401952</v>
      </c>
      <c r="N393" s="5">
        <v>3438401952</v>
      </c>
      <c r="O393" s="5">
        <v>0</v>
      </c>
      <c r="P393" s="5">
        <v>0</v>
      </c>
      <c r="Q393" s="5">
        <v>0</v>
      </c>
      <c r="R393" s="5">
        <v>3438401952</v>
      </c>
    </row>
    <row r="394" spans="1:18" hidden="1" x14ac:dyDescent="0.2">
      <c r="A394" t="s">
        <v>7</v>
      </c>
      <c r="B394" t="s">
        <v>524</v>
      </c>
      <c r="F394" t="s">
        <v>525</v>
      </c>
      <c r="G394" s="2">
        <v>0</v>
      </c>
      <c r="H394" t="s">
        <v>3</v>
      </c>
      <c r="I394" s="3"/>
      <c r="J394" s="4">
        <v>0</v>
      </c>
      <c r="K394" t="s">
        <v>3</v>
      </c>
      <c r="L394" s="5">
        <v>0</v>
      </c>
      <c r="M394" s="5">
        <v>483223747</v>
      </c>
      <c r="N394" s="5">
        <v>483223747</v>
      </c>
      <c r="O394" s="5">
        <v>0</v>
      </c>
      <c r="P394" s="5">
        <v>0</v>
      </c>
      <c r="Q394" s="5">
        <v>0</v>
      </c>
      <c r="R394" s="5">
        <v>483223747</v>
      </c>
    </row>
    <row r="395" spans="1:18" hidden="1" x14ac:dyDescent="0.2">
      <c r="A395" t="s">
        <v>10</v>
      </c>
      <c r="B395" t="s">
        <v>526</v>
      </c>
      <c r="C395" t="str">
        <f>MID(B395,1,8)</f>
        <v>P&gt;297113</v>
      </c>
      <c r="D395" t="str">
        <f>B395</f>
        <v>P&gt;297113/04 0009</v>
      </c>
      <c r="E395">
        <v>1124</v>
      </c>
      <c r="F395" t="s">
        <v>527</v>
      </c>
      <c r="G395" s="2">
        <v>1</v>
      </c>
      <c r="H395" t="s">
        <v>13</v>
      </c>
      <c r="I395" s="3">
        <v>43831</v>
      </c>
      <c r="J395" s="4">
        <v>12</v>
      </c>
      <c r="K395" t="s">
        <v>439</v>
      </c>
      <c r="L395" s="5">
        <v>0</v>
      </c>
      <c r="M395" s="5">
        <v>0</v>
      </c>
      <c r="N395" s="5">
        <v>36000000</v>
      </c>
      <c r="O395" s="5">
        <v>0</v>
      </c>
      <c r="P395" s="5">
        <v>0</v>
      </c>
      <c r="Q395" s="5">
        <v>0</v>
      </c>
      <c r="R395" s="5">
        <v>36000000</v>
      </c>
    </row>
    <row r="396" spans="1:18" hidden="1" x14ac:dyDescent="0.2">
      <c r="A396" t="s">
        <v>15</v>
      </c>
      <c r="B396" t="s">
        <v>410</v>
      </c>
      <c r="F396" t="s">
        <v>411</v>
      </c>
      <c r="G396" s="2">
        <v>1</v>
      </c>
      <c r="H396" t="s">
        <v>13</v>
      </c>
      <c r="I396" s="3"/>
      <c r="J396" s="4">
        <v>0</v>
      </c>
      <c r="K396" t="s">
        <v>3</v>
      </c>
      <c r="L396" s="5">
        <v>0</v>
      </c>
      <c r="M396" s="5">
        <v>0</v>
      </c>
      <c r="N396" s="5">
        <v>36000000</v>
      </c>
      <c r="O396" s="5">
        <v>0</v>
      </c>
      <c r="P396" s="5">
        <v>0</v>
      </c>
      <c r="Q396" s="5">
        <v>0</v>
      </c>
      <c r="R396" s="5">
        <v>36000000</v>
      </c>
    </row>
    <row r="397" spans="1:18" hidden="1" x14ac:dyDescent="0.2">
      <c r="A397" t="s">
        <v>16</v>
      </c>
      <c r="B397" t="s">
        <v>528</v>
      </c>
      <c r="F397" t="s">
        <v>529</v>
      </c>
      <c r="G397" s="2">
        <v>1</v>
      </c>
      <c r="H397" t="s">
        <v>13</v>
      </c>
      <c r="I397" s="3"/>
      <c r="J397" s="4">
        <v>0</v>
      </c>
      <c r="K397" t="s">
        <v>3</v>
      </c>
      <c r="L397" s="5">
        <v>0</v>
      </c>
      <c r="M397" s="5">
        <v>0</v>
      </c>
      <c r="N397" s="5">
        <v>36000000</v>
      </c>
      <c r="O397" s="5">
        <v>0</v>
      </c>
      <c r="P397" s="5">
        <v>0</v>
      </c>
      <c r="Q397" s="5">
        <v>0</v>
      </c>
      <c r="R397" s="5">
        <v>36000000</v>
      </c>
    </row>
    <row r="398" spans="1:18" hidden="1" x14ac:dyDescent="0.2">
      <c r="A398" t="s">
        <v>10</v>
      </c>
      <c r="B398" t="s">
        <v>530</v>
      </c>
      <c r="C398" t="str">
        <f>MID(B398,1,8)</f>
        <v>P&gt;297113</v>
      </c>
      <c r="D398" t="str">
        <f>B398</f>
        <v>P&gt;297113/04 0008</v>
      </c>
      <c r="E398">
        <v>1124</v>
      </c>
      <c r="F398" t="s">
        <v>531</v>
      </c>
      <c r="G398" s="2">
        <v>1</v>
      </c>
      <c r="H398" t="s">
        <v>13</v>
      </c>
      <c r="I398" s="3">
        <v>43831</v>
      </c>
      <c r="J398" s="4">
        <v>12</v>
      </c>
      <c r="K398" t="s">
        <v>439</v>
      </c>
      <c r="L398" s="5">
        <v>0</v>
      </c>
      <c r="M398" s="5">
        <v>0</v>
      </c>
      <c r="N398" s="5">
        <v>69000000</v>
      </c>
      <c r="O398" s="5">
        <v>0</v>
      </c>
      <c r="P398" s="5">
        <v>0</v>
      </c>
      <c r="Q398" s="5">
        <v>0</v>
      </c>
      <c r="R398" s="5">
        <v>69000000</v>
      </c>
    </row>
    <row r="399" spans="1:18" hidden="1" x14ac:dyDescent="0.2">
      <c r="A399" t="s">
        <v>15</v>
      </c>
      <c r="B399" t="s">
        <v>410</v>
      </c>
      <c r="F399" t="s">
        <v>411</v>
      </c>
      <c r="G399" s="2">
        <v>1</v>
      </c>
      <c r="H399" t="s">
        <v>13</v>
      </c>
      <c r="I399" s="3"/>
      <c r="J399" s="4">
        <v>0</v>
      </c>
      <c r="K399" t="s">
        <v>3</v>
      </c>
      <c r="L399" s="5">
        <v>0</v>
      </c>
      <c r="M399" s="5">
        <v>0</v>
      </c>
      <c r="N399" s="5">
        <v>69000000</v>
      </c>
      <c r="O399" s="5">
        <v>0</v>
      </c>
      <c r="P399" s="5">
        <v>0</v>
      </c>
      <c r="Q399" s="5">
        <v>0</v>
      </c>
      <c r="R399" s="5">
        <v>69000000</v>
      </c>
    </row>
    <row r="400" spans="1:18" hidden="1" x14ac:dyDescent="0.2">
      <c r="A400" t="s">
        <v>16</v>
      </c>
      <c r="B400" t="s">
        <v>528</v>
      </c>
      <c r="F400" t="s">
        <v>529</v>
      </c>
      <c r="G400" s="2">
        <v>1</v>
      </c>
      <c r="H400" t="s">
        <v>13</v>
      </c>
      <c r="I400" s="3"/>
      <c r="J400" s="4">
        <v>0</v>
      </c>
      <c r="K400" t="s">
        <v>3</v>
      </c>
      <c r="L400" s="5">
        <v>0</v>
      </c>
      <c r="M400" s="5">
        <v>0</v>
      </c>
      <c r="N400" s="5">
        <v>69000000</v>
      </c>
      <c r="O400" s="5">
        <v>0</v>
      </c>
      <c r="P400" s="5">
        <v>0</v>
      </c>
      <c r="Q400" s="5">
        <v>0</v>
      </c>
      <c r="R400" s="5">
        <v>69000000</v>
      </c>
    </row>
    <row r="401" spans="1:18" hidden="1" x14ac:dyDescent="0.2">
      <c r="A401" t="s">
        <v>10</v>
      </c>
      <c r="B401" t="s">
        <v>532</v>
      </c>
      <c r="C401" t="str">
        <f>MID(B401,1,8)</f>
        <v>P&gt;297113</v>
      </c>
      <c r="D401" t="str">
        <f>B401</f>
        <v>P&gt;297113/04 0007</v>
      </c>
      <c r="E401">
        <v>1124</v>
      </c>
      <c r="F401" t="s">
        <v>533</v>
      </c>
      <c r="G401" s="2">
        <v>1</v>
      </c>
      <c r="H401" t="s">
        <v>13</v>
      </c>
      <c r="I401" s="3">
        <v>43831</v>
      </c>
      <c r="J401" s="4">
        <v>12</v>
      </c>
      <c r="K401" t="s">
        <v>439</v>
      </c>
      <c r="L401" s="5">
        <v>0</v>
      </c>
      <c r="M401" s="5">
        <v>0</v>
      </c>
      <c r="N401" s="5">
        <v>45000000</v>
      </c>
      <c r="O401" s="5">
        <v>0</v>
      </c>
      <c r="P401" s="5">
        <v>0</v>
      </c>
      <c r="Q401" s="5">
        <v>0</v>
      </c>
      <c r="R401" s="5">
        <v>45000000</v>
      </c>
    </row>
    <row r="402" spans="1:18" hidden="1" x14ac:dyDescent="0.2">
      <c r="A402" t="s">
        <v>15</v>
      </c>
      <c r="B402" t="s">
        <v>410</v>
      </c>
      <c r="F402" t="s">
        <v>411</v>
      </c>
      <c r="G402" s="2">
        <v>1</v>
      </c>
      <c r="H402" t="s">
        <v>13</v>
      </c>
      <c r="I402" s="3"/>
      <c r="J402" s="4">
        <v>0</v>
      </c>
      <c r="K402" t="s">
        <v>3</v>
      </c>
      <c r="L402" s="5">
        <v>0</v>
      </c>
      <c r="M402" s="5">
        <v>0</v>
      </c>
      <c r="N402" s="5">
        <v>45000000</v>
      </c>
      <c r="O402" s="5">
        <v>0</v>
      </c>
      <c r="P402" s="5">
        <v>0</v>
      </c>
      <c r="Q402" s="5">
        <v>0</v>
      </c>
      <c r="R402" s="5">
        <v>45000000</v>
      </c>
    </row>
    <row r="403" spans="1:18" hidden="1" x14ac:dyDescent="0.2">
      <c r="A403" t="s">
        <v>16</v>
      </c>
      <c r="B403" t="s">
        <v>528</v>
      </c>
      <c r="F403" t="s">
        <v>529</v>
      </c>
      <c r="G403" s="2">
        <v>1</v>
      </c>
      <c r="H403" t="s">
        <v>13</v>
      </c>
      <c r="I403" s="3"/>
      <c r="J403" s="4">
        <v>0</v>
      </c>
      <c r="K403" t="s">
        <v>3</v>
      </c>
      <c r="L403" s="5">
        <v>0</v>
      </c>
      <c r="M403" s="5">
        <v>0</v>
      </c>
      <c r="N403" s="5">
        <v>45000000</v>
      </c>
      <c r="O403" s="5">
        <v>0</v>
      </c>
      <c r="P403" s="5">
        <v>0</v>
      </c>
      <c r="Q403" s="5">
        <v>0</v>
      </c>
      <c r="R403" s="5">
        <v>45000000</v>
      </c>
    </row>
    <row r="404" spans="1:18" hidden="1" x14ac:dyDescent="0.2">
      <c r="A404" t="s">
        <v>10</v>
      </c>
      <c r="B404" t="s">
        <v>534</v>
      </c>
      <c r="C404" t="str">
        <f>MID(B404,1,8)</f>
        <v>P&gt;297113</v>
      </c>
      <c r="D404" t="str">
        <f>B404</f>
        <v>P&gt;297113/04 0003</v>
      </c>
      <c r="E404">
        <v>1124</v>
      </c>
      <c r="F404" t="s">
        <v>535</v>
      </c>
      <c r="G404" s="2">
        <v>4</v>
      </c>
      <c r="H404" t="s">
        <v>13</v>
      </c>
      <c r="I404" s="3">
        <v>43831</v>
      </c>
      <c r="J404" s="4">
        <v>12</v>
      </c>
      <c r="K404" t="s">
        <v>439</v>
      </c>
      <c r="L404" s="5">
        <v>0</v>
      </c>
      <c r="M404" s="5">
        <v>0</v>
      </c>
      <c r="N404" s="5">
        <v>133223747</v>
      </c>
      <c r="O404" s="5">
        <v>0</v>
      </c>
      <c r="P404" s="5">
        <v>0</v>
      </c>
      <c r="Q404" s="5">
        <v>0</v>
      </c>
      <c r="R404" s="5">
        <v>133223747</v>
      </c>
    </row>
    <row r="405" spans="1:18" hidden="1" x14ac:dyDescent="0.2">
      <c r="A405" t="s">
        <v>15</v>
      </c>
      <c r="B405" t="s">
        <v>410</v>
      </c>
      <c r="F405" t="s">
        <v>411</v>
      </c>
      <c r="G405" s="2">
        <v>4</v>
      </c>
      <c r="H405" t="s">
        <v>13</v>
      </c>
      <c r="I405" s="3"/>
      <c r="J405" s="4">
        <v>0</v>
      </c>
      <c r="K405" t="s">
        <v>3</v>
      </c>
      <c r="L405" s="5">
        <v>0</v>
      </c>
      <c r="M405" s="5">
        <v>0</v>
      </c>
      <c r="N405" s="5">
        <v>133223747</v>
      </c>
      <c r="O405" s="5">
        <v>0</v>
      </c>
      <c r="P405" s="5">
        <v>0</v>
      </c>
      <c r="Q405" s="5">
        <v>0</v>
      </c>
      <c r="R405" s="5">
        <v>133223747</v>
      </c>
    </row>
    <row r="406" spans="1:18" hidden="1" x14ac:dyDescent="0.2">
      <c r="A406" t="s">
        <v>16</v>
      </c>
      <c r="B406" t="s">
        <v>528</v>
      </c>
      <c r="F406" t="s">
        <v>529</v>
      </c>
      <c r="G406" s="2">
        <v>4</v>
      </c>
      <c r="H406" t="s">
        <v>13</v>
      </c>
      <c r="I406" s="3"/>
      <c r="J406" s="4">
        <v>0</v>
      </c>
      <c r="K406" t="s">
        <v>3</v>
      </c>
      <c r="L406" s="5">
        <v>0</v>
      </c>
      <c r="M406" s="5">
        <v>0</v>
      </c>
      <c r="N406" s="5">
        <v>133223747</v>
      </c>
      <c r="O406" s="5">
        <v>0</v>
      </c>
      <c r="P406" s="5">
        <v>0</v>
      </c>
      <c r="Q406" s="5">
        <v>0</v>
      </c>
      <c r="R406" s="5">
        <v>133223747</v>
      </c>
    </row>
    <row r="407" spans="1:18" hidden="1" x14ac:dyDescent="0.2">
      <c r="A407" t="s">
        <v>10</v>
      </c>
      <c r="B407" t="s">
        <v>536</v>
      </c>
      <c r="C407" t="str">
        <f>MID(B407,1,8)</f>
        <v>P&gt;297113</v>
      </c>
      <c r="D407" t="str">
        <f>B407</f>
        <v>P&gt;297113/04 0002</v>
      </c>
      <c r="E407">
        <v>1124</v>
      </c>
      <c r="F407" t="s">
        <v>537</v>
      </c>
      <c r="G407" s="2">
        <v>4</v>
      </c>
      <c r="H407" t="s">
        <v>13</v>
      </c>
      <c r="I407" s="3">
        <v>43831</v>
      </c>
      <c r="J407" s="4">
        <v>12</v>
      </c>
      <c r="K407" t="s">
        <v>439</v>
      </c>
      <c r="L407" s="5">
        <v>0</v>
      </c>
      <c r="M407" s="5">
        <v>0</v>
      </c>
      <c r="N407" s="5">
        <v>100000000</v>
      </c>
      <c r="O407" s="5">
        <v>0</v>
      </c>
      <c r="P407" s="5">
        <v>0</v>
      </c>
      <c r="Q407" s="5">
        <v>0</v>
      </c>
      <c r="R407" s="5">
        <v>100000000</v>
      </c>
    </row>
    <row r="408" spans="1:18" hidden="1" x14ac:dyDescent="0.2">
      <c r="A408" t="s">
        <v>15</v>
      </c>
      <c r="B408" t="s">
        <v>410</v>
      </c>
      <c r="F408" t="s">
        <v>411</v>
      </c>
      <c r="G408" s="2">
        <v>4</v>
      </c>
      <c r="H408" t="s">
        <v>13</v>
      </c>
      <c r="I408" s="3"/>
      <c r="J408" s="4">
        <v>0</v>
      </c>
      <c r="K408" t="s">
        <v>3</v>
      </c>
      <c r="L408" s="5">
        <v>0</v>
      </c>
      <c r="M408" s="5">
        <v>0</v>
      </c>
      <c r="N408" s="5">
        <v>100000000</v>
      </c>
      <c r="O408" s="5">
        <v>0</v>
      </c>
      <c r="P408" s="5">
        <v>0</v>
      </c>
      <c r="Q408" s="5">
        <v>0</v>
      </c>
      <c r="R408" s="5">
        <v>100000000</v>
      </c>
    </row>
    <row r="409" spans="1:18" hidden="1" x14ac:dyDescent="0.2">
      <c r="A409" t="s">
        <v>16</v>
      </c>
      <c r="B409" t="s">
        <v>528</v>
      </c>
      <c r="F409" t="s">
        <v>529</v>
      </c>
      <c r="G409" s="2">
        <v>4</v>
      </c>
      <c r="H409" t="s">
        <v>13</v>
      </c>
      <c r="I409" s="3"/>
      <c r="J409" s="4">
        <v>0</v>
      </c>
      <c r="K409" t="s">
        <v>3</v>
      </c>
      <c r="L409" s="5">
        <v>0</v>
      </c>
      <c r="M409" s="5">
        <v>0</v>
      </c>
      <c r="N409" s="5">
        <v>100000000</v>
      </c>
      <c r="O409" s="5">
        <v>0</v>
      </c>
      <c r="P409" s="5">
        <v>0</v>
      </c>
      <c r="Q409" s="5">
        <v>0</v>
      </c>
      <c r="R409" s="5">
        <v>100000000</v>
      </c>
    </row>
    <row r="410" spans="1:18" hidden="1" x14ac:dyDescent="0.2">
      <c r="A410" t="s">
        <v>10</v>
      </c>
      <c r="B410" t="s">
        <v>538</v>
      </c>
      <c r="C410" t="str">
        <f>MID(B410,1,8)</f>
        <v>P&gt;297113</v>
      </c>
      <c r="D410" t="str">
        <f>B410</f>
        <v>P&gt;297113/04 0001</v>
      </c>
      <c r="E410">
        <v>1124</v>
      </c>
      <c r="F410" t="s">
        <v>539</v>
      </c>
      <c r="G410" s="2">
        <v>4</v>
      </c>
      <c r="H410" t="s">
        <v>13</v>
      </c>
      <c r="I410" s="3">
        <v>43831</v>
      </c>
      <c r="J410" s="4">
        <v>12</v>
      </c>
      <c r="K410" t="s">
        <v>439</v>
      </c>
      <c r="L410" s="5">
        <v>0</v>
      </c>
      <c r="M410" s="5">
        <v>0</v>
      </c>
      <c r="N410" s="5">
        <v>100000000</v>
      </c>
      <c r="O410" s="5">
        <v>0</v>
      </c>
      <c r="P410" s="5">
        <v>0</v>
      </c>
      <c r="Q410" s="5">
        <v>0</v>
      </c>
      <c r="R410" s="5">
        <v>100000000</v>
      </c>
    </row>
    <row r="411" spans="1:18" hidden="1" x14ac:dyDescent="0.2">
      <c r="A411" t="s">
        <v>15</v>
      </c>
      <c r="B411" t="s">
        <v>410</v>
      </c>
      <c r="F411" t="s">
        <v>411</v>
      </c>
      <c r="G411" s="2">
        <v>4</v>
      </c>
      <c r="H411" t="s">
        <v>13</v>
      </c>
      <c r="I411" s="3"/>
      <c r="J411" s="4">
        <v>0</v>
      </c>
      <c r="K411" t="s">
        <v>3</v>
      </c>
      <c r="L411" s="5">
        <v>0</v>
      </c>
      <c r="M411" s="5">
        <v>0</v>
      </c>
      <c r="N411" s="5">
        <v>100000000</v>
      </c>
      <c r="O411" s="5">
        <v>0</v>
      </c>
      <c r="P411" s="5">
        <v>0</v>
      </c>
      <c r="Q411" s="5">
        <v>0</v>
      </c>
      <c r="R411" s="5">
        <v>100000000</v>
      </c>
    </row>
    <row r="412" spans="1:18" hidden="1" x14ac:dyDescent="0.2">
      <c r="A412" t="s">
        <v>16</v>
      </c>
      <c r="B412" t="s">
        <v>528</v>
      </c>
      <c r="F412" t="s">
        <v>529</v>
      </c>
      <c r="G412" s="2">
        <v>4</v>
      </c>
      <c r="H412" t="s">
        <v>13</v>
      </c>
      <c r="I412" s="3"/>
      <c r="J412" s="4">
        <v>0</v>
      </c>
      <c r="K412" t="s">
        <v>3</v>
      </c>
      <c r="L412" s="5">
        <v>0</v>
      </c>
      <c r="M412" s="5">
        <v>0</v>
      </c>
      <c r="N412" s="5">
        <v>100000000</v>
      </c>
      <c r="O412" s="5">
        <v>0</v>
      </c>
      <c r="P412" s="5">
        <v>0</v>
      </c>
      <c r="Q412" s="5">
        <v>0</v>
      </c>
      <c r="R412" s="5">
        <v>100000000</v>
      </c>
    </row>
    <row r="413" spans="1:18" hidden="1" x14ac:dyDescent="0.2">
      <c r="A413" t="s">
        <v>7</v>
      </c>
      <c r="B413" t="s">
        <v>540</v>
      </c>
      <c r="F413" t="s">
        <v>541</v>
      </c>
      <c r="G413" s="2">
        <v>0</v>
      </c>
      <c r="H413" t="s">
        <v>3</v>
      </c>
      <c r="I413" s="3"/>
      <c r="J413" s="4">
        <v>0</v>
      </c>
      <c r="K413" t="s">
        <v>3</v>
      </c>
      <c r="L413" s="5">
        <v>0</v>
      </c>
      <c r="M413" s="5">
        <v>150000000</v>
      </c>
      <c r="N413" s="5">
        <v>150000000</v>
      </c>
      <c r="O413" s="5">
        <v>0</v>
      </c>
      <c r="P413" s="5">
        <v>0</v>
      </c>
      <c r="Q413" s="5">
        <v>0</v>
      </c>
      <c r="R413" s="5">
        <v>150000000</v>
      </c>
    </row>
    <row r="414" spans="1:18" hidden="1" x14ac:dyDescent="0.2">
      <c r="A414" t="s">
        <v>10</v>
      </c>
      <c r="B414" t="s">
        <v>542</v>
      </c>
      <c r="C414" t="str">
        <f>MID(B414,1,8)</f>
        <v>P&gt;297113</v>
      </c>
      <c r="D414" t="str">
        <f>B414</f>
        <v>P&gt;297113/05 0011</v>
      </c>
      <c r="E414">
        <v>1124</v>
      </c>
      <c r="F414" t="s">
        <v>543</v>
      </c>
      <c r="G414" s="2">
        <v>789</v>
      </c>
      <c r="H414" t="s">
        <v>13</v>
      </c>
      <c r="I414" s="3">
        <v>43831</v>
      </c>
      <c r="J414" s="4">
        <v>12</v>
      </c>
      <c r="K414" t="s">
        <v>439</v>
      </c>
      <c r="L414" s="5">
        <v>0</v>
      </c>
      <c r="M414" s="5">
        <v>0</v>
      </c>
      <c r="N414" s="5">
        <v>150000000</v>
      </c>
      <c r="O414" s="5">
        <v>0</v>
      </c>
      <c r="P414" s="5">
        <v>0</v>
      </c>
      <c r="Q414" s="5">
        <v>0</v>
      </c>
      <c r="R414" s="5">
        <v>150000000</v>
      </c>
    </row>
    <row r="415" spans="1:18" hidden="1" x14ac:dyDescent="0.2">
      <c r="A415" t="s">
        <v>15</v>
      </c>
      <c r="B415" t="s">
        <v>410</v>
      </c>
      <c r="F415" t="s">
        <v>411</v>
      </c>
      <c r="G415" s="2">
        <v>789</v>
      </c>
      <c r="H415" t="s">
        <v>13</v>
      </c>
      <c r="I415" s="3"/>
      <c r="J415" s="4">
        <v>0</v>
      </c>
      <c r="K415" t="s">
        <v>3</v>
      </c>
      <c r="L415" s="5">
        <v>0</v>
      </c>
      <c r="M415" s="5">
        <v>0</v>
      </c>
      <c r="N415" s="5">
        <v>150000000</v>
      </c>
      <c r="O415" s="5">
        <v>0</v>
      </c>
      <c r="P415" s="5">
        <v>0</v>
      </c>
      <c r="Q415" s="5">
        <v>0</v>
      </c>
      <c r="R415" s="5">
        <v>150000000</v>
      </c>
    </row>
    <row r="416" spans="1:18" hidden="1" x14ac:dyDescent="0.2">
      <c r="A416" t="s">
        <v>16</v>
      </c>
      <c r="B416" t="s">
        <v>544</v>
      </c>
      <c r="F416" t="s">
        <v>545</v>
      </c>
      <c r="G416" s="2">
        <v>789</v>
      </c>
      <c r="H416" t="s">
        <v>13</v>
      </c>
      <c r="I416" s="3"/>
      <c r="J416" s="4">
        <v>0</v>
      </c>
      <c r="K416" t="s">
        <v>3</v>
      </c>
      <c r="L416" s="5">
        <v>0</v>
      </c>
      <c r="M416" s="5">
        <v>0</v>
      </c>
      <c r="N416" s="5">
        <v>150000000</v>
      </c>
      <c r="O416" s="5">
        <v>0</v>
      </c>
      <c r="P416" s="5">
        <v>0</v>
      </c>
      <c r="Q416" s="5">
        <v>0</v>
      </c>
      <c r="R416" s="5">
        <v>150000000</v>
      </c>
    </row>
    <row r="417" spans="1:18" hidden="1" x14ac:dyDescent="0.2">
      <c r="A417" t="s">
        <v>7</v>
      </c>
      <c r="B417" t="s">
        <v>546</v>
      </c>
      <c r="F417" t="s">
        <v>547</v>
      </c>
      <c r="G417" s="2">
        <v>0</v>
      </c>
      <c r="H417" t="s">
        <v>3</v>
      </c>
      <c r="I417" s="3"/>
      <c r="J417" s="4">
        <v>0</v>
      </c>
      <c r="K417" t="s">
        <v>3</v>
      </c>
      <c r="L417" s="5">
        <v>0</v>
      </c>
      <c r="M417" s="5">
        <v>2805178205</v>
      </c>
      <c r="N417" s="5">
        <v>2805178205</v>
      </c>
      <c r="O417" s="5">
        <v>0</v>
      </c>
      <c r="P417" s="5">
        <v>0</v>
      </c>
      <c r="Q417" s="5">
        <v>0</v>
      </c>
      <c r="R417" s="5">
        <v>2805178205</v>
      </c>
    </row>
    <row r="418" spans="1:18" hidden="1" x14ac:dyDescent="0.2">
      <c r="A418" t="s">
        <v>10</v>
      </c>
      <c r="B418" t="s">
        <v>548</v>
      </c>
      <c r="C418" t="str">
        <f>MID(B418,1,8)</f>
        <v>P&gt;297113</v>
      </c>
      <c r="D418" t="str">
        <f>B418</f>
        <v>P&gt;297113/06 0025</v>
      </c>
      <c r="E418">
        <v>1124</v>
      </c>
      <c r="F418" t="s">
        <v>549</v>
      </c>
      <c r="G418" s="2">
        <v>5</v>
      </c>
      <c r="H418" t="s">
        <v>25</v>
      </c>
      <c r="I418" s="3">
        <v>43831</v>
      </c>
      <c r="J418" s="4">
        <v>12</v>
      </c>
      <c r="K418" t="s">
        <v>439</v>
      </c>
      <c r="L418" s="5">
        <v>0</v>
      </c>
      <c r="M418" s="5">
        <v>0</v>
      </c>
      <c r="N418" s="5">
        <v>841553461</v>
      </c>
      <c r="O418" s="5">
        <v>0</v>
      </c>
      <c r="P418" s="5">
        <v>0</v>
      </c>
      <c r="Q418" s="5">
        <v>0</v>
      </c>
      <c r="R418" s="5">
        <v>841553461</v>
      </c>
    </row>
    <row r="419" spans="1:18" hidden="1" x14ac:dyDescent="0.2">
      <c r="A419" t="s">
        <v>15</v>
      </c>
      <c r="B419" t="s">
        <v>410</v>
      </c>
      <c r="F419" t="s">
        <v>411</v>
      </c>
      <c r="G419" s="2">
        <v>5</v>
      </c>
      <c r="H419" t="s">
        <v>25</v>
      </c>
      <c r="I419" s="3"/>
      <c r="J419" s="4">
        <v>0</v>
      </c>
      <c r="K419" t="s">
        <v>3</v>
      </c>
      <c r="L419" s="5">
        <v>0</v>
      </c>
      <c r="M419" s="5">
        <v>0</v>
      </c>
      <c r="N419" s="5">
        <v>841553461</v>
      </c>
      <c r="O419" s="5">
        <v>0</v>
      </c>
      <c r="P419" s="5">
        <v>0</v>
      </c>
      <c r="Q419" s="5">
        <v>0</v>
      </c>
      <c r="R419" s="5">
        <v>841553461</v>
      </c>
    </row>
    <row r="420" spans="1:18" hidden="1" x14ac:dyDescent="0.2">
      <c r="A420" t="s">
        <v>16</v>
      </c>
      <c r="B420" t="s">
        <v>550</v>
      </c>
      <c r="F420" t="s">
        <v>551</v>
      </c>
      <c r="G420" s="2">
        <v>5</v>
      </c>
      <c r="H420" t="s">
        <v>25</v>
      </c>
      <c r="I420" s="3"/>
      <c r="J420" s="4">
        <v>0</v>
      </c>
      <c r="K420" t="s">
        <v>3</v>
      </c>
      <c r="L420" s="5">
        <v>0</v>
      </c>
      <c r="M420" s="5">
        <v>0</v>
      </c>
      <c r="N420" s="5">
        <v>841553461</v>
      </c>
      <c r="O420" s="5">
        <v>0</v>
      </c>
      <c r="P420" s="5">
        <v>0</v>
      </c>
      <c r="Q420" s="5">
        <v>0</v>
      </c>
      <c r="R420" s="5">
        <v>841553461</v>
      </c>
    </row>
    <row r="421" spans="1:18" hidden="1" x14ac:dyDescent="0.2">
      <c r="A421" t="s">
        <v>10</v>
      </c>
      <c r="B421" t="s">
        <v>552</v>
      </c>
      <c r="C421" t="str">
        <f>MID(B421,1,8)</f>
        <v>P&gt;297113</v>
      </c>
      <c r="D421" t="str">
        <f>B421</f>
        <v>P&gt;297113/06 0024</v>
      </c>
      <c r="E421">
        <v>1124</v>
      </c>
      <c r="F421" t="s">
        <v>553</v>
      </c>
      <c r="G421" s="2">
        <v>5</v>
      </c>
      <c r="H421" t="s">
        <v>25</v>
      </c>
      <c r="I421" s="3">
        <v>43831</v>
      </c>
      <c r="J421" s="4">
        <v>12</v>
      </c>
      <c r="K421" t="s">
        <v>439</v>
      </c>
      <c r="L421" s="5">
        <v>0</v>
      </c>
      <c r="M421" s="5">
        <v>0</v>
      </c>
      <c r="N421" s="5">
        <v>1963624744</v>
      </c>
      <c r="O421" s="5">
        <v>0</v>
      </c>
      <c r="P421" s="5">
        <v>0</v>
      </c>
      <c r="Q421" s="5">
        <v>0</v>
      </c>
      <c r="R421" s="5">
        <v>1963624744</v>
      </c>
    </row>
    <row r="422" spans="1:18" hidden="1" x14ac:dyDescent="0.2">
      <c r="A422" t="s">
        <v>15</v>
      </c>
      <c r="B422" t="s">
        <v>410</v>
      </c>
      <c r="F422" t="s">
        <v>411</v>
      </c>
      <c r="G422" s="2">
        <v>5</v>
      </c>
      <c r="H422" t="s">
        <v>25</v>
      </c>
      <c r="I422" s="3"/>
      <c r="J422" s="4">
        <v>0</v>
      </c>
      <c r="K422" t="s">
        <v>3</v>
      </c>
      <c r="L422" s="5">
        <v>0</v>
      </c>
      <c r="M422" s="5">
        <v>0</v>
      </c>
      <c r="N422" s="5">
        <v>1963624744</v>
      </c>
      <c r="O422" s="5">
        <v>0</v>
      </c>
      <c r="P422" s="5">
        <v>0</v>
      </c>
      <c r="Q422" s="5">
        <v>0</v>
      </c>
      <c r="R422" s="5">
        <v>1963624744</v>
      </c>
    </row>
    <row r="423" spans="1:18" hidden="1" x14ac:dyDescent="0.2">
      <c r="A423" t="s">
        <v>16</v>
      </c>
      <c r="B423" t="s">
        <v>550</v>
      </c>
      <c r="F423" t="s">
        <v>551</v>
      </c>
      <c r="G423" s="2">
        <v>5</v>
      </c>
      <c r="H423" t="s">
        <v>25</v>
      </c>
      <c r="I423" s="3"/>
      <c r="J423" s="4">
        <v>0</v>
      </c>
      <c r="K423" t="s">
        <v>3</v>
      </c>
      <c r="L423" s="5">
        <v>0</v>
      </c>
      <c r="M423" s="5">
        <v>0</v>
      </c>
      <c r="N423" s="5">
        <v>1963624744</v>
      </c>
      <c r="O423" s="5">
        <v>0</v>
      </c>
      <c r="P423" s="5">
        <v>0</v>
      </c>
      <c r="Q423" s="5">
        <v>0</v>
      </c>
      <c r="R423" s="5">
        <v>1963624744</v>
      </c>
    </row>
    <row r="424" spans="1:18" hidden="1" x14ac:dyDescent="0.2">
      <c r="A424" t="s">
        <v>4</v>
      </c>
      <c r="B424" t="s">
        <v>554</v>
      </c>
      <c r="C424" t="str">
        <f>MID(B424,1,8)</f>
        <v>P&gt;297117</v>
      </c>
      <c r="E424">
        <v>1124</v>
      </c>
      <c r="F424" t="s">
        <v>555</v>
      </c>
      <c r="G424" s="2">
        <v>0</v>
      </c>
      <c r="H424" t="s">
        <v>3</v>
      </c>
      <c r="I424" s="3"/>
      <c r="J424" s="4">
        <v>0</v>
      </c>
      <c r="K424" t="s">
        <v>3</v>
      </c>
      <c r="L424" s="5">
        <v>0</v>
      </c>
      <c r="M424" s="5">
        <v>700000000</v>
      </c>
      <c r="N424" s="5">
        <v>700000000</v>
      </c>
      <c r="O424" s="5">
        <v>0</v>
      </c>
      <c r="P424" s="5">
        <v>0</v>
      </c>
      <c r="Q424" s="5">
        <v>0</v>
      </c>
      <c r="R424" s="5">
        <v>700000000</v>
      </c>
    </row>
    <row r="425" spans="1:18" hidden="1" x14ac:dyDescent="0.2">
      <c r="A425" t="s">
        <v>7</v>
      </c>
      <c r="B425" t="s">
        <v>556</v>
      </c>
      <c r="F425" t="s">
        <v>557</v>
      </c>
      <c r="G425" s="2">
        <v>0</v>
      </c>
      <c r="H425" t="s">
        <v>3</v>
      </c>
      <c r="I425" s="3"/>
      <c r="J425" s="4">
        <v>0</v>
      </c>
      <c r="K425" t="s">
        <v>3</v>
      </c>
      <c r="L425" s="5">
        <v>0</v>
      </c>
      <c r="M425" s="5">
        <v>700000000</v>
      </c>
      <c r="N425" s="5">
        <v>700000000</v>
      </c>
      <c r="O425" s="5">
        <v>0</v>
      </c>
      <c r="P425" s="5">
        <v>0</v>
      </c>
      <c r="Q425" s="5">
        <v>0</v>
      </c>
      <c r="R425" s="5">
        <v>700000000</v>
      </c>
    </row>
    <row r="426" spans="1:18" hidden="1" x14ac:dyDescent="0.2">
      <c r="A426" t="s">
        <v>10</v>
      </c>
      <c r="B426" t="s">
        <v>558</v>
      </c>
      <c r="C426" t="str">
        <f>MID(B426,1,8)</f>
        <v>P&gt;297117</v>
      </c>
      <c r="D426" t="str">
        <f>B426</f>
        <v>P&gt;297117/03 0001</v>
      </c>
      <c r="E426">
        <v>1124</v>
      </c>
      <c r="F426" t="s">
        <v>559</v>
      </c>
      <c r="G426" s="2">
        <v>391</v>
      </c>
      <c r="H426" t="s">
        <v>13</v>
      </c>
      <c r="I426" s="3">
        <v>43831</v>
      </c>
      <c r="J426" s="4">
        <v>12</v>
      </c>
      <c r="K426" t="s">
        <v>418</v>
      </c>
      <c r="L426" s="5">
        <v>0</v>
      </c>
      <c r="M426" s="5">
        <v>0</v>
      </c>
      <c r="N426" s="5">
        <v>700000000</v>
      </c>
      <c r="O426" s="5">
        <v>0</v>
      </c>
      <c r="P426" s="5">
        <v>0</v>
      </c>
      <c r="Q426" s="5">
        <v>0</v>
      </c>
      <c r="R426" s="5">
        <v>700000000</v>
      </c>
    </row>
    <row r="427" spans="1:18" hidden="1" x14ac:dyDescent="0.2">
      <c r="A427" t="s">
        <v>15</v>
      </c>
      <c r="B427" t="s">
        <v>410</v>
      </c>
      <c r="F427" t="s">
        <v>411</v>
      </c>
      <c r="G427" s="2">
        <v>391</v>
      </c>
      <c r="H427" t="s">
        <v>13</v>
      </c>
      <c r="I427" s="3"/>
      <c r="J427" s="4">
        <v>0</v>
      </c>
      <c r="K427" t="s">
        <v>3</v>
      </c>
      <c r="L427" s="5">
        <v>0</v>
      </c>
      <c r="M427" s="5">
        <v>0</v>
      </c>
      <c r="N427" s="5">
        <v>700000000</v>
      </c>
      <c r="O427" s="5">
        <v>0</v>
      </c>
      <c r="P427" s="5">
        <v>0</v>
      </c>
      <c r="Q427" s="5">
        <v>0</v>
      </c>
      <c r="R427" s="5">
        <v>700000000</v>
      </c>
    </row>
    <row r="428" spans="1:18" hidden="1" x14ac:dyDescent="0.2">
      <c r="A428" t="s">
        <v>16</v>
      </c>
      <c r="B428" t="s">
        <v>560</v>
      </c>
      <c r="F428" t="s">
        <v>561</v>
      </c>
      <c r="G428" s="2">
        <v>391</v>
      </c>
      <c r="H428" t="s">
        <v>13</v>
      </c>
      <c r="I428" s="3"/>
      <c r="J428" s="4">
        <v>0</v>
      </c>
      <c r="K428" t="s">
        <v>3</v>
      </c>
      <c r="L428" s="5">
        <v>0</v>
      </c>
      <c r="M428" s="5">
        <v>0</v>
      </c>
      <c r="N428" s="5">
        <v>700000000</v>
      </c>
      <c r="O428" s="5">
        <v>0</v>
      </c>
      <c r="P428" s="5">
        <v>0</v>
      </c>
      <c r="Q428" s="5">
        <v>0</v>
      </c>
      <c r="R428" s="5">
        <v>700000000</v>
      </c>
    </row>
    <row r="429" spans="1:18" hidden="1" x14ac:dyDescent="0.2">
      <c r="A429" t="s">
        <v>4</v>
      </c>
      <c r="B429" t="s">
        <v>562</v>
      </c>
      <c r="C429" t="str">
        <f>MID(B429,1,8)</f>
        <v>P&gt;297119</v>
      </c>
      <c r="E429">
        <v>1124</v>
      </c>
      <c r="F429" t="s">
        <v>563</v>
      </c>
      <c r="G429" s="2">
        <v>0</v>
      </c>
      <c r="H429" t="s">
        <v>3</v>
      </c>
      <c r="I429" s="3"/>
      <c r="J429" s="4">
        <v>0</v>
      </c>
      <c r="K429" t="s">
        <v>3</v>
      </c>
      <c r="L429" s="5">
        <v>0</v>
      </c>
      <c r="M429" s="5">
        <v>78453018694</v>
      </c>
      <c r="N429" s="5">
        <v>78453018694</v>
      </c>
      <c r="O429" s="5">
        <v>0</v>
      </c>
      <c r="P429" s="5">
        <v>0</v>
      </c>
      <c r="Q429" s="5">
        <v>0</v>
      </c>
      <c r="R429" s="5">
        <v>78453018694</v>
      </c>
    </row>
    <row r="430" spans="1:18" hidden="1" x14ac:dyDescent="0.2">
      <c r="A430" t="s">
        <v>7</v>
      </c>
      <c r="B430" t="s">
        <v>564</v>
      </c>
      <c r="F430" t="s">
        <v>565</v>
      </c>
      <c r="G430" s="2">
        <v>0</v>
      </c>
      <c r="H430" t="s">
        <v>3</v>
      </c>
      <c r="I430" s="3"/>
      <c r="J430" s="4">
        <v>0</v>
      </c>
      <c r="K430" t="s">
        <v>3</v>
      </c>
      <c r="L430" s="5">
        <v>0</v>
      </c>
      <c r="M430" s="5">
        <v>53416177000</v>
      </c>
      <c r="N430" s="5">
        <v>53416177000</v>
      </c>
      <c r="O430" s="5">
        <v>0</v>
      </c>
      <c r="P430" s="5">
        <v>0</v>
      </c>
      <c r="Q430" s="5">
        <v>0</v>
      </c>
      <c r="R430" s="5">
        <v>53416177000</v>
      </c>
    </row>
    <row r="431" spans="1:18" hidden="1" x14ac:dyDescent="0.2">
      <c r="A431" t="s">
        <v>10</v>
      </c>
      <c r="B431" t="s">
        <v>566</v>
      </c>
      <c r="C431" t="str">
        <f>MID(B431,1,8)</f>
        <v>P&gt;297119</v>
      </c>
      <c r="D431" t="str">
        <f>B431</f>
        <v>P&gt;297119/11 0006</v>
      </c>
      <c r="E431">
        <v>1124</v>
      </c>
      <c r="F431" t="s">
        <v>567</v>
      </c>
      <c r="G431" s="2">
        <v>50</v>
      </c>
      <c r="H431" t="s">
        <v>13</v>
      </c>
      <c r="I431" s="3">
        <v>43831</v>
      </c>
      <c r="J431" s="4">
        <v>12</v>
      </c>
      <c r="K431" t="s">
        <v>568</v>
      </c>
      <c r="L431" s="5">
        <v>0</v>
      </c>
      <c r="M431" s="5">
        <v>0</v>
      </c>
      <c r="N431" s="5">
        <v>1158702000</v>
      </c>
      <c r="O431" s="5">
        <v>0</v>
      </c>
      <c r="P431" s="5">
        <v>0</v>
      </c>
      <c r="Q431" s="5">
        <v>0</v>
      </c>
      <c r="R431" s="5">
        <v>1158702000</v>
      </c>
    </row>
    <row r="432" spans="1:18" hidden="1" x14ac:dyDescent="0.2">
      <c r="A432" t="s">
        <v>15</v>
      </c>
      <c r="B432" t="s">
        <v>410</v>
      </c>
      <c r="F432" t="s">
        <v>411</v>
      </c>
      <c r="G432" s="2">
        <v>50</v>
      </c>
      <c r="H432" t="s">
        <v>13</v>
      </c>
      <c r="I432" s="3"/>
      <c r="J432" s="4">
        <v>0</v>
      </c>
      <c r="K432" t="s">
        <v>3</v>
      </c>
      <c r="L432" s="5">
        <v>0</v>
      </c>
      <c r="M432" s="5">
        <v>0</v>
      </c>
      <c r="N432" s="5">
        <v>1158702000</v>
      </c>
      <c r="O432" s="5">
        <v>0</v>
      </c>
      <c r="P432" s="5">
        <v>0</v>
      </c>
      <c r="Q432" s="5">
        <v>0</v>
      </c>
      <c r="R432" s="5">
        <v>1158702000</v>
      </c>
    </row>
    <row r="433" spans="1:18" hidden="1" x14ac:dyDescent="0.2">
      <c r="A433" t="s">
        <v>16</v>
      </c>
      <c r="B433" t="s">
        <v>569</v>
      </c>
      <c r="F433" t="s">
        <v>570</v>
      </c>
      <c r="G433" s="2">
        <v>50</v>
      </c>
      <c r="H433" t="s">
        <v>13</v>
      </c>
      <c r="I433" s="3"/>
      <c r="J433" s="4">
        <v>0</v>
      </c>
      <c r="K433" t="s">
        <v>3</v>
      </c>
      <c r="L433" s="5">
        <v>0</v>
      </c>
      <c r="M433" s="5">
        <v>0</v>
      </c>
      <c r="N433" s="5">
        <v>1158702000</v>
      </c>
      <c r="O433" s="5">
        <v>0</v>
      </c>
      <c r="P433" s="5">
        <v>0</v>
      </c>
      <c r="Q433" s="5">
        <v>0</v>
      </c>
      <c r="R433" s="5">
        <v>1158702000</v>
      </c>
    </row>
    <row r="434" spans="1:18" hidden="1" x14ac:dyDescent="0.2">
      <c r="A434" t="s">
        <v>10</v>
      </c>
      <c r="B434" t="s">
        <v>571</v>
      </c>
      <c r="C434" t="str">
        <f>MID(B434,1,8)</f>
        <v>P&gt;297119</v>
      </c>
      <c r="D434" t="str">
        <f>B434</f>
        <v>P&gt;297119/11 0005</v>
      </c>
      <c r="E434">
        <v>1124</v>
      </c>
      <c r="F434" t="s">
        <v>572</v>
      </c>
      <c r="G434" s="2">
        <v>50</v>
      </c>
      <c r="H434" t="s">
        <v>13</v>
      </c>
      <c r="I434" s="3">
        <v>43831</v>
      </c>
      <c r="J434" s="4">
        <v>12</v>
      </c>
      <c r="K434" t="s">
        <v>568</v>
      </c>
      <c r="L434" s="5">
        <v>0</v>
      </c>
      <c r="M434" s="5">
        <v>0</v>
      </c>
      <c r="N434" s="5">
        <v>115870000</v>
      </c>
      <c r="O434" s="5">
        <v>0</v>
      </c>
      <c r="P434" s="5">
        <v>0</v>
      </c>
      <c r="Q434" s="5">
        <v>0</v>
      </c>
      <c r="R434" s="5">
        <v>115870000</v>
      </c>
    </row>
    <row r="435" spans="1:18" hidden="1" x14ac:dyDescent="0.2">
      <c r="A435" t="s">
        <v>15</v>
      </c>
      <c r="B435" t="s">
        <v>410</v>
      </c>
      <c r="F435" t="s">
        <v>411</v>
      </c>
      <c r="G435" s="2">
        <v>50</v>
      </c>
      <c r="H435" t="s">
        <v>13</v>
      </c>
      <c r="I435" s="3"/>
      <c r="J435" s="4">
        <v>0</v>
      </c>
      <c r="K435" t="s">
        <v>3</v>
      </c>
      <c r="L435" s="5">
        <v>0</v>
      </c>
      <c r="M435" s="5">
        <v>0</v>
      </c>
      <c r="N435" s="5">
        <v>115870000</v>
      </c>
      <c r="O435" s="5">
        <v>0</v>
      </c>
      <c r="P435" s="5">
        <v>0</v>
      </c>
      <c r="Q435" s="5">
        <v>0</v>
      </c>
      <c r="R435" s="5">
        <v>115870000</v>
      </c>
    </row>
    <row r="436" spans="1:18" hidden="1" x14ac:dyDescent="0.2">
      <c r="A436" t="s">
        <v>16</v>
      </c>
      <c r="B436" t="s">
        <v>569</v>
      </c>
      <c r="F436" t="s">
        <v>570</v>
      </c>
      <c r="G436" s="2">
        <v>50</v>
      </c>
      <c r="H436" t="s">
        <v>13</v>
      </c>
      <c r="I436" s="3"/>
      <c r="J436" s="4">
        <v>0</v>
      </c>
      <c r="K436" t="s">
        <v>3</v>
      </c>
      <c r="L436" s="5">
        <v>0</v>
      </c>
      <c r="M436" s="5">
        <v>0</v>
      </c>
      <c r="N436" s="5">
        <v>115870000</v>
      </c>
      <c r="O436" s="5">
        <v>0</v>
      </c>
      <c r="P436" s="5">
        <v>0</v>
      </c>
      <c r="Q436" s="5">
        <v>0</v>
      </c>
      <c r="R436" s="5">
        <v>115870000</v>
      </c>
    </row>
    <row r="437" spans="1:18" hidden="1" x14ac:dyDescent="0.2">
      <c r="A437" t="s">
        <v>10</v>
      </c>
      <c r="B437" t="s">
        <v>573</v>
      </c>
      <c r="C437" t="str">
        <f>MID(B437,1,8)</f>
        <v>P&gt;297119</v>
      </c>
      <c r="D437" t="str">
        <f>B437</f>
        <v>P&gt;297119/11 0004</v>
      </c>
      <c r="E437">
        <v>1124</v>
      </c>
      <c r="F437" t="s">
        <v>574</v>
      </c>
      <c r="G437" s="2">
        <v>2</v>
      </c>
      <c r="H437" t="s">
        <v>13</v>
      </c>
      <c r="I437" s="3">
        <v>43831</v>
      </c>
      <c r="J437" s="4">
        <v>12</v>
      </c>
      <c r="K437" t="s">
        <v>568</v>
      </c>
      <c r="L437" s="5">
        <v>0</v>
      </c>
      <c r="M437" s="5">
        <v>0</v>
      </c>
      <c r="N437" s="5">
        <v>52141605000</v>
      </c>
      <c r="O437" s="5">
        <v>0</v>
      </c>
      <c r="P437" s="5">
        <v>0</v>
      </c>
      <c r="Q437" s="5">
        <v>0</v>
      </c>
      <c r="R437" s="5">
        <v>52141605000</v>
      </c>
    </row>
    <row r="438" spans="1:18" hidden="1" x14ac:dyDescent="0.2">
      <c r="A438" t="s">
        <v>15</v>
      </c>
      <c r="B438" t="s">
        <v>410</v>
      </c>
      <c r="F438" t="s">
        <v>411</v>
      </c>
      <c r="G438" s="2">
        <v>2</v>
      </c>
      <c r="H438" t="s">
        <v>13</v>
      </c>
      <c r="I438" s="3"/>
      <c r="J438" s="4">
        <v>0</v>
      </c>
      <c r="K438" t="s">
        <v>3</v>
      </c>
      <c r="L438" s="5">
        <v>0</v>
      </c>
      <c r="M438" s="5">
        <v>0</v>
      </c>
      <c r="N438" s="5">
        <v>52141605000</v>
      </c>
      <c r="O438" s="5">
        <v>0</v>
      </c>
      <c r="P438" s="5">
        <v>0</v>
      </c>
      <c r="Q438" s="5">
        <v>0</v>
      </c>
      <c r="R438" s="5">
        <v>52141605000</v>
      </c>
    </row>
    <row r="439" spans="1:18" hidden="1" x14ac:dyDescent="0.2">
      <c r="A439" t="s">
        <v>16</v>
      </c>
      <c r="B439" t="s">
        <v>569</v>
      </c>
      <c r="F439" t="s">
        <v>570</v>
      </c>
      <c r="G439" s="2">
        <v>2</v>
      </c>
      <c r="H439" t="s">
        <v>13</v>
      </c>
      <c r="I439" s="3"/>
      <c r="J439" s="4">
        <v>0</v>
      </c>
      <c r="K439" t="s">
        <v>3</v>
      </c>
      <c r="L439" s="5">
        <v>0</v>
      </c>
      <c r="M439" s="5">
        <v>0</v>
      </c>
      <c r="N439" s="5">
        <v>52141605000</v>
      </c>
      <c r="O439" s="5">
        <v>0</v>
      </c>
      <c r="P439" s="5">
        <v>0</v>
      </c>
      <c r="Q439" s="5">
        <v>0</v>
      </c>
      <c r="R439" s="5">
        <v>52141605000</v>
      </c>
    </row>
    <row r="440" spans="1:18" hidden="1" x14ac:dyDescent="0.2">
      <c r="A440" t="s">
        <v>7</v>
      </c>
      <c r="B440" t="s">
        <v>575</v>
      </c>
      <c r="F440" t="s">
        <v>576</v>
      </c>
      <c r="G440" s="2">
        <v>0</v>
      </c>
      <c r="H440" t="s">
        <v>3</v>
      </c>
      <c r="I440" s="3"/>
      <c r="J440" s="4">
        <v>0</v>
      </c>
      <c r="K440" t="s">
        <v>3</v>
      </c>
      <c r="L440" s="5">
        <v>0</v>
      </c>
      <c r="M440" s="5">
        <v>14326407361</v>
      </c>
      <c r="N440" s="5">
        <v>14326407361</v>
      </c>
      <c r="O440" s="5">
        <v>0</v>
      </c>
      <c r="P440" s="5">
        <v>0</v>
      </c>
      <c r="Q440" s="5">
        <v>0</v>
      </c>
      <c r="R440" s="5">
        <v>14326407361</v>
      </c>
    </row>
    <row r="441" spans="1:18" hidden="1" x14ac:dyDescent="0.2">
      <c r="A441" t="s">
        <v>10</v>
      </c>
      <c r="B441" t="s">
        <v>577</v>
      </c>
      <c r="C441" t="str">
        <f>MID(B441,1,8)</f>
        <v>P&gt;297119</v>
      </c>
      <c r="D441" t="str">
        <f>B441</f>
        <v>P&gt;297119/12 0019</v>
      </c>
      <c r="E441">
        <v>1124</v>
      </c>
      <c r="F441" t="s">
        <v>578</v>
      </c>
      <c r="G441" s="2">
        <v>6</v>
      </c>
      <c r="H441" t="s">
        <v>13</v>
      </c>
      <c r="I441" s="3">
        <v>43831</v>
      </c>
      <c r="J441" s="4">
        <v>12</v>
      </c>
      <c r="K441" t="s">
        <v>568</v>
      </c>
      <c r="L441" s="5">
        <v>0</v>
      </c>
      <c r="M441" s="5">
        <v>0</v>
      </c>
      <c r="N441" s="5">
        <v>2874550000</v>
      </c>
      <c r="O441" s="5">
        <v>0</v>
      </c>
      <c r="P441" s="5">
        <v>0</v>
      </c>
      <c r="Q441" s="5">
        <v>0</v>
      </c>
      <c r="R441" s="5">
        <v>2874550000</v>
      </c>
    </row>
    <row r="442" spans="1:18" hidden="1" x14ac:dyDescent="0.2">
      <c r="A442" t="s">
        <v>15</v>
      </c>
      <c r="B442" t="s">
        <v>410</v>
      </c>
      <c r="F442" t="s">
        <v>411</v>
      </c>
      <c r="G442" s="2">
        <v>6</v>
      </c>
      <c r="H442" t="s">
        <v>13</v>
      </c>
      <c r="I442" s="3"/>
      <c r="J442" s="4">
        <v>0</v>
      </c>
      <c r="K442" t="s">
        <v>3</v>
      </c>
      <c r="L442" s="5">
        <v>0</v>
      </c>
      <c r="M442" s="5">
        <v>0</v>
      </c>
      <c r="N442" s="5">
        <v>2874550000</v>
      </c>
      <c r="O442" s="5">
        <v>0</v>
      </c>
      <c r="P442" s="5">
        <v>0</v>
      </c>
      <c r="Q442" s="5">
        <v>0</v>
      </c>
      <c r="R442" s="5">
        <v>2874550000</v>
      </c>
    </row>
    <row r="443" spans="1:18" hidden="1" x14ac:dyDescent="0.2">
      <c r="A443" t="s">
        <v>16</v>
      </c>
      <c r="B443" t="s">
        <v>579</v>
      </c>
      <c r="F443" t="s">
        <v>580</v>
      </c>
      <c r="G443" s="2">
        <v>6</v>
      </c>
      <c r="H443" t="s">
        <v>13</v>
      </c>
      <c r="I443" s="3"/>
      <c r="J443" s="4">
        <v>0</v>
      </c>
      <c r="K443" t="s">
        <v>3</v>
      </c>
      <c r="L443" s="5">
        <v>0</v>
      </c>
      <c r="M443" s="5">
        <v>0</v>
      </c>
      <c r="N443" s="5">
        <v>2874550000</v>
      </c>
      <c r="O443" s="5">
        <v>0</v>
      </c>
      <c r="P443" s="5">
        <v>0</v>
      </c>
      <c r="Q443" s="5">
        <v>0</v>
      </c>
      <c r="R443" s="5">
        <v>2874550000</v>
      </c>
    </row>
    <row r="444" spans="1:18" hidden="1" x14ac:dyDescent="0.2">
      <c r="A444" t="s">
        <v>10</v>
      </c>
      <c r="B444" t="s">
        <v>581</v>
      </c>
      <c r="C444" t="str">
        <f>MID(B444,1,8)</f>
        <v>P&gt;297119</v>
      </c>
      <c r="D444" t="str">
        <f>B444</f>
        <v>P&gt;297119/12 0017</v>
      </c>
      <c r="E444">
        <v>1124</v>
      </c>
      <c r="F444" t="s">
        <v>582</v>
      </c>
      <c r="G444" s="2">
        <v>2</v>
      </c>
      <c r="H444" t="s">
        <v>13</v>
      </c>
      <c r="I444" s="3">
        <v>43831</v>
      </c>
      <c r="J444" s="4">
        <v>12</v>
      </c>
      <c r="K444" t="s">
        <v>568</v>
      </c>
      <c r="L444" s="5">
        <v>0</v>
      </c>
      <c r="M444" s="5">
        <v>0</v>
      </c>
      <c r="N444" s="5">
        <v>2200000000</v>
      </c>
      <c r="O444" s="5">
        <v>0</v>
      </c>
      <c r="P444" s="5">
        <v>0</v>
      </c>
      <c r="Q444" s="5">
        <v>0</v>
      </c>
      <c r="R444" s="5">
        <v>2200000000</v>
      </c>
    </row>
    <row r="445" spans="1:18" hidden="1" x14ac:dyDescent="0.2">
      <c r="A445" t="s">
        <v>15</v>
      </c>
      <c r="B445" t="s">
        <v>410</v>
      </c>
      <c r="F445" t="s">
        <v>411</v>
      </c>
      <c r="G445" s="2">
        <v>2</v>
      </c>
      <c r="H445" t="s">
        <v>13</v>
      </c>
      <c r="I445" s="3"/>
      <c r="J445" s="4">
        <v>0</v>
      </c>
      <c r="K445" t="s">
        <v>3</v>
      </c>
      <c r="L445" s="5">
        <v>0</v>
      </c>
      <c r="M445" s="5">
        <v>0</v>
      </c>
      <c r="N445" s="5">
        <v>2200000000</v>
      </c>
      <c r="O445" s="5">
        <v>0</v>
      </c>
      <c r="P445" s="5">
        <v>0</v>
      </c>
      <c r="Q445" s="5">
        <v>0</v>
      </c>
      <c r="R445" s="5">
        <v>2200000000</v>
      </c>
    </row>
    <row r="446" spans="1:18" hidden="1" x14ac:dyDescent="0.2">
      <c r="A446" t="s">
        <v>16</v>
      </c>
      <c r="B446" t="s">
        <v>583</v>
      </c>
      <c r="F446" t="s">
        <v>584</v>
      </c>
      <c r="G446" s="2">
        <v>2</v>
      </c>
      <c r="H446" t="s">
        <v>13</v>
      </c>
      <c r="I446" s="3"/>
      <c r="J446" s="4">
        <v>0</v>
      </c>
      <c r="K446" t="s">
        <v>3</v>
      </c>
      <c r="L446" s="5">
        <v>0</v>
      </c>
      <c r="M446" s="5">
        <v>0</v>
      </c>
      <c r="N446" s="5">
        <v>2200000000</v>
      </c>
      <c r="O446" s="5">
        <v>0</v>
      </c>
      <c r="P446" s="5">
        <v>0</v>
      </c>
      <c r="Q446" s="5">
        <v>0</v>
      </c>
      <c r="R446" s="5">
        <v>2200000000</v>
      </c>
    </row>
    <row r="447" spans="1:18" hidden="1" x14ac:dyDescent="0.2">
      <c r="A447" t="s">
        <v>10</v>
      </c>
      <c r="B447" t="s">
        <v>585</v>
      </c>
      <c r="C447" t="str">
        <f>MID(B447,1,8)</f>
        <v>P&gt;297119</v>
      </c>
      <c r="D447" t="str">
        <f>B447</f>
        <v>P&gt;297119/12 0016</v>
      </c>
      <c r="E447">
        <v>1124</v>
      </c>
      <c r="F447" t="s">
        <v>586</v>
      </c>
      <c r="G447" s="2">
        <v>2</v>
      </c>
      <c r="H447" t="s">
        <v>13</v>
      </c>
      <c r="I447" s="3">
        <v>43831</v>
      </c>
      <c r="J447" s="4">
        <v>12</v>
      </c>
      <c r="K447" t="s">
        <v>568</v>
      </c>
      <c r="L447" s="5">
        <v>0</v>
      </c>
      <c r="M447" s="5">
        <v>0</v>
      </c>
      <c r="N447" s="5">
        <v>8900857763</v>
      </c>
      <c r="O447" s="5">
        <v>0</v>
      </c>
      <c r="P447" s="5">
        <v>0</v>
      </c>
      <c r="Q447" s="5">
        <v>0</v>
      </c>
      <c r="R447" s="5">
        <v>8900857763</v>
      </c>
    </row>
    <row r="448" spans="1:18" hidden="1" x14ac:dyDescent="0.2">
      <c r="A448" t="s">
        <v>15</v>
      </c>
      <c r="B448" t="s">
        <v>410</v>
      </c>
      <c r="F448" t="s">
        <v>411</v>
      </c>
      <c r="G448" s="2">
        <v>2</v>
      </c>
      <c r="H448" t="s">
        <v>13</v>
      </c>
      <c r="I448" s="3"/>
      <c r="J448" s="4">
        <v>0</v>
      </c>
      <c r="K448" t="s">
        <v>3</v>
      </c>
      <c r="L448" s="5">
        <v>0</v>
      </c>
      <c r="M448" s="5">
        <v>0</v>
      </c>
      <c r="N448" s="5">
        <v>8900857763</v>
      </c>
      <c r="O448" s="5">
        <v>0</v>
      </c>
      <c r="P448" s="5">
        <v>0</v>
      </c>
      <c r="Q448" s="5">
        <v>0</v>
      </c>
      <c r="R448" s="5">
        <v>8900857763</v>
      </c>
    </row>
    <row r="449" spans="1:18" hidden="1" x14ac:dyDescent="0.2">
      <c r="A449" t="s">
        <v>16</v>
      </c>
      <c r="B449" t="s">
        <v>583</v>
      </c>
      <c r="F449" t="s">
        <v>584</v>
      </c>
      <c r="G449" s="2">
        <v>2</v>
      </c>
      <c r="H449" t="s">
        <v>13</v>
      </c>
      <c r="I449" s="3"/>
      <c r="J449" s="4">
        <v>0</v>
      </c>
      <c r="K449" t="s">
        <v>3</v>
      </c>
      <c r="L449" s="5">
        <v>0</v>
      </c>
      <c r="M449" s="5">
        <v>0</v>
      </c>
      <c r="N449" s="5">
        <v>8900857763</v>
      </c>
      <c r="O449" s="5">
        <v>0</v>
      </c>
      <c r="P449" s="5">
        <v>0</v>
      </c>
      <c r="Q449" s="5">
        <v>0</v>
      </c>
      <c r="R449" s="5">
        <v>8900857763</v>
      </c>
    </row>
    <row r="450" spans="1:18" hidden="1" x14ac:dyDescent="0.2">
      <c r="A450" t="s">
        <v>10</v>
      </c>
      <c r="B450" t="s">
        <v>587</v>
      </c>
      <c r="C450" t="str">
        <f>MID(B450,1,8)</f>
        <v>P&gt;297119</v>
      </c>
      <c r="D450" t="str">
        <f>B450</f>
        <v>P&gt;297119/12 0015</v>
      </c>
      <c r="E450">
        <v>1124</v>
      </c>
      <c r="F450" t="s">
        <v>588</v>
      </c>
      <c r="G450" s="2">
        <v>30</v>
      </c>
      <c r="H450" t="s">
        <v>13</v>
      </c>
      <c r="I450" s="3">
        <v>43831</v>
      </c>
      <c r="J450" s="4">
        <v>12</v>
      </c>
      <c r="K450" t="s">
        <v>568</v>
      </c>
      <c r="L450" s="5">
        <v>0</v>
      </c>
      <c r="M450" s="5">
        <v>0</v>
      </c>
      <c r="N450" s="5">
        <v>9000000</v>
      </c>
      <c r="O450" s="5">
        <v>0</v>
      </c>
      <c r="P450" s="5">
        <v>0</v>
      </c>
      <c r="Q450" s="5">
        <v>0</v>
      </c>
      <c r="R450" s="5">
        <v>9000000</v>
      </c>
    </row>
    <row r="451" spans="1:18" hidden="1" x14ac:dyDescent="0.2">
      <c r="A451" t="s">
        <v>15</v>
      </c>
      <c r="B451" t="s">
        <v>410</v>
      </c>
      <c r="F451" t="s">
        <v>411</v>
      </c>
      <c r="G451" s="2">
        <v>30</v>
      </c>
      <c r="H451" t="s">
        <v>13</v>
      </c>
      <c r="I451" s="3"/>
      <c r="J451" s="4">
        <v>0</v>
      </c>
      <c r="K451" t="s">
        <v>3</v>
      </c>
      <c r="L451" s="5">
        <v>0</v>
      </c>
      <c r="M451" s="5">
        <v>0</v>
      </c>
      <c r="N451" s="5">
        <v>9000000</v>
      </c>
      <c r="O451" s="5">
        <v>0</v>
      </c>
      <c r="P451" s="5">
        <v>0</v>
      </c>
      <c r="Q451" s="5">
        <v>0</v>
      </c>
      <c r="R451" s="5">
        <v>9000000</v>
      </c>
    </row>
    <row r="452" spans="1:18" hidden="1" x14ac:dyDescent="0.2">
      <c r="A452" t="s">
        <v>16</v>
      </c>
      <c r="B452" t="s">
        <v>457</v>
      </c>
      <c r="F452" t="s">
        <v>458</v>
      </c>
      <c r="G452" s="2">
        <v>30</v>
      </c>
      <c r="H452" t="s">
        <v>13</v>
      </c>
      <c r="I452" s="3"/>
      <c r="J452" s="4">
        <v>0</v>
      </c>
      <c r="K452" t="s">
        <v>3</v>
      </c>
      <c r="L452" s="5">
        <v>0</v>
      </c>
      <c r="M452" s="5">
        <v>0</v>
      </c>
      <c r="N452" s="5">
        <v>9000000</v>
      </c>
      <c r="O452" s="5">
        <v>0</v>
      </c>
      <c r="P452" s="5">
        <v>0</v>
      </c>
      <c r="Q452" s="5">
        <v>0</v>
      </c>
      <c r="R452" s="5">
        <v>9000000</v>
      </c>
    </row>
    <row r="453" spans="1:18" hidden="1" x14ac:dyDescent="0.2">
      <c r="A453" t="s">
        <v>10</v>
      </c>
      <c r="B453" t="s">
        <v>589</v>
      </c>
      <c r="C453" t="str">
        <f>MID(B453,1,8)</f>
        <v>P&gt;297119</v>
      </c>
      <c r="D453" t="str">
        <f>B453</f>
        <v>P&gt;297119/12 0014</v>
      </c>
      <c r="E453">
        <v>1124</v>
      </c>
      <c r="F453" t="s">
        <v>590</v>
      </c>
      <c r="G453" s="2">
        <v>50</v>
      </c>
      <c r="H453" t="s">
        <v>13</v>
      </c>
      <c r="I453" s="3">
        <v>43831</v>
      </c>
      <c r="J453" s="4">
        <v>12</v>
      </c>
      <c r="K453" t="s">
        <v>568</v>
      </c>
      <c r="L453" s="5">
        <v>0</v>
      </c>
      <c r="M453" s="5">
        <v>0</v>
      </c>
      <c r="N453" s="5">
        <v>13000000</v>
      </c>
      <c r="O453" s="5">
        <v>0</v>
      </c>
      <c r="P453" s="5">
        <v>0</v>
      </c>
      <c r="Q453" s="5">
        <v>0</v>
      </c>
      <c r="R453" s="5">
        <v>13000000</v>
      </c>
    </row>
    <row r="454" spans="1:18" hidden="1" x14ac:dyDescent="0.2">
      <c r="A454" t="s">
        <v>15</v>
      </c>
      <c r="B454" t="s">
        <v>410</v>
      </c>
      <c r="F454" t="s">
        <v>411</v>
      </c>
      <c r="G454" s="2">
        <v>50</v>
      </c>
      <c r="H454" t="s">
        <v>13</v>
      </c>
      <c r="I454" s="3"/>
      <c r="J454" s="4">
        <v>0</v>
      </c>
      <c r="K454" t="s">
        <v>3</v>
      </c>
      <c r="L454" s="5">
        <v>0</v>
      </c>
      <c r="M454" s="5">
        <v>0</v>
      </c>
      <c r="N454" s="5">
        <v>13000000</v>
      </c>
      <c r="O454" s="5">
        <v>0</v>
      </c>
      <c r="P454" s="5">
        <v>0</v>
      </c>
      <c r="Q454" s="5">
        <v>0</v>
      </c>
      <c r="R454" s="5">
        <v>13000000</v>
      </c>
    </row>
    <row r="455" spans="1:18" hidden="1" x14ac:dyDescent="0.2">
      <c r="A455" t="s">
        <v>16</v>
      </c>
      <c r="B455" t="s">
        <v>457</v>
      </c>
      <c r="F455" t="s">
        <v>458</v>
      </c>
      <c r="G455" s="2">
        <v>50</v>
      </c>
      <c r="H455" t="s">
        <v>13</v>
      </c>
      <c r="I455" s="3"/>
      <c r="J455" s="4">
        <v>0</v>
      </c>
      <c r="K455" t="s">
        <v>3</v>
      </c>
      <c r="L455" s="5">
        <v>0</v>
      </c>
      <c r="M455" s="5">
        <v>0</v>
      </c>
      <c r="N455" s="5">
        <v>13000000</v>
      </c>
      <c r="O455" s="5">
        <v>0</v>
      </c>
      <c r="P455" s="5">
        <v>0</v>
      </c>
      <c r="Q455" s="5">
        <v>0</v>
      </c>
      <c r="R455" s="5">
        <v>13000000</v>
      </c>
    </row>
    <row r="456" spans="1:18" hidden="1" x14ac:dyDescent="0.2">
      <c r="A456" t="s">
        <v>10</v>
      </c>
      <c r="B456" t="s">
        <v>591</v>
      </c>
      <c r="C456" t="str">
        <f>MID(B456,1,8)</f>
        <v>P&gt;297119</v>
      </c>
      <c r="D456" t="str">
        <f>B456</f>
        <v>P&gt;297119/12 0013</v>
      </c>
      <c r="E456">
        <v>1124</v>
      </c>
      <c r="F456" t="s">
        <v>592</v>
      </c>
      <c r="G456" s="2">
        <v>13</v>
      </c>
      <c r="H456" t="s">
        <v>13</v>
      </c>
      <c r="I456" s="3">
        <v>43831</v>
      </c>
      <c r="J456" s="4">
        <v>12</v>
      </c>
      <c r="K456" t="s">
        <v>568</v>
      </c>
      <c r="L456" s="5">
        <v>0</v>
      </c>
      <c r="M456" s="5">
        <v>0</v>
      </c>
      <c r="N456" s="5">
        <v>1000000</v>
      </c>
      <c r="O456" s="5">
        <v>0</v>
      </c>
      <c r="P456" s="5">
        <v>0</v>
      </c>
      <c r="Q456" s="5">
        <v>0</v>
      </c>
      <c r="R456" s="5">
        <v>1000000</v>
      </c>
    </row>
    <row r="457" spans="1:18" hidden="1" x14ac:dyDescent="0.2">
      <c r="A457" t="s">
        <v>15</v>
      </c>
      <c r="B457" t="s">
        <v>410</v>
      </c>
      <c r="F457" t="s">
        <v>411</v>
      </c>
      <c r="G457" s="2">
        <v>13</v>
      </c>
      <c r="H457" t="s">
        <v>13</v>
      </c>
      <c r="I457" s="3"/>
      <c r="J457" s="4">
        <v>0</v>
      </c>
      <c r="K457" t="s">
        <v>3</v>
      </c>
      <c r="L457" s="5">
        <v>0</v>
      </c>
      <c r="M457" s="5">
        <v>0</v>
      </c>
      <c r="N457" s="5">
        <v>1000000</v>
      </c>
      <c r="O457" s="5">
        <v>0</v>
      </c>
      <c r="P457" s="5">
        <v>0</v>
      </c>
      <c r="Q457" s="5">
        <v>0</v>
      </c>
      <c r="R457" s="5">
        <v>1000000</v>
      </c>
    </row>
    <row r="458" spans="1:18" hidden="1" x14ac:dyDescent="0.2">
      <c r="A458" t="s">
        <v>16</v>
      </c>
      <c r="B458" t="s">
        <v>457</v>
      </c>
      <c r="F458" t="s">
        <v>458</v>
      </c>
      <c r="G458" s="2">
        <v>13</v>
      </c>
      <c r="H458" t="s">
        <v>13</v>
      </c>
      <c r="I458" s="3"/>
      <c r="J458" s="4">
        <v>0</v>
      </c>
      <c r="K458" t="s">
        <v>3</v>
      </c>
      <c r="L458" s="5">
        <v>0</v>
      </c>
      <c r="M458" s="5">
        <v>0</v>
      </c>
      <c r="N458" s="5">
        <v>1000000</v>
      </c>
      <c r="O458" s="5">
        <v>0</v>
      </c>
      <c r="P458" s="5">
        <v>0</v>
      </c>
      <c r="Q458" s="5">
        <v>0</v>
      </c>
      <c r="R458" s="5">
        <v>1000000</v>
      </c>
    </row>
    <row r="459" spans="1:18" hidden="1" x14ac:dyDescent="0.2">
      <c r="A459" t="s">
        <v>10</v>
      </c>
      <c r="B459" t="s">
        <v>593</v>
      </c>
      <c r="C459" t="str">
        <f>MID(B459,1,8)</f>
        <v>P&gt;297119</v>
      </c>
      <c r="D459" t="str">
        <f>B459</f>
        <v>P&gt;297119/12 0011</v>
      </c>
      <c r="E459">
        <v>1124</v>
      </c>
      <c r="F459" t="s">
        <v>594</v>
      </c>
      <c r="G459" s="2">
        <v>1</v>
      </c>
      <c r="H459" t="s">
        <v>13</v>
      </c>
      <c r="I459" s="3">
        <v>43831</v>
      </c>
      <c r="J459" s="4">
        <v>12</v>
      </c>
      <c r="K459" t="s">
        <v>568</v>
      </c>
      <c r="L459" s="5">
        <v>0</v>
      </c>
      <c r="M459" s="5">
        <v>0</v>
      </c>
      <c r="N459" s="5">
        <v>70000000</v>
      </c>
      <c r="O459" s="5">
        <v>0</v>
      </c>
      <c r="P459" s="5">
        <v>0</v>
      </c>
      <c r="Q459" s="5">
        <v>0</v>
      </c>
      <c r="R459" s="5">
        <v>70000000</v>
      </c>
    </row>
    <row r="460" spans="1:18" hidden="1" x14ac:dyDescent="0.2">
      <c r="A460" t="s">
        <v>15</v>
      </c>
      <c r="B460" t="s">
        <v>410</v>
      </c>
      <c r="F460" t="s">
        <v>411</v>
      </c>
      <c r="G460" s="2">
        <v>1</v>
      </c>
      <c r="H460" t="s">
        <v>13</v>
      </c>
      <c r="I460" s="3"/>
      <c r="J460" s="4">
        <v>0</v>
      </c>
      <c r="K460" t="s">
        <v>3</v>
      </c>
      <c r="L460" s="5">
        <v>0</v>
      </c>
      <c r="M460" s="5">
        <v>0</v>
      </c>
      <c r="N460" s="5">
        <v>70000000</v>
      </c>
      <c r="O460" s="5">
        <v>0</v>
      </c>
      <c r="P460" s="5">
        <v>0</v>
      </c>
      <c r="Q460" s="5">
        <v>0</v>
      </c>
      <c r="R460" s="5">
        <v>70000000</v>
      </c>
    </row>
    <row r="461" spans="1:18" hidden="1" x14ac:dyDescent="0.2">
      <c r="A461" t="s">
        <v>16</v>
      </c>
      <c r="B461" t="s">
        <v>457</v>
      </c>
      <c r="F461" t="s">
        <v>458</v>
      </c>
      <c r="G461" s="2">
        <v>1</v>
      </c>
      <c r="H461" t="s">
        <v>13</v>
      </c>
      <c r="I461" s="3"/>
      <c r="J461" s="4">
        <v>0</v>
      </c>
      <c r="K461" t="s">
        <v>3</v>
      </c>
      <c r="L461" s="5">
        <v>0</v>
      </c>
      <c r="M461" s="5">
        <v>0</v>
      </c>
      <c r="N461" s="5">
        <v>70000000</v>
      </c>
      <c r="O461" s="5">
        <v>0</v>
      </c>
      <c r="P461" s="5">
        <v>0</v>
      </c>
      <c r="Q461" s="5">
        <v>0</v>
      </c>
      <c r="R461" s="5">
        <v>70000000</v>
      </c>
    </row>
    <row r="462" spans="1:18" hidden="1" x14ac:dyDescent="0.2">
      <c r="A462" t="s">
        <v>10</v>
      </c>
      <c r="B462" t="s">
        <v>595</v>
      </c>
      <c r="C462" t="str">
        <f>MID(B462,1,8)</f>
        <v>P&gt;297119</v>
      </c>
      <c r="D462" t="str">
        <f>B462</f>
        <v>P&gt;297119/12 0009</v>
      </c>
      <c r="E462">
        <v>1124</v>
      </c>
      <c r="F462" t="s">
        <v>596</v>
      </c>
      <c r="G462" s="2">
        <v>5</v>
      </c>
      <c r="H462" t="s">
        <v>13</v>
      </c>
      <c r="I462" s="3">
        <v>43831</v>
      </c>
      <c r="J462" s="4">
        <v>12</v>
      </c>
      <c r="K462" t="s">
        <v>568</v>
      </c>
      <c r="L462" s="5">
        <v>0</v>
      </c>
      <c r="M462" s="5">
        <v>0</v>
      </c>
      <c r="N462" s="5">
        <v>152000000</v>
      </c>
      <c r="O462" s="5">
        <v>0</v>
      </c>
      <c r="P462" s="5">
        <v>0</v>
      </c>
      <c r="Q462" s="5">
        <v>0</v>
      </c>
      <c r="R462" s="5">
        <v>152000000</v>
      </c>
    </row>
    <row r="463" spans="1:18" hidden="1" x14ac:dyDescent="0.2">
      <c r="A463" t="s">
        <v>15</v>
      </c>
      <c r="B463" t="s">
        <v>410</v>
      </c>
      <c r="F463" t="s">
        <v>411</v>
      </c>
      <c r="G463" s="2">
        <v>5</v>
      </c>
      <c r="H463" t="s">
        <v>13</v>
      </c>
      <c r="I463" s="3"/>
      <c r="J463" s="4">
        <v>0</v>
      </c>
      <c r="K463" t="s">
        <v>3</v>
      </c>
      <c r="L463" s="5">
        <v>0</v>
      </c>
      <c r="M463" s="5">
        <v>0</v>
      </c>
      <c r="N463" s="5">
        <v>152000000</v>
      </c>
      <c r="O463" s="5">
        <v>0</v>
      </c>
      <c r="P463" s="5">
        <v>0</v>
      </c>
      <c r="Q463" s="5">
        <v>0</v>
      </c>
      <c r="R463" s="5">
        <v>152000000</v>
      </c>
    </row>
    <row r="464" spans="1:18" hidden="1" x14ac:dyDescent="0.2">
      <c r="A464" t="s">
        <v>16</v>
      </c>
      <c r="B464" t="s">
        <v>457</v>
      </c>
      <c r="F464" t="s">
        <v>458</v>
      </c>
      <c r="G464" s="2">
        <v>5</v>
      </c>
      <c r="H464" t="s">
        <v>13</v>
      </c>
      <c r="I464" s="3"/>
      <c r="J464" s="4">
        <v>0</v>
      </c>
      <c r="K464" t="s">
        <v>3</v>
      </c>
      <c r="L464" s="5">
        <v>0</v>
      </c>
      <c r="M464" s="5">
        <v>0</v>
      </c>
      <c r="N464" s="5">
        <v>152000000</v>
      </c>
      <c r="O464" s="5">
        <v>0</v>
      </c>
      <c r="P464" s="5">
        <v>0</v>
      </c>
      <c r="Q464" s="5">
        <v>0</v>
      </c>
      <c r="R464" s="5">
        <v>152000000</v>
      </c>
    </row>
    <row r="465" spans="1:18" hidden="1" x14ac:dyDescent="0.2">
      <c r="A465" t="s">
        <v>10</v>
      </c>
      <c r="B465" t="s">
        <v>597</v>
      </c>
      <c r="C465" t="str">
        <f>MID(B465,1,8)</f>
        <v>P&gt;297119</v>
      </c>
      <c r="D465" t="str">
        <f>B465</f>
        <v>P&gt;297119/12 0008</v>
      </c>
      <c r="E465">
        <v>1124</v>
      </c>
      <c r="F465" t="s">
        <v>598</v>
      </c>
      <c r="G465" s="2">
        <v>5</v>
      </c>
      <c r="H465" t="s">
        <v>13</v>
      </c>
      <c r="I465" s="3">
        <v>43831</v>
      </c>
      <c r="J465" s="4">
        <v>12</v>
      </c>
      <c r="K465" t="s">
        <v>568</v>
      </c>
      <c r="L465" s="5">
        <v>0</v>
      </c>
      <c r="M465" s="5">
        <v>0</v>
      </c>
      <c r="N465" s="5">
        <v>85999598</v>
      </c>
      <c r="O465" s="5">
        <v>0</v>
      </c>
      <c r="P465" s="5">
        <v>0</v>
      </c>
      <c r="Q465" s="5">
        <v>0</v>
      </c>
      <c r="R465" s="5">
        <v>85999598</v>
      </c>
    </row>
    <row r="466" spans="1:18" hidden="1" x14ac:dyDescent="0.2">
      <c r="A466" t="s">
        <v>15</v>
      </c>
      <c r="B466" t="s">
        <v>410</v>
      </c>
      <c r="F466" t="s">
        <v>411</v>
      </c>
      <c r="G466" s="2">
        <v>5</v>
      </c>
      <c r="H466" t="s">
        <v>13</v>
      </c>
      <c r="I466" s="3"/>
      <c r="J466" s="4">
        <v>0</v>
      </c>
      <c r="K466" t="s">
        <v>3</v>
      </c>
      <c r="L466" s="5">
        <v>0</v>
      </c>
      <c r="M466" s="5">
        <v>0</v>
      </c>
      <c r="N466" s="5">
        <v>85999598</v>
      </c>
      <c r="O466" s="5">
        <v>0</v>
      </c>
      <c r="P466" s="5">
        <v>0</v>
      </c>
      <c r="Q466" s="5">
        <v>0</v>
      </c>
      <c r="R466" s="5">
        <v>85999598</v>
      </c>
    </row>
    <row r="467" spans="1:18" hidden="1" x14ac:dyDescent="0.2">
      <c r="A467" t="s">
        <v>16</v>
      </c>
      <c r="B467" t="s">
        <v>457</v>
      </c>
      <c r="F467" t="s">
        <v>458</v>
      </c>
      <c r="G467" s="2">
        <v>5</v>
      </c>
      <c r="H467" t="s">
        <v>13</v>
      </c>
      <c r="I467" s="3"/>
      <c r="J467" s="4">
        <v>0</v>
      </c>
      <c r="K467" t="s">
        <v>3</v>
      </c>
      <c r="L467" s="5">
        <v>0</v>
      </c>
      <c r="M467" s="5">
        <v>0</v>
      </c>
      <c r="N467" s="5">
        <v>85999598</v>
      </c>
      <c r="O467" s="5">
        <v>0</v>
      </c>
      <c r="P467" s="5">
        <v>0</v>
      </c>
      <c r="Q467" s="5">
        <v>0</v>
      </c>
      <c r="R467" s="5">
        <v>85999598</v>
      </c>
    </row>
    <row r="468" spans="1:18" hidden="1" x14ac:dyDescent="0.2">
      <c r="A468" t="s">
        <v>10</v>
      </c>
      <c r="B468" t="s">
        <v>599</v>
      </c>
      <c r="C468" t="str">
        <f>MID(B468,1,8)</f>
        <v>P&gt;297119</v>
      </c>
      <c r="D468" t="str">
        <f>B468</f>
        <v>P&gt;297119/12 0007</v>
      </c>
      <c r="E468">
        <v>1124</v>
      </c>
      <c r="F468" t="s">
        <v>600</v>
      </c>
      <c r="G468" s="2">
        <v>15</v>
      </c>
      <c r="H468" t="s">
        <v>13</v>
      </c>
      <c r="I468" s="3">
        <v>43831</v>
      </c>
      <c r="J468" s="4">
        <v>12</v>
      </c>
      <c r="K468" t="s">
        <v>568</v>
      </c>
      <c r="L468" s="5">
        <v>0</v>
      </c>
      <c r="M468" s="5">
        <v>0</v>
      </c>
      <c r="N468" s="5">
        <v>20000000</v>
      </c>
      <c r="O468" s="5">
        <v>0</v>
      </c>
      <c r="P468" s="5">
        <v>0</v>
      </c>
      <c r="Q468" s="5">
        <v>0</v>
      </c>
      <c r="R468" s="5">
        <v>20000000</v>
      </c>
    </row>
    <row r="469" spans="1:18" hidden="1" x14ac:dyDescent="0.2">
      <c r="A469" t="s">
        <v>15</v>
      </c>
      <c r="B469" t="s">
        <v>410</v>
      </c>
      <c r="F469" t="s">
        <v>411</v>
      </c>
      <c r="G469" s="2">
        <v>15</v>
      </c>
      <c r="H469" t="s">
        <v>13</v>
      </c>
      <c r="I469" s="3"/>
      <c r="J469" s="4">
        <v>0</v>
      </c>
      <c r="K469" t="s">
        <v>3</v>
      </c>
      <c r="L469" s="5">
        <v>0</v>
      </c>
      <c r="M469" s="5">
        <v>0</v>
      </c>
      <c r="N469" s="5">
        <v>20000000</v>
      </c>
      <c r="O469" s="5">
        <v>0</v>
      </c>
      <c r="P469" s="5">
        <v>0</v>
      </c>
      <c r="Q469" s="5">
        <v>0</v>
      </c>
      <c r="R469" s="5">
        <v>20000000</v>
      </c>
    </row>
    <row r="470" spans="1:18" hidden="1" x14ac:dyDescent="0.2">
      <c r="A470" t="s">
        <v>16</v>
      </c>
      <c r="B470" t="s">
        <v>457</v>
      </c>
      <c r="F470" t="s">
        <v>458</v>
      </c>
      <c r="G470" s="2">
        <v>15</v>
      </c>
      <c r="H470" t="s">
        <v>13</v>
      </c>
      <c r="I470" s="3"/>
      <c r="J470" s="4">
        <v>0</v>
      </c>
      <c r="K470" t="s">
        <v>3</v>
      </c>
      <c r="L470" s="5">
        <v>0</v>
      </c>
      <c r="M470" s="5">
        <v>0</v>
      </c>
      <c r="N470" s="5">
        <v>20000000</v>
      </c>
      <c r="O470" s="5">
        <v>0</v>
      </c>
      <c r="P470" s="5">
        <v>0</v>
      </c>
      <c r="Q470" s="5">
        <v>0</v>
      </c>
      <c r="R470" s="5">
        <v>20000000</v>
      </c>
    </row>
    <row r="471" spans="1:18" hidden="1" x14ac:dyDescent="0.2">
      <c r="A471" t="s">
        <v>7</v>
      </c>
      <c r="B471" t="s">
        <v>601</v>
      </c>
      <c r="F471" t="s">
        <v>157</v>
      </c>
      <c r="G471" s="2">
        <v>0</v>
      </c>
      <c r="H471" t="s">
        <v>3</v>
      </c>
      <c r="I471" s="3"/>
      <c r="J471" s="4">
        <v>0</v>
      </c>
      <c r="K471" t="s">
        <v>3</v>
      </c>
      <c r="L471" s="5">
        <v>0</v>
      </c>
      <c r="M471" s="5">
        <v>520000000</v>
      </c>
      <c r="N471" s="5">
        <v>520000000</v>
      </c>
      <c r="O471" s="5">
        <v>0</v>
      </c>
      <c r="P471" s="5">
        <v>0</v>
      </c>
      <c r="Q471" s="5">
        <v>0</v>
      </c>
      <c r="R471" s="5">
        <v>520000000</v>
      </c>
    </row>
    <row r="472" spans="1:18" hidden="1" x14ac:dyDescent="0.2">
      <c r="A472" t="s">
        <v>10</v>
      </c>
      <c r="B472" t="s">
        <v>602</v>
      </c>
      <c r="C472" t="str">
        <f>MID(B472,1,8)</f>
        <v>P&gt;297119</v>
      </c>
      <c r="D472" t="str">
        <f>B472</f>
        <v>P&gt;297119/13 0021</v>
      </c>
      <c r="E472">
        <v>1124</v>
      </c>
      <c r="F472" t="s">
        <v>603</v>
      </c>
      <c r="G472" s="2">
        <v>70</v>
      </c>
      <c r="H472" t="s">
        <v>13</v>
      </c>
      <c r="I472" s="3">
        <v>43831</v>
      </c>
      <c r="J472" s="4">
        <v>12</v>
      </c>
      <c r="K472" t="s">
        <v>568</v>
      </c>
      <c r="L472" s="5">
        <v>0</v>
      </c>
      <c r="M472" s="5">
        <v>0</v>
      </c>
      <c r="N472" s="5">
        <v>400000000</v>
      </c>
      <c r="O472" s="5">
        <v>0</v>
      </c>
      <c r="P472" s="5">
        <v>0</v>
      </c>
      <c r="Q472" s="5">
        <v>0</v>
      </c>
      <c r="R472" s="5">
        <v>400000000</v>
      </c>
    </row>
    <row r="473" spans="1:18" hidden="1" x14ac:dyDescent="0.2">
      <c r="A473" t="s">
        <v>15</v>
      </c>
      <c r="B473" t="s">
        <v>410</v>
      </c>
      <c r="F473" t="s">
        <v>411</v>
      </c>
      <c r="G473" s="2">
        <v>70</v>
      </c>
      <c r="H473" t="s">
        <v>13</v>
      </c>
      <c r="I473" s="3"/>
      <c r="J473" s="4">
        <v>0</v>
      </c>
      <c r="K473" t="s">
        <v>3</v>
      </c>
      <c r="L473" s="5">
        <v>0</v>
      </c>
      <c r="M473" s="5">
        <v>0</v>
      </c>
      <c r="N473" s="5">
        <v>400000000</v>
      </c>
      <c r="O473" s="5">
        <v>0</v>
      </c>
      <c r="P473" s="5">
        <v>0</v>
      </c>
      <c r="Q473" s="5">
        <v>0</v>
      </c>
      <c r="R473" s="5">
        <v>400000000</v>
      </c>
    </row>
    <row r="474" spans="1:18" hidden="1" x14ac:dyDescent="0.2">
      <c r="A474" t="s">
        <v>16</v>
      </c>
      <c r="B474" t="s">
        <v>457</v>
      </c>
      <c r="F474" t="s">
        <v>458</v>
      </c>
      <c r="G474" s="2">
        <v>70</v>
      </c>
      <c r="H474" t="s">
        <v>13</v>
      </c>
      <c r="I474" s="3"/>
      <c r="J474" s="4">
        <v>0</v>
      </c>
      <c r="K474" t="s">
        <v>3</v>
      </c>
      <c r="L474" s="5">
        <v>0</v>
      </c>
      <c r="M474" s="5">
        <v>0</v>
      </c>
      <c r="N474" s="5">
        <v>400000000</v>
      </c>
      <c r="O474" s="5">
        <v>0</v>
      </c>
      <c r="P474" s="5">
        <v>0</v>
      </c>
      <c r="Q474" s="5">
        <v>0</v>
      </c>
      <c r="R474" s="5">
        <v>400000000</v>
      </c>
    </row>
    <row r="475" spans="1:18" hidden="1" x14ac:dyDescent="0.2">
      <c r="A475" t="s">
        <v>10</v>
      </c>
      <c r="B475" t="s">
        <v>604</v>
      </c>
      <c r="C475" t="str">
        <f>MID(B475,1,8)</f>
        <v>P&gt;297119</v>
      </c>
      <c r="D475" t="str">
        <f>B475</f>
        <v>P&gt;297119/13 0020</v>
      </c>
      <c r="E475">
        <v>1124</v>
      </c>
      <c r="F475" t="s">
        <v>605</v>
      </c>
      <c r="G475" s="2">
        <v>10</v>
      </c>
      <c r="H475" t="s">
        <v>13</v>
      </c>
      <c r="I475" s="3">
        <v>43831</v>
      </c>
      <c r="J475" s="4">
        <v>12</v>
      </c>
      <c r="K475" t="s">
        <v>568</v>
      </c>
      <c r="L475" s="5">
        <v>0</v>
      </c>
      <c r="M475" s="5">
        <v>0</v>
      </c>
      <c r="N475" s="5">
        <v>120000000</v>
      </c>
      <c r="O475" s="5">
        <v>0</v>
      </c>
      <c r="P475" s="5">
        <v>0</v>
      </c>
      <c r="Q475" s="5">
        <v>0</v>
      </c>
      <c r="R475" s="5">
        <v>120000000</v>
      </c>
    </row>
    <row r="476" spans="1:18" hidden="1" x14ac:dyDescent="0.2">
      <c r="A476" t="s">
        <v>15</v>
      </c>
      <c r="B476" t="s">
        <v>410</v>
      </c>
      <c r="F476" t="s">
        <v>411</v>
      </c>
      <c r="G476" s="2">
        <v>10</v>
      </c>
      <c r="H476" t="s">
        <v>13</v>
      </c>
      <c r="I476" s="3"/>
      <c r="J476" s="4">
        <v>0</v>
      </c>
      <c r="K476" t="s">
        <v>3</v>
      </c>
      <c r="L476" s="5">
        <v>0</v>
      </c>
      <c r="M476" s="5">
        <v>0</v>
      </c>
      <c r="N476" s="5">
        <v>120000000</v>
      </c>
      <c r="O476" s="5">
        <v>0</v>
      </c>
      <c r="P476" s="5">
        <v>0</v>
      </c>
      <c r="Q476" s="5">
        <v>0</v>
      </c>
      <c r="R476" s="5">
        <v>120000000</v>
      </c>
    </row>
    <row r="477" spans="1:18" hidden="1" x14ac:dyDescent="0.2">
      <c r="A477" t="s">
        <v>16</v>
      </c>
      <c r="B477" t="s">
        <v>457</v>
      </c>
      <c r="F477" t="s">
        <v>458</v>
      </c>
      <c r="G477" s="2">
        <v>10</v>
      </c>
      <c r="H477" t="s">
        <v>13</v>
      </c>
      <c r="I477" s="3"/>
      <c r="J477" s="4">
        <v>0</v>
      </c>
      <c r="K477" t="s">
        <v>3</v>
      </c>
      <c r="L477" s="5">
        <v>0</v>
      </c>
      <c r="M477" s="5">
        <v>0</v>
      </c>
      <c r="N477" s="5">
        <v>120000000</v>
      </c>
      <c r="O477" s="5">
        <v>0</v>
      </c>
      <c r="P477" s="5">
        <v>0</v>
      </c>
      <c r="Q477" s="5">
        <v>0</v>
      </c>
      <c r="R477" s="5">
        <v>120000000</v>
      </c>
    </row>
    <row r="478" spans="1:18" hidden="1" x14ac:dyDescent="0.2">
      <c r="A478" t="s">
        <v>7</v>
      </c>
      <c r="B478" t="s">
        <v>606</v>
      </c>
      <c r="F478" t="s">
        <v>607</v>
      </c>
      <c r="G478" s="2">
        <v>0</v>
      </c>
      <c r="H478" t="s">
        <v>3</v>
      </c>
      <c r="I478" s="3"/>
      <c r="J478" s="4">
        <v>0</v>
      </c>
      <c r="K478" t="s">
        <v>3</v>
      </c>
      <c r="L478" s="5">
        <v>0</v>
      </c>
      <c r="M478" s="5">
        <v>16000000</v>
      </c>
      <c r="N478" s="5">
        <v>16000000</v>
      </c>
      <c r="O478" s="5">
        <v>0</v>
      </c>
      <c r="P478" s="5">
        <v>0</v>
      </c>
      <c r="Q478" s="5">
        <v>0</v>
      </c>
      <c r="R478" s="5">
        <v>16000000</v>
      </c>
    </row>
    <row r="479" spans="1:18" hidden="1" x14ac:dyDescent="0.2">
      <c r="A479" t="s">
        <v>10</v>
      </c>
      <c r="B479" t="s">
        <v>608</v>
      </c>
      <c r="C479" t="str">
        <f>MID(B479,1,8)</f>
        <v>P&gt;297119</v>
      </c>
      <c r="D479" t="str">
        <f>B479</f>
        <v>P&gt;297119/14 0022</v>
      </c>
      <c r="E479">
        <v>1124</v>
      </c>
      <c r="F479" t="s">
        <v>609</v>
      </c>
      <c r="G479" s="2">
        <v>1</v>
      </c>
      <c r="H479" t="s">
        <v>13</v>
      </c>
      <c r="I479" s="3">
        <v>43831</v>
      </c>
      <c r="J479" s="4">
        <v>12</v>
      </c>
      <c r="K479" t="s">
        <v>568</v>
      </c>
      <c r="L479" s="5">
        <v>0</v>
      </c>
      <c r="M479" s="5">
        <v>0</v>
      </c>
      <c r="N479" s="5">
        <v>16000000</v>
      </c>
      <c r="O479" s="5">
        <v>0</v>
      </c>
      <c r="P479" s="5">
        <v>0</v>
      </c>
      <c r="Q479" s="5">
        <v>0</v>
      </c>
      <c r="R479" s="5">
        <v>16000000</v>
      </c>
    </row>
    <row r="480" spans="1:18" hidden="1" x14ac:dyDescent="0.2">
      <c r="A480" t="s">
        <v>15</v>
      </c>
      <c r="B480" t="s">
        <v>410</v>
      </c>
      <c r="F480" t="s">
        <v>411</v>
      </c>
      <c r="G480" s="2">
        <v>1</v>
      </c>
      <c r="H480" t="s">
        <v>13</v>
      </c>
      <c r="I480" s="3"/>
      <c r="J480" s="4">
        <v>0</v>
      </c>
      <c r="K480" t="s">
        <v>3</v>
      </c>
      <c r="L480" s="5">
        <v>0</v>
      </c>
      <c r="M480" s="5">
        <v>0</v>
      </c>
      <c r="N480" s="5">
        <v>16000000</v>
      </c>
      <c r="O480" s="5">
        <v>0</v>
      </c>
      <c r="P480" s="5">
        <v>0</v>
      </c>
      <c r="Q480" s="5">
        <v>0</v>
      </c>
      <c r="R480" s="5">
        <v>16000000</v>
      </c>
    </row>
    <row r="481" spans="1:18" hidden="1" x14ac:dyDescent="0.2">
      <c r="A481" t="s">
        <v>16</v>
      </c>
      <c r="B481" t="s">
        <v>457</v>
      </c>
      <c r="F481" t="s">
        <v>458</v>
      </c>
      <c r="G481" s="2">
        <v>1</v>
      </c>
      <c r="H481" t="s">
        <v>13</v>
      </c>
      <c r="I481" s="3"/>
      <c r="J481" s="4">
        <v>0</v>
      </c>
      <c r="K481" t="s">
        <v>3</v>
      </c>
      <c r="L481" s="5">
        <v>0</v>
      </c>
      <c r="M481" s="5">
        <v>0</v>
      </c>
      <c r="N481" s="5">
        <v>16000000</v>
      </c>
      <c r="O481" s="5">
        <v>0</v>
      </c>
      <c r="P481" s="5">
        <v>0</v>
      </c>
      <c r="Q481" s="5">
        <v>0</v>
      </c>
      <c r="R481" s="5">
        <v>16000000</v>
      </c>
    </row>
    <row r="482" spans="1:18" hidden="1" x14ac:dyDescent="0.2">
      <c r="A482" t="s">
        <v>7</v>
      </c>
      <c r="B482" t="s">
        <v>610</v>
      </c>
      <c r="F482" t="s">
        <v>611</v>
      </c>
      <c r="G482" s="2">
        <v>0</v>
      </c>
      <c r="H482" t="s">
        <v>3</v>
      </c>
      <c r="I482" s="3"/>
      <c r="J482" s="4">
        <v>0</v>
      </c>
      <c r="K482" t="s">
        <v>3</v>
      </c>
      <c r="L482" s="5">
        <v>0</v>
      </c>
      <c r="M482" s="5">
        <v>9802434333</v>
      </c>
      <c r="N482" s="5">
        <v>9802434333</v>
      </c>
      <c r="O482" s="5">
        <v>0</v>
      </c>
      <c r="P482" s="5">
        <v>0</v>
      </c>
      <c r="Q482" s="5">
        <v>0</v>
      </c>
      <c r="R482" s="5">
        <v>9802434333</v>
      </c>
    </row>
    <row r="483" spans="1:18" hidden="1" x14ac:dyDescent="0.2">
      <c r="A483" t="s">
        <v>10</v>
      </c>
      <c r="B483" t="s">
        <v>612</v>
      </c>
      <c r="C483" t="str">
        <f>MID(B483,1,8)</f>
        <v>P&gt;297119</v>
      </c>
      <c r="D483" t="str">
        <f>B483</f>
        <v>P&gt;297119/15 0024</v>
      </c>
      <c r="E483">
        <v>1124</v>
      </c>
      <c r="F483" t="s">
        <v>613</v>
      </c>
      <c r="G483" s="2">
        <v>1</v>
      </c>
      <c r="H483" t="s">
        <v>13</v>
      </c>
      <c r="I483" s="3">
        <v>43831</v>
      </c>
      <c r="J483" s="4">
        <v>12</v>
      </c>
      <c r="K483" t="s">
        <v>568</v>
      </c>
      <c r="L483" s="5">
        <v>0</v>
      </c>
      <c r="M483" s="5">
        <v>0</v>
      </c>
      <c r="N483" s="5">
        <v>9802434333</v>
      </c>
      <c r="O483" s="5">
        <v>0</v>
      </c>
      <c r="P483" s="5">
        <v>0</v>
      </c>
      <c r="Q483" s="5">
        <v>0</v>
      </c>
      <c r="R483" s="5">
        <v>9802434333</v>
      </c>
    </row>
    <row r="484" spans="1:18" hidden="1" x14ac:dyDescent="0.2">
      <c r="A484" t="s">
        <v>15</v>
      </c>
      <c r="B484" t="s">
        <v>410</v>
      </c>
      <c r="F484" t="s">
        <v>411</v>
      </c>
      <c r="G484" s="2">
        <v>1</v>
      </c>
      <c r="H484" t="s">
        <v>13</v>
      </c>
      <c r="I484" s="3"/>
      <c r="J484" s="4">
        <v>0</v>
      </c>
      <c r="K484" t="s">
        <v>3</v>
      </c>
      <c r="L484" s="5">
        <v>0</v>
      </c>
      <c r="M484" s="5">
        <v>0</v>
      </c>
      <c r="N484" s="5">
        <v>9802434333</v>
      </c>
      <c r="O484" s="5">
        <v>0</v>
      </c>
      <c r="P484" s="5">
        <v>0</v>
      </c>
      <c r="Q484" s="5">
        <v>0</v>
      </c>
      <c r="R484" s="5">
        <v>9802434333</v>
      </c>
    </row>
    <row r="485" spans="1:18" hidden="1" x14ac:dyDescent="0.2">
      <c r="A485" t="s">
        <v>16</v>
      </c>
      <c r="B485" t="s">
        <v>614</v>
      </c>
      <c r="F485" t="s">
        <v>615</v>
      </c>
      <c r="G485" s="2">
        <v>1</v>
      </c>
      <c r="H485" t="s">
        <v>13</v>
      </c>
      <c r="I485" s="3"/>
      <c r="J485" s="4">
        <v>0</v>
      </c>
      <c r="K485" t="s">
        <v>3</v>
      </c>
      <c r="L485" s="5">
        <v>0</v>
      </c>
      <c r="M485" s="5">
        <v>0</v>
      </c>
      <c r="N485" s="5">
        <v>9802434333</v>
      </c>
      <c r="O485" s="5">
        <v>0</v>
      </c>
      <c r="P485" s="5">
        <v>0</v>
      </c>
      <c r="Q485" s="5">
        <v>0</v>
      </c>
      <c r="R485" s="5">
        <v>9802434333</v>
      </c>
    </row>
    <row r="486" spans="1:18" hidden="1" x14ac:dyDescent="0.2">
      <c r="A486" t="s">
        <v>7</v>
      </c>
      <c r="B486" t="s">
        <v>616</v>
      </c>
      <c r="F486" t="s">
        <v>454</v>
      </c>
      <c r="G486" s="2">
        <v>0</v>
      </c>
      <c r="H486" t="s">
        <v>3</v>
      </c>
      <c r="I486" s="3"/>
      <c r="J486" s="4">
        <v>0</v>
      </c>
      <c r="K486" t="s">
        <v>3</v>
      </c>
      <c r="L486" s="5">
        <v>0</v>
      </c>
      <c r="M486" s="5">
        <v>350000000</v>
      </c>
      <c r="N486" s="5">
        <v>350000000</v>
      </c>
      <c r="O486" s="5">
        <v>0</v>
      </c>
      <c r="P486" s="5">
        <v>0</v>
      </c>
      <c r="Q486" s="5">
        <v>0</v>
      </c>
      <c r="R486" s="5">
        <v>350000000</v>
      </c>
    </row>
    <row r="487" spans="1:18" hidden="1" x14ac:dyDescent="0.2">
      <c r="A487" t="s">
        <v>10</v>
      </c>
      <c r="B487" t="s">
        <v>617</v>
      </c>
      <c r="C487" t="str">
        <f>MID(B487,1,8)</f>
        <v>P&gt;297119</v>
      </c>
      <c r="D487" t="str">
        <f>B487</f>
        <v>P&gt;297119/16 0027</v>
      </c>
      <c r="E487">
        <v>1124</v>
      </c>
      <c r="F487" t="s">
        <v>618</v>
      </c>
      <c r="G487" s="2">
        <v>1</v>
      </c>
      <c r="H487" t="s">
        <v>13</v>
      </c>
      <c r="I487" s="3">
        <v>43831</v>
      </c>
      <c r="J487" s="4">
        <v>12</v>
      </c>
      <c r="K487" t="s">
        <v>568</v>
      </c>
      <c r="L487" s="5">
        <v>0</v>
      </c>
      <c r="M487" s="5">
        <v>0</v>
      </c>
      <c r="N487" s="5">
        <v>350000000</v>
      </c>
      <c r="O487" s="5">
        <v>0</v>
      </c>
      <c r="P487" s="5">
        <v>0</v>
      </c>
      <c r="Q487" s="5">
        <v>0</v>
      </c>
      <c r="R487" s="5">
        <v>350000000</v>
      </c>
    </row>
    <row r="488" spans="1:18" hidden="1" x14ac:dyDescent="0.2">
      <c r="A488" t="s">
        <v>15</v>
      </c>
      <c r="B488" t="s">
        <v>410</v>
      </c>
      <c r="F488" t="s">
        <v>411</v>
      </c>
      <c r="G488" s="2">
        <v>1</v>
      </c>
      <c r="H488" t="s">
        <v>13</v>
      </c>
      <c r="I488" s="3"/>
      <c r="J488" s="4">
        <v>0</v>
      </c>
      <c r="K488" t="s">
        <v>3</v>
      </c>
      <c r="L488" s="5">
        <v>0</v>
      </c>
      <c r="M488" s="5">
        <v>0</v>
      </c>
      <c r="N488" s="5">
        <v>350000000</v>
      </c>
      <c r="O488" s="5">
        <v>0</v>
      </c>
      <c r="P488" s="5">
        <v>0</v>
      </c>
      <c r="Q488" s="5">
        <v>0</v>
      </c>
      <c r="R488" s="5">
        <v>350000000</v>
      </c>
    </row>
    <row r="489" spans="1:18" hidden="1" x14ac:dyDescent="0.2">
      <c r="A489" t="s">
        <v>16</v>
      </c>
      <c r="B489" t="s">
        <v>619</v>
      </c>
      <c r="F489" t="s">
        <v>620</v>
      </c>
      <c r="G489" s="2">
        <v>1</v>
      </c>
      <c r="H489" t="s">
        <v>13</v>
      </c>
      <c r="I489" s="3"/>
      <c r="J489" s="4">
        <v>0</v>
      </c>
      <c r="K489" t="s">
        <v>3</v>
      </c>
      <c r="L489" s="5">
        <v>0</v>
      </c>
      <c r="M489" s="5">
        <v>0</v>
      </c>
      <c r="N489" s="5">
        <v>350000000</v>
      </c>
      <c r="O489" s="5">
        <v>0</v>
      </c>
      <c r="P489" s="5">
        <v>0</v>
      </c>
      <c r="Q489" s="5">
        <v>0</v>
      </c>
      <c r="R489" s="5">
        <v>350000000</v>
      </c>
    </row>
    <row r="490" spans="1:18" hidden="1" x14ac:dyDescent="0.2">
      <c r="A490" t="s">
        <v>7</v>
      </c>
      <c r="B490" t="s">
        <v>621</v>
      </c>
      <c r="F490" t="s">
        <v>622</v>
      </c>
      <c r="G490" s="2">
        <v>0</v>
      </c>
      <c r="H490" t="s">
        <v>3</v>
      </c>
      <c r="I490" s="3"/>
      <c r="J490" s="4">
        <v>0</v>
      </c>
      <c r="K490" t="s">
        <v>3</v>
      </c>
      <c r="L490" s="5">
        <v>0</v>
      </c>
      <c r="M490" s="5">
        <v>22000000</v>
      </c>
      <c r="N490" s="5">
        <v>22000000</v>
      </c>
      <c r="O490" s="5">
        <v>0</v>
      </c>
      <c r="P490" s="5">
        <v>0</v>
      </c>
      <c r="Q490" s="5">
        <v>0</v>
      </c>
      <c r="R490" s="5">
        <v>22000000</v>
      </c>
    </row>
    <row r="491" spans="1:18" hidden="1" x14ac:dyDescent="0.2">
      <c r="A491" t="s">
        <v>10</v>
      </c>
      <c r="B491" t="s">
        <v>623</v>
      </c>
      <c r="C491" t="str">
        <f>MID(B491,1,8)</f>
        <v>P&gt;297119</v>
      </c>
      <c r="D491" t="str">
        <f>B491</f>
        <v>P&gt;297119/17 0028</v>
      </c>
      <c r="E491">
        <v>1124</v>
      </c>
      <c r="F491" t="s">
        <v>624</v>
      </c>
      <c r="G491" s="2">
        <v>1</v>
      </c>
      <c r="H491" t="s">
        <v>13</v>
      </c>
      <c r="I491" s="3">
        <v>43831</v>
      </c>
      <c r="J491" s="4">
        <v>12</v>
      </c>
      <c r="K491" t="s">
        <v>568</v>
      </c>
      <c r="L491" s="5">
        <v>0</v>
      </c>
      <c r="M491" s="5">
        <v>0</v>
      </c>
      <c r="N491" s="5">
        <v>22000000</v>
      </c>
      <c r="O491" s="5">
        <v>0</v>
      </c>
      <c r="P491" s="5">
        <v>0</v>
      </c>
      <c r="Q491" s="5">
        <v>0</v>
      </c>
      <c r="R491" s="5">
        <v>22000000</v>
      </c>
    </row>
    <row r="492" spans="1:18" hidden="1" x14ac:dyDescent="0.2">
      <c r="A492" t="s">
        <v>15</v>
      </c>
      <c r="B492" t="s">
        <v>410</v>
      </c>
      <c r="F492" t="s">
        <v>411</v>
      </c>
      <c r="G492" s="2">
        <v>1</v>
      </c>
      <c r="H492" t="s">
        <v>13</v>
      </c>
      <c r="I492" s="3"/>
      <c r="J492" s="4">
        <v>0</v>
      </c>
      <c r="K492" t="s">
        <v>3</v>
      </c>
      <c r="L492" s="5">
        <v>0</v>
      </c>
      <c r="M492" s="5">
        <v>0</v>
      </c>
      <c r="N492" s="5">
        <v>22000000</v>
      </c>
      <c r="O492" s="5">
        <v>0</v>
      </c>
      <c r="P492" s="5">
        <v>0</v>
      </c>
      <c r="Q492" s="5">
        <v>0</v>
      </c>
      <c r="R492" s="5">
        <v>22000000</v>
      </c>
    </row>
    <row r="493" spans="1:18" hidden="1" x14ac:dyDescent="0.2">
      <c r="A493" t="s">
        <v>16</v>
      </c>
      <c r="B493" t="s">
        <v>625</v>
      </c>
      <c r="F493" t="s">
        <v>626</v>
      </c>
      <c r="G493" s="2">
        <v>1</v>
      </c>
      <c r="H493" t="s">
        <v>13</v>
      </c>
      <c r="I493" s="3"/>
      <c r="J493" s="4">
        <v>0</v>
      </c>
      <c r="K493" t="s">
        <v>3</v>
      </c>
      <c r="L493" s="5">
        <v>0</v>
      </c>
      <c r="M493" s="5">
        <v>0</v>
      </c>
      <c r="N493" s="5">
        <v>22000000</v>
      </c>
      <c r="O493" s="5">
        <v>0</v>
      </c>
      <c r="P493" s="5">
        <v>0</v>
      </c>
      <c r="Q493" s="5">
        <v>0</v>
      </c>
      <c r="R493" s="5">
        <v>22000000</v>
      </c>
    </row>
    <row r="494" spans="1:18" hidden="1" x14ac:dyDescent="0.2">
      <c r="A494" t="s">
        <v>4</v>
      </c>
      <c r="B494" t="s">
        <v>627</v>
      </c>
      <c r="C494" t="str">
        <f>MID(B494,1,8)</f>
        <v>P&gt;297141</v>
      </c>
      <c r="E494">
        <v>1124</v>
      </c>
      <c r="F494" t="s">
        <v>628</v>
      </c>
      <c r="G494" s="2">
        <v>0</v>
      </c>
      <c r="H494" t="s">
        <v>3</v>
      </c>
      <c r="I494" s="3"/>
      <c r="J494" s="4">
        <v>0</v>
      </c>
      <c r="K494" t="s">
        <v>3</v>
      </c>
      <c r="L494" s="5">
        <v>0</v>
      </c>
      <c r="M494" s="5">
        <v>100000000</v>
      </c>
      <c r="N494" s="5">
        <v>100000000</v>
      </c>
      <c r="O494" s="5">
        <v>0</v>
      </c>
      <c r="P494" s="5">
        <v>0</v>
      </c>
      <c r="Q494" s="5">
        <v>0</v>
      </c>
      <c r="R494" s="5">
        <v>100000000</v>
      </c>
    </row>
    <row r="495" spans="1:18" hidden="1" x14ac:dyDescent="0.2">
      <c r="A495" t="s">
        <v>7</v>
      </c>
      <c r="B495" t="s">
        <v>629</v>
      </c>
      <c r="F495" t="s">
        <v>415</v>
      </c>
      <c r="G495" s="2">
        <v>0</v>
      </c>
      <c r="H495" t="s">
        <v>3</v>
      </c>
      <c r="I495" s="3"/>
      <c r="J495" s="4">
        <v>0</v>
      </c>
      <c r="K495" t="s">
        <v>3</v>
      </c>
      <c r="L495" s="5">
        <v>0</v>
      </c>
      <c r="M495" s="5">
        <v>100000000</v>
      </c>
      <c r="N495" s="5">
        <v>100000000</v>
      </c>
      <c r="O495" s="5">
        <v>0</v>
      </c>
      <c r="P495" s="5">
        <v>0</v>
      </c>
      <c r="Q495" s="5">
        <v>0</v>
      </c>
      <c r="R495" s="5">
        <v>100000000</v>
      </c>
    </row>
    <row r="496" spans="1:18" hidden="1" x14ac:dyDescent="0.2">
      <c r="A496" t="s">
        <v>10</v>
      </c>
      <c r="B496" t="s">
        <v>630</v>
      </c>
      <c r="C496" t="str">
        <f>MID(B496,1,8)</f>
        <v>P&gt;297141</v>
      </c>
      <c r="D496" t="str">
        <f>B496</f>
        <v>P&gt;297141/04 0003</v>
      </c>
      <c r="E496">
        <v>1124</v>
      </c>
      <c r="F496" t="s">
        <v>631</v>
      </c>
      <c r="G496" s="2">
        <v>2</v>
      </c>
      <c r="H496" t="s">
        <v>13</v>
      </c>
      <c r="I496" s="3">
        <v>43831</v>
      </c>
      <c r="J496" s="4">
        <v>12</v>
      </c>
      <c r="K496" t="s">
        <v>418</v>
      </c>
      <c r="L496" s="5">
        <v>0</v>
      </c>
      <c r="M496" s="5">
        <v>0</v>
      </c>
      <c r="N496" s="5">
        <v>20000000</v>
      </c>
      <c r="O496" s="5">
        <v>0</v>
      </c>
      <c r="P496" s="5">
        <v>0</v>
      </c>
      <c r="Q496" s="5">
        <v>0</v>
      </c>
      <c r="R496" s="5">
        <v>20000000</v>
      </c>
    </row>
    <row r="497" spans="1:18" hidden="1" x14ac:dyDescent="0.2">
      <c r="A497" t="s">
        <v>15</v>
      </c>
      <c r="B497" t="s">
        <v>410</v>
      </c>
      <c r="F497" t="s">
        <v>411</v>
      </c>
      <c r="G497" s="2">
        <v>2</v>
      </c>
      <c r="H497" t="s">
        <v>13</v>
      </c>
      <c r="I497" s="3"/>
      <c r="J497" s="4">
        <v>0</v>
      </c>
      <c r="K497" t="s">
        <v>3</v>
      </c>
      <c r="L497" s="5">
        <v>0</v>
      </c>
      <c r="M497" s="5">
        <v>0</v>
      </c>
      <c r="N497" s="5">
        <v>20000000</v>
      </c>
      <c r="O497" s="5">
        <v>0</v>
      </c>
      <c r="P497" s="5">
        <v>0</v>
      </c>
      <c r="Q497" s="5">
        <v>0</v>
      </c>
      <c r="R497" s="5">
        <v>20000000</v>
      </c>
    </row>
    <row r="498" spans="1:18" hidden="1" x14ac:dyDescent="0.2">
      <c r="A498" t="s">
        <v>16</v>
      </c>
      <c r="B498" t="s">
        <v>632</v>
      </c>
      <c r="F498" t="s">
        <v>633</v>
      </c>
      <c r="G498" s="2">
        <v>2</v>
      </c>
      <c r="H498" t="s">
        <v>13</v>
      </c>
      <c r="I498" s="3"/>
      <c r="J498" s="4">
        <v>0</v>
      </c>
      <c r="K498" t="s">
        <v>3</v>
      </c>
      <c r="L498" s="5">
        <v>0</v>
      </c>
      <c r="M498" s="5">
        <v>0</v>
      </c>
      <c r="N498" s="5">
        <v>20000000</v>
      </c>
      <c r="O498" s="5">
        <v>0</v>
      </c>
      <c r="P498" s="5">
        <v>0</v>
      </c>
      <c r="Q498" s="5">
        <v>0</v>
      </c>
      <c r="R498" s="5">
        <v>20000000</v>
      </c>
    </row>
    <row r="499" spans="1:18" hidden="1" x14ac:dyDescent="0.2">
      <c r="A499" t="s">
        <v>10</v>
      </c>
      <c r="B499" t="s">
        <v>634</v>
      </c>
      <c r="C499" t="str">
        <f>MID(B499,1,8)</f>
        <v>P&gt;297141</v>
      </c>
      <c r="D499" t="str">
        <f>B499</f>
        <v>P&gt;297141/04 0001</v>
      </c>
      <c r="E499">
        <v>1124</v>
      </c>
      <c r="F499" t="s">
        <v>635</v>
      </c>
      <c r="G499" s="2">
        <v>1</v>
      </c>
      <c r="H499" t="s">
        <v>13</v>
      </c>
      <c r="I499" s="3">
        <v>43831</v>
      </c>
      <c r="J499" s="4">
        <v>12</v>
      </c>
      <c r="K499" t="s">
        <v>418</v>
      </c>
      <c r="L499" s="5">
        <v>0</v>
      </c>
      <c r="M499" s="5">
        <v>0</v>
      </c>
      <c r="N499" s="5">
        <v>80000000</v>
      </c>
      <c r="O499" s="5">
        <v>0</v>
      </c>
      <c r="P499" s="5">
        <v>0</v>
      </c>
      <c r="Q499" s="5">
        <v>0</v>
      </c>
      <c r="R499" s="5">
        <v>80000000</v>
      </c>
    </row>
    <row r="500" spans="1:18" hidden="1" x14ac:dyDescent="0.2">
      <c r="A500" t="s">
        <v>15</v>
      </c>
      <c r="B500" t="s">
        <v>410</v>
      </c>
      <c r="F500" t="s">
        <v>411</v>
      </c>
      <c r="G500" s="2">
        <v>1</v>
      </c>
      <c r="H500" t="s">
        <v>13</v>
      </c>
      <c r="I500" s="3"/>
      <c r="J500" s="4">
        <v>0</v>
      </c>
      <c r="K500" t="s">
        <v>3</v>
      </c>
      <c r="L500" s="5">
        <v>0</v>
      </c>
      <c r="M500" s="5">
        <v>0</v>
      </c>
      <c r="N500" s="5">
        <v>80000000</v>
      </c>
      <c r="O500" s="5">
        <v>0</v>
      </c>
      <c r="P500" s="5">
        <v>0</v>
      </c>
      <c r="Q500" s="5">
        <v>0</v>
      </c>
      <c r="R500" s="5">
        <v>80000000</v>
      </c>
    </row>
    <row r="501" spans="1:18" hidden="1" x14ac:dyDescent="0.2">
      <c r="A501" t="s">
        <v>16</v>
      </c>
      <c r="B501" t="s">
        <v>632</v>
      </c>
      <c r="F501" t="s">
        <v>633</v>
      </c>
      <c r="G501" s="2">
        <v>1</v>
      </c>
      <c r="H501" t="s">
        <v>13</v>
      </c>
      <c r="I501" s="3"/>
      <c r="J501" s="4">
        <v>0</v>
      </c>
      <c r="K501" t="s">
        <v>3</v>
      </c>
      <c r="L501" s="5">
        <v>0</v>
      </c>
      <c r="M501" s="5">
        <v>0</v>
      </c>
      <c r="N501" s="5">
        <v>80000000</v>
      </c>
      <c r="O501" s="5">
        <v>0</v>
      </c>
      <c r="P501" s="5">
        <v>0</v>
      </c>
      <c r="Q501" s="5">
        <v>0</v>
      </c>
      <c r="R501" s="5">
        <v>80000000</v>
      </c>
    </row>
    <row r="502" spans="1:18" hidden="1" x14ac:dyDescent="0.2">
      <c r="A502" t="s">
        <v>4</v>
      </c>
      <c r="B502" t="s">
        <v>636</v>
      </c>
      <c r="C502" t="str">
        <f>MID(B502,1,8)</f>
        <v>P&gt;297142</v>
      </c>
      <c r="E502">
        <v>1124</v>
      </c>
      <c r="F502" t="s">
        <v>637</v>
      </c>
      <c r="G502" s="2">
        <v>0</v>
      </c>
      <c r="H502" t="s">
        <v>3</v>
      </c>
      <c r="I502" s="3"/>
      <c r="J502" s="4">
        <v>0</v>
      </c>
      <c r="K502" t="s">
        <v>3</v>
      </c>
      <c r="L502" s="5">
        <v>0</v>
      </c>
      <c r="M502" s="5">
        <v>755646744490</v>
      </c>
      <c r="N502" s="5">
        <v>755646744490</v>
      </c>
      <c r="O502" s="5">
        <v>0</v>
      </c>
      <c r="P502" s="5">
        <v>0</v>
      </c>
      <c r="Q502" s="5">
        <v>0</v>
      </c>
      <c r="R502" s="5">
        <v>755646744490</v>
      </c>
    </row>
    <row r="503" spans="1:18" hidden="1" x14ac:dyDescent="0.2">
      <c r="A503" t="s">
        <v>7</v>
      </c>
      <c r="B503" t="s">
        <v>638</v>
      </c>
      <c r="F503" t="s">
        <v>639</v>
      </c>
      <c r="G503" s="2">
        <v>0</v>
      </c>
      <c r="H503" t="s">
        <v>3</v>
      </c>
      <c r="I503" s="3"/>
      <c r="J503" s="4">
        <v>0</v>
      </c>
      <c r="K503" t="s">
        <v>3</v>
      </c>
      <c r="L503" s="5">
        <v>0</v>
      </c>
      <c r="M503" s="5">
        <v>613877884490</v>
      </c>
      <c r="N503" s="5">
        <v>613877884490</v>
      </c>
      <c r="O503" s="5">
        <v>0</v>
      </c>
      <c r="P503" s="5">
        <v>0</v>
      </c>
      <c r="Q503" s="5">
        <v>0</v>
      </c>
      <c r="R503" s="5">
        <v>613877884490</v>
      </c>
    </row>
    <row r="504" spans="1:18" hidden="1" x14ac:dyDescent="0.2">
      <c r="A504" t="s">
        <v>10</v>
      </c>
      <c r="B504" t="s">
        <v>640</v>
      </c>
      <c r="C504" t="str">
        <f>MID(B504,1,8)</f>
        <v>P&gt;297142</v>
      </c>
      <c r="D504" t="str">
        <f>B504</f>
        <v>P&gt;297142/08 0015</v>
      </c>
      <c r="E504">
        <v>1124</v>
      </c>
      <c r="F504" t="s">
        <v>641</v>
      </c>
      <c r="G504" s="2">
        <v>1</v>
      </c>
      <c r="H504" t="s">
        <v>13</v>
      </c>
      <c r="I504" s="3">
        <v>43831</v>
      </c>
      <c r="J504" s="4">
        <v>12</v>
      </c>
      <c r="K504" t="s">
        <v>642</v>
      </c>
      <c r="L504" s="5">
        <v>0</v>
      </c>
      <c r="M504" s="5">
        <v>0</v>
      </c>
      <c r="N504" s="5">
        <v>2284409837</v>
      </c>
      <c r="O504" s="5">
        <v>0</v>
      </c>
      <c r="P504" s="5">
        <v>0</v>
      </c>
      <c r="Q504" s="5">
        <v>0</v>
      </c>
      <c r="R504" s="5">
        <v>2284409837</v>
      </c>
    </row>
    <row r="505" spans="1:18" hidden="1" x14ac:dyDescent="0.2">
      <c r="A505" t="s">
        <v>15</v>
      </c>
      <c r="B505" t="s">
        <v>410</v>
      </c>
      <c r="F505" t="s">
        <v>411</v>
      </c>
      <c r="G505" s="2">
        <v>1</v>
      </c>
      <c r="H505" t="s">
        <v>13</v>
      </c>
      <c r="I505" s="3"/>
      <c r="J505" s="4">
        <v>0</v>
      </c>
      <c r="K505" t="s">
        <v>3</v>
      </c>
      <c r="L505" s="5">
        <v>0</v>
      </c>
      <c r="M505" s="5">
        <v>0</v>
      </c>
      <c r="N505" s="5">
        <v>2284409837</v>
      </c>
      <c r="O505" s="5">
        <v>0</v>
      </c>
      <c r="P505" s="5">
        <v>0</v>
      </c>
      <c r="Q505" s="5">
        <v>0</v>
      </c>
      <c r="R505" s="5">
        <v>2284409837</v>
      </c>
    </row>
    <row r="506" spans="1:18" hidden="1" x14ac:dyDescent="0.2">
      <c r="A506" t="s">
        <v>16</v>
      </c>
      <c r="B506" t="s">
        <v>457</v>
      </c>
      <c r="F506" t="s">
        <v>458</v>
      </c>
      <c r="G506" s="2">
        <v>1</v>
      </c>
      <c r="H506" t="s">
        <v>13</v>
      </c>
      <c r="I506" s="3"/>
      <c r="J506" s="4">
        <v>0</v>
      </c>
      <c r="K506" t="s">
        <v>3</v>
      </c>
      <c r="L506" s="5">
        <v>0</v>
      </c>
      <c r="M506" s="5">
        <v>0</v>
      </c>
      <c r="N506" s="5">
        <v>2284409837</v>
      </c>
      <c r="O506" s="5">
        <v>0</v>
      </c>
      <c r="P506" s="5">
        <v>0</v>
      </c>
      <c r="Q506" s="5">
        <v>0</v>
      </c>
      <c r="R506" s="5">
        <v>2284409837</v>
      </c>
    </row>
    <row r="507" spans="1:18" hidden="1" x14ac:dyDescent="0.2">
      <c r="A507" t="s">
        <v>10</v>
      </c>
      <c r="B507" t="s">
        <v>643</v>
      </c>
      <c r="C507" t="str">
        <f>MID(B507,1,8)</f>
        <v>P&gt;297142</v>
      </c>
      <c r="D507" t="str">
        <f>B507</f>
        <v>P&gt;297142/08 0025</v>
      </c>
      <c r="E507">
        <v>1124</v>
      </c>
      <c r="F507" t="s">
        <v>644</v>
      </c>
      <c r="G507" s="2">
        <v>12</v>
      </c>
      <c r="H507" t="s">
        <v>13</v>
      </c>
      <c r="I507" s="3">
        <v>43831</v>
      </c>
      <c r="J507" s="4">
        <v>12</v>
      </c>
      <c r="K507" t="s">
        <v>642</v>
      </c>
      <c r="L507" s="5">
        <v>0</v>
      </c>
      <c r="M507" s="5">
        <v>0</v>
      </c>
      <c r="N507" s="5">
        <v>25000000</v>
      </c>
      <c r="O507" s="5">
        <v>0</v>
      </c>
      <c r="P507" s="5">
        <v>0</v>
      </c>
      <c r="Q507" s="5">
        <v>0</v>
      </c>
      <c r="R507" s="5">
        <v>25000000</v>
      </c>
    </row>
    <row r="508" spans="1:18" hidden="1" x14ac:dyDescent="0.2">
      <c r="A508" t="s">
        <v>15</v>
      </c>
      <c r="B508" t="s">
        <v>410</v>
      </c>
      <c r="F508" t="s">
        <v>411</v>
      </c>
      <c r="G508" s="2">
        <v>12</v>
      </c>
      <c r="H508" t="s">
        <v>13</v>
      </c>
      <c r="I508" s="3"/>
      <c r="J508" s="4">
        <v>0</v>
      </c>
      <c r="K508" t="s">
        <v>3</v>
      </c>
      <c r="L508" s="5">
        <v>0</v>
      </c>
      <c r="M508" s="5">
        <v>0</v>
      </c>
      <c r="N508" s="5">
        <v>25000000</v>
      </c>
      <c r="O508" s="5">
        <v>0</v>
      </c>
      <c r="P508" s="5">
        <v>0</v>
      </c>
      <c r="Q508" s="5">
        <v>0</v>
      </c>
      <c r="R508" s="5">
        <v>25000000</v>
      </c>
    </row>
    <row r="509" spans="1:18" hidden="1" x14ac:dyDescent="0.2">
      <c r="A509" t="s">
        <v>16</v>
      </c>
      <c r="B509" t="s">
        <v>457</v>
      </c>
      <c r="F509" t="s">
        <v>458</v>
      </c>
      <c r="G509" s="2">
        <v>12</v>
      </c>
      <c r="H509" t="s">
        <v>13</v>
      </c>
      <c r="I509" s="3"/>
      <c r="J509" s="4">
        <v>0</v>
      </c>
      <c r="K509" t="s">
        <v>3</v>
      </c>
      <c r="L509" s="5">
        <v>0</v>
      </c>
      <c r="M509" s="5">
        <v>0</v>
      </c>
      <c r="N509" s="5">
        <v>25000000</v>
      </c>
      <c r="O509" s="5">
        <v>0</v>
      </c>
      <c r="P509" s="5">
        <v>0</v>
      </c>
      <c r="Q509" s="5">
        <v>0</v>
      </c>
      <c r="R509" s="5">
        <v>25000000</v>
      </c>
    </row>
    <row r="510" spans="1:18" hidden="1" x14ac:dyDescent="0.2">
      <c r="A510" t="s">
        <v>10</v>
      </c>
      <c r="B510" t="s">
        <v>645</v>
      </c>
      <c r="C510" t="str">
        <f>MID(B510,1,8)</f>
        <v>P&gt;297142</v>
      </c>
      <c r="D510" t="str">
        <f>B510</f>
        <v>P&gt;297142/08 0024</v>
      </c>
      <c r="E510">
        <v>1124</v>
      </c>
      <c r="F510" t="s">
        <v>646</v>
      </c>
      <c r="G510" s="2">
        <v>1</v>
      </c>
      <c r="H510" t="s">
        <v>13</v>
      </c>
      <c r="I510" s="3">
        <v>43831</v>
      </c>
      <c r="J510" s="4">
        <v>12</v>
      </c>
      <c r="K510" t="s">
        <v>642</v>
      </c>
      <c r="L510" s="5">
        <v>0</v>
      </c>
      <c r="M510" s="5">
        <v>0</v>
      </c>
      <c r="N510" s="5">
        <v>60000000</v>
      </c>
      <c r="O510" s="5">
        <v>0</v>
      </c>
      <c r="P510" s="5">
        <v>0</v>
      </c>
      <c r="Q510" s="5">
        <v>0</v>
      </c>
      <c r="R510" s="5">
        <v>60000000</v>
      </c>
    </row>
    <row r="511" spans="1:18" hidden="1" x14ac:dyDescent="0.2">
      <c r="A511" t="s">
        <v>15</v>
      </c>
      <c r="B511" t="s">
        <v>410</v>
      </c>
      <c r="F511" t="s">
        <v>411</v>
      </c>
      <c r="G511" s="2">
        <v>1</v>
      </c>
      <c r="H511" t="s">
        <v>13</v>
      </c>
      <c r="I511" s="3"/>
      <c r="J511" s="4">
        <v>0</v>
      </c>
      <c r="K511" t="s">
        <v>3</v>
      </c>
      <c r="L511" s="5">
        <v>0</v>
      </c>
      <c r="M511" s="5">
        <v>0</v>
      </c>
      <c r="N511" s="5">
        <v>60000000</v>
      </c>
      <c r="O511" s="5">
        <v>0</v>
      </c>
      <c r="P511" s="5">
        <v>0</v>
      </c>
      <c r="Q511" s="5">
        <v>0</v>
      </c>
      <c r="R511" s="5">
        <v>60000000</v>
      </c>
    </row>
    <row r="512" spans="1:18" hidden="1" x14ac:dyDescent="0.2">
      <c r="A512" t="s">
        <v>16</v>
      </c>
      <c r="B512" t="s">
        <v>457</v>
      </c>
      <c r="F512" t="s">
        <v>458</v>
      </c>
      <c r="G512" s="2">
        <v>1</v>
      </c>
      <c r="H512" t="s">
        <v>13</v>
      </c>
      <c r="I512" s="3"/>
      <c r="J512" s="4">
        <v>0</v>
      </c>
      <c r="K512" t="s">
        <v>3</v>
      </c>
      <c r="L512" s="5">
        <v>0</v>
      </c>
      <c r="M512" s="5">
        <v>0</v>
      </c>
      <c r="N512" s="5">
        <v>60000000</v>
      </c>
      <c r="O512" s="5">
        <v>0</v>
      </c>
      <c r="P512" s="5">
        <v>0</v>
      </c>
      <c r="Q512" s="5">
        <v>0</v>
      </c>
      <c r="R512" s="5">
        <v>60000000</v>
      </c>
    </row>
    <row r="513" spans="1:18" hidden="1" x14ac:dyDescent="0.2">
      <c r="A513" t="s">
        <v>10</v>
      </c>
      <c r="B513" t="s">
        <v>647</v>
      </c>
      <c r="C513" t="str">
        <f>MID(B513,1,8)</f>
        <v>P&gt;297142</v>
      </c>
      <c r="D513" t="str">
        <f>B513</f>
        <v>P&gt;297142/08 0021</v>
      </c>
      <c r="E513">
        <v>1124</v>
      </c>
      <c r="F513" t="s">
        <v>648</v>
      </c>
      <c r="G513" s="2">
        <v>12</v>
      </c>
      <c r="H513" t="s">
        <v>13</v>
      </c>
      <c r="I513" s="3">
        <v>43831</v>
      </c>
      <c r="J513" s="4">
        <v>12</v>
      </c>
      <c r="K513" t="s">
        <v>642</v>
      </c>
      <c r="L513" s="5">
        <v>0</v>
      </c>
      <c r="M513" s="5">
        <v>0</v>
      </c>
      <c r="N513" s="5">
        <v>7250579388</v>
      </c>
      <c r="O513" s="5">
        <v>0</v>
      </c>
      <c r="P513" s="5">
        <v>0</v>
      </c>
      <c r="Q513" s="5">
        <v>0</v>
      </c>
      <c r="R513" s="5">
        <v>7250579388</v>
      </c>
    </row>
    <row r="514" spans="1:18" hidden="1" x14ac:dyDescent="0.2">
      <c r="A514" t="s">
        <v>15</v>
      </c>
      <c r="B514" t="s">
        <v>410</v>
      </c>
      <c r="F514" t="s">
        <v>411</v>
      </c>
      <c r="G514" s="2">
        <v>12</v>
      </c>
      <c r="H514" t="s">
        <v>13</v>
      </c>
      <c r="I514" s="3"/>
      <c r="J514" s="4">
        <v>0</v>
      </c>
      <c r="K514" t="s">
        <v>3</v>
      </c>
      <c r="L514" s="5">
        <v>0</v>
      </c>
      <c r="M514" s="5">
        <v>0</v>
      </c>
      <c r="N514" s="5">
        <v>7250579388</v>
      </c>
      <c r="O514" s="5">
        <v>0</v>
      </c>
      <c r="P514" s="5">
        <v>0</v>
      </c>
      <c r="Q514" s="5">
        <v>0</v>
      </c>
      <c r="R514" s="5">
        <v>7250579388</v>
      </c>
    </row>
    <row r="515" spans="1:18" hidden="1" x14ac:dyDescent="0.2">
      <c r="A515" t="s">
        <v>16</v>
      </c>
      <c r="B515" t="s">
        <v>457</v>
      </c>
      <c r="F515" t="s">
        <v>458</v>
      </c>
      <c r="G515" s="2">
        <v>12</v>
      </c>
      <c r="H515" t="s">
        <v>13</v>
      </c>
      <c r="I515" s="3"/>
      <c r="J515" s="4">
        <v>0</v>
      </c>
      <c r="K515" t="s">
        <v>3</v>
      </c>
      <c r="L515" s="5">
        <v>0</v>
      </c>
      <c r="M515" s="5">
        <v>0</v>
      </c>
      <c r="N515" s="5">
        <v>7250579388</v>
      </c>
      <c r="O515" s="5">
        <v>0</v>
      </c>
      <c r="P515" s="5">
        <v>0</v>
      </c>
      <c r="Q515" s="5">
        <v>0</v>
      </c>
      <c r="R515" s="5">
        <v>7250579388</v>
      </c>
    </row>
    <row r="516" spans="1:18" hidden="1" x14ac:dyDescent="0.2">
      <c r="A516" t="s">
        <v>10</v>
      </c>
      <c r="B516" t="s">
        <v>649</v>
      </c>
      <c r="C516" t="str">
        <f>MID(B516,1,8)</f>
        <v>P&gt;297142</v>
      </c>
      <c r="D516" t="str">
        <f>B516</f>
        <v>P&gt;297142/08 0020</v>
      </c>
      <c r="E516">
        <v>1124</v>
      </c>
      <c r="F516" t="s">
        <v>650</v>
      </c>
      <c r="G516" s="2">
        <v>12</v>
      </c>
      <c r="H516" t="s">
        <v>13</v>
      </c>
      <c r="I516" s="3">
        <v>43831</v>
      </c>
      <c r="J516" s="4">
        <v>12</v>
      </c>
      <c r="K516" t="s">
        <v>642</v>
      </c>
      <c r="L516" s="5">
        <v>0</v>
      </c>
      <c r="M516" s="5">
        <v>0</v>
      </c>
      <c r="N516" s="5">
        <v>90000000</v>
      </c>
      <c r="O516" s="5">
        <v>0</v>
      </c>
      <c r="P516" s="5">
        <v>0</v>
      </c>
      <c r="Q516" s="5">
        <v>0</v>
      </c>
      <c r="R516" s="5">
        <v>90000000</v>
      </c>
    </row>
    <row r="517" spans="1:18" hidden="1" x14ac:dyDescent="0.2">
      <c r="A517" t="s">
        <v>15</v>
      </c>
      <c r="B517" t="s">
        <v>410</v>
      </c>
      <c r="F517" t="s">
        <v>411</v>
      </c>
      <c r="G517" s="2">
        <v>12</v>
      </c>
      <c r="H517" t="s">
        <v>13</v>
      </c>
      <c r="I517" s="3"/>
      <c r="J517" s="4">
        <v>0</v>
      </c>
      <c r="K517" t="s">
        <v>3</v>
      </c>
      <c r="L517" s="5">
        <v>0</v>
      </c>
      <c r="M517" s="5">
        <v>0</v>
      </c>
      <c r="N517" s="5">
        <v>90000000</v>
      </c>
      <c r="O517" s="5">
        <v>0</v>
      </c>
      <c r="P517" s="5">
        <v>0</v>
      </c>
      <c r="Q517" s="5">
        <v>0</v>
      </c>
      <c r="R517" s="5">
        <v>90000000</v>
      </c>
    </row>
    <row r="518" spans="1:18" hidden="1" x14ac:dyDescent="0.2">
      <c r="A518" t="s">
        <v>16</v>
      </c>
      <c r="B518" t="s">
        <v>457</v>
      </c>
      <c r="F518" t="s">
        <v>458</v>
      </c>
      <c r="G518" s="2">
        <v>12</v>
      </c>
      <c r="H518" t="s">
        <v>13</v>
      </c>
      <c r="I518" s="3"/>
      <c r="J518" s="4">
        <v>0</v>
      </c>
      <c r="K518" t="s">
        <v>3</v>
      </c>
      <c r="L518" s="5">
        <v>0</v>
      </c>
      <c r="M518" s="5">
        <v>0</v>
      </c>
      <c r="N518" s="5">
        <v>90000000</v>
      </c>
      <c r="O518" s="5">
        <v>0</v>
      </c>
      <c r="P518" s="5">
        <v>0</v>
      </c>
      <c r="Q518" s="5">
        <v>0</v>
      </c>
      <c r="R518" s="5">
        <v>90000000</v>
      </c>
    </row>
    <row r="519" spans="1:18" hidden="1" x14ac:dyDescent="0.2">
      <c r="A519" t="s">
        <v>10</v>
      </c>
      <c r="B519" t="s">
        <v>651</v>
      </c>
      <c r="C519" t="str">
        <f>MID(B519,1,8)</f>
        <v>P&gt;297142</v>
      </c>
      <c r="D519" t="str">
        <f>B519</f>
        <v>P&gt;297142/08 0019</v>
      </c>
      <c r="E519">
        <v>1124</v>
      </c>
      <c r="F519" t="s">
        <v>652</v>
      </c>
      <c r="G519" s="2">
        <v>12</v>
      </c>
      <c r="H519" t="s">
        <v>13</v>
      </c>
      <c r="I519" s="3">
        <v>43831</v>
      </c>
      <c r="J519" s="4">
        <v>12</v>
      </c>
      <c r="K519" t="s">
        <v>642</v>
      </c>
      <c r="L519" s="5">
        <v>0</v>
      </c>
      <c r="M519" s="5">
        <v>0</v>
      </c>
      <c r="N519" s="5">
        <v>60000000</v>
      </c>
      <c r="O519" s="5">
        <v>0</v>
      </c>
      <c r="P519" s="5">
        <v>0</v>
      </c>
      <c r="Q519" s="5">
        <v>0</v>
      </c>
      <c r="R519" s="5">
        <v>60000000</v>
      </c>
    </row>
    <row r="520" spans="1:18" hidden="1" x14ac:dyDescent="0.2">
      <c r="A520" t="s">
        <v>15</v>
      </c>
      <c r="B520" t="s">
        <v>410</v>
      </c>
      <c r="F520" t="s">
        <v>411</v>
      </c>
      <c r="G520" s="2">
        <v>12</v>
      </c>
      <c r="H520" t="s">
        <v>13</v>
      </c>
      <c r="I520" s="3"/>
      <c r="J520" s="4">
        <v>0</v>
      </c>
      <c r="K520" t="s">
        <v>3</v>
      </c>
      <c r="L520" s="5">
        <v>0</v>
      </c>
      <c r="M520" s="5">
        <v>0</v>
      </c>
      <c r="N520" s="5">
        <v>60000000</v>
      </c>
      <c r="O520" s="5">
        <v>0</v>
      </c>
      <c r="P520" s="5">
        <v>0</v>
      </c>
      <c r="Q520" s="5">
        <v>0</v>
      </c>
      <c r="R520" s="5">
        <v>60000000</v>
      </c>
    </row>
    <row r="521" spans="1:18" hidden="1" x14ac:dyDescent="0.2">
      <c r="A521" t="s">
        <v>16</v>
      </c>
      <c r="B521" t="s">
        <v>457</v>
      </c>
      <c r="F521" t="s">
        <v>458</v>
      </c>
      <c r="G521" s="2">
        <v>12</v>
      </c>
      <c r="H521" t="s">
        <v>13</v>
      </c>
      <c r="I521" s="3"/>
      <c r="J521" s="4">
        <v>0</v>
      </c>
      <c r="K521" t="s">
        <v>3</v>
      </c>
      <c r="L521" s="5">
        <v>0</v>
      </c>
      <c r="M521" s="5">
        <v>0</v>
      </c>
      <c r="N521" s="5">
        <v>60000000</v>
      </c>
      <c r="O521" s="5">
        <v>0</v>
      </c>
      <c r="P521" s="5">
        <v>0</v>
      </c>
      <c r="Q521" s="5">
        <v>0</v>
      </c>
      <c r="R521" s="5">
        <v>60000000</v>
      </c>
    </row>
    <row r="522" spans="1:18" hidden="1" x14ac:dyDescent="0.2">
      <c r="A522" t="s">
        <v>10</v>
      </c>
      <c r="B522" t="s">
        <v>653</v>
      </c>
      <c r="C522" t="str">
        <f>MID(B522,1,8)</f>
        <v>P&gt;297142</v>
      </c>
      <c r="D522" t="str">
        <f>B522</f>
        <v>P&gt;297142/08 0010</v>
      </c>
      <c r="E522">
        <v>1124</v>
      </c>
      <c r="F522" t="s">
        <v>654</v>
      </c>
      <c r="G522" s="2">
        <v>2</v>
      </c>
      <c r="H522" t="s">
        <v>13</v>
      </c>
      <c r="I522" s="3">
        <v>43831</v>
      </c>
      <c r="J522" s="4">
        <v>12</v>
      </c>
      <c r="K522" t="s">
        <v>642</v>
      </c>
      <c r="L522" s="5">
        <v>0</v>
      </c>
      <c r="M522" s="5">
        <v>0</v>
      </c>
      <c r="N522" s="5">
        <v>1465660000</v>
      </c>
      <c r="O522" s="5">
        <v>0</v>
      </c>
      <c r="P522" s="5">
        <v>0</v>
      </c>
      <c r="Q522" s="5">
        <v>0</v>
      </c>
      <c r="R522" s="5">
        <v>1465660000</v>
      </c>
    </row>
    <row r="523" spans="1:18" hidden="1" x14ac:dyDescent="0.2">
      <c r="A523" t="s">
        <v>15</v>
      </c>
      <c r="B523" t="s">
        <v>410</v>
      </c>
      <c r="F523" t="s">
        <v>411</v>
      </c>
      <c r="G523" s="2">
        <v>2</v>
      </c>
      <c r="H523" t="s">
        <v>13</v>
      </c>
      <c r="I523" s="3"/>
      <c r="J523" s="4">
        <v>0</v>
      </c>
      <c r="K523" t="s">
        <v>3</v>
      </c>
      <c r="L523" s="5">
        <v>0</v>
      </c>
      <c r="M523" s="5">
        <v>0</v>
      </c>
      <c r="N523" s="5">
        <v>1465660000</v>
      </c>
      <c r="O523" s="5">
        <v>0</v>
      </c>
      <c r="P523" s="5">
        <v>0</v>
      </c>
      <c r="Q523" s="5">
        <v>0</v>
      </c>
      <c r="R523" s="5">
        <v>1465660000</v>
      </c>
    </row>
    <row r="524" spans="1:18" hidden="1" x14ac:dyDescent="0.2">
      <c r="A524" t="s">
        <v>16</v>
      </c>
      <c r="B524" t="s">
        <v>457</v>
      </c>
      <c r="F524" t="s">
        <v>458</v>
      </c>
      <c r="G524" s="2">
        <v>2</v>
      </c>
      <c r="H524" t="s">
        <v>13</v>
      </c>
      <c r="I524" s="3"/>
      <c r="J524" s="4">
        <v>0</v>
      </c>
      <c r="K524" t="s">
        <v>3</v>
      </c>
      <c r="L524" s="5">
        <v>0</v>
      </c>
      <c r="M524" s="5">
        <v>0</v>
      </c>
      <c r="N524" s="5">
        <v>1465660000</v>
      </c>
      <c r="O524" s="5">
        <v>0</v>
      </c>
      <c r="P524" s="5">
        <v>0</v>
      </c>
      <c r="Q524" s="5">
        <v>0</v>
      </c>
      <c r="R524" s="5">
        <v>1465660000</v>
      </c>
    </row>
    <row r="525" spans="1:18" hidden="1" x14ac:dyDescent="0.2">
      <c r="A525" t="s">
        <v>10</v>
      </c>
      <c r="B525" t="s">
        <v>655</v>
      </c>
      <c r="C525" t="str">
        <f>MID(B525,1,8)</f>
        <v>P&gt;297142</v>
      </c>
      <c r="D525" t="str">
        <f>B525</f>
        <v>P&gt;297142/08 0009</v>
      </c>
      <c r="E525">
        <v>1124</v>
      </c>
      <c r="F525" t="s">
        <v>656</v>
      </c>
      <c r="G525" s="2">
        <v>12</v>
      </c>
      <c r="H525" t="s">
        <v>13</v>
      </c>
      <c r="I525" s="3">
        <v>43831</v>
      </c>
      <c r="J525" s="4">
        <v>12</v>
      </c>
      <c r="K525" t="s">
        <v>642</v>
      </c>
      <c r="L525" s="5">
        <v>0</v>
      </c>
      <c r="M525" s="5">
        <v>0</v>
      </c>
      <c r="N525" s="5">
        <v>5865903866</v>
      </c>
      <c r="O525" s="5">
        <v>0</v>
      </c>
      <c r="P525" s="5">
        <v>0</v>
      </c>
      <c r="Q525" s="5">
        <v>0</v>
      </c>
      <c r="R525" s="5">
        <v>5865903866</v>
      </c>
    </row>
    <row r="526" spans="1:18" hidden="1" x14ac:dyDescent="0.2">
      <c r="A526" t="s">
        <v>15</v>
      </c>
      <c r="B526" t="s">
        <v>410</v>
      </c>
      <c r="F526" t="s">
        <v>411</v>
      </c>
      <c r="G526" s="2">
        <v>12</v>
      </c>
      <c r="H526" t="s">
        <v>13</v>
      </c>
      <c r="I526" s="3"/>
      <c r="J526" s="4">
        <v>0</v>
      </c>
      <c r="K526" t="s">
        <v>3</v>
      </c>
      <c r="L526" s="5">
        <v>0</v>
      </c>
      <c r="M526" s="5">
        <v>0</v>
      </c>
      <c r="N526" s="5">
        <v>5865903866</v>
      </c>
      <c r="O526" s="5">
        <v>0</v>
      </c>
      <c r="P526" s="5">
        <v>0</v>
      </c>
      <c r="Q526" s="5">
        <v>0</v>
      </c>
      <c r="R526" s="5">
        <v>5865903866</v>
      </c>
    </row>
    <row r="527" spans="1:18" hidden="1" x14ac:dyDescent="0.2">
      <c r="A527" t="s">
        <v>16</v>
      </c>
      <c r="B527" t="s">
        <v>457</v>
      </c>
      <c r="F527" t="s">
        <v>458</v>
      </c>
      <c r="G527" s="2">
        <v>12</v>
      </c>
      <c r="H527" t="s">
        <v>13</v>
      </c>
      <c r="I527" s="3"/>
      <c r="J527" s="4">
        <v>0</v>
      </c>
      <c r="K527" t="s">
        <v>3</v>
      </c>
      <c r="L527" s="5">
        <v>0</v>
      </c>
      <c r="M527" s="5">
        <v>0</v>
      </c>
      <c r="N527" s="5">
        <v>5865903866</v>
      </c>
      <c r="O527" s="5">
        <v>0</v>
      </c>
      <c r="P527" s="5">
        <v>0</v>
      </c>
      <c r="Q527" s="5">
        <v>0</v>
      </c>
      <c r="R527" s="5">
        <v>5865903866</v>
      </c>
    </row>
    <row r="528" spans="1:18" hidden="1" x14ac:dyDescent="0.2">
      <c r="A528" t="s">
        <v>10</v>
      </c>
      <c r="B528" t="s">
        <v>657</v>
      </c>
      <c r="C528" t="str">
        <f>MID(B528,1,8)</f>
        <v>P&gt;297142</v>
      </c>
      <c r="D528" t="str">
        <f>B528</f>
        <v>P&gt;297142/08 0005</v>
      </c>
      <c r="E528">
        <v>1124</v>
      </c>
      <c r="F528" t="s">
        <v>658</v>
      </c>
      <c r="G528" s="2">
        <v>3</v>
      </c>
      <c r="H528" t="s">
        <v>13</v>
      </c>
      <c r="I528" s="3">
        <v>43831</v>
      </c>
      <c r="J528" s="4">
        <v>12</v>
      </c>
      <c r="K528" t="s">
        <v>642</v>
      </c>
      <c r="L528" s="5">
        <v>0</v>
      </c>
      <c r="M528" s="5">
        <v>0</v>
      </c>
      <c r="N528" s="5">
        <v>814814000</v>
      </c>
      <c r="O528" s="5">
        <v>0</v>
      </c>
      <c r="P528" s="5">
        <v>0</v>
      </c>
      <c r="Q528" s="5">
        <v>0</v>
      </c>
      <c r="R528" s="5">
        <v>814814000</v>
      </c>
    </row>
    <row r="529" spans="1:18" hidden="1" x14ac:dyDescent="0.2">
      <c r="A529" t="s">
        <v>15</v>
      </c>
      <c r="B529" t="s">
        <v>410</v>
      </c>
      <c r="F529" t="s">
        <v>411</v>
      </c>
      <c r="G529" s="2">
        <v>3</v>
      </c>
      <c r="H529" t="s">
        <v>13</v>
      </c>
      <c r="I529" s="3"/>
      <c r="J529" s="4">
        <v>0</v>
      </c>
      <c r="K529" t="s">
        <v>3</v>
      </c>
      <c r="L529" s="5">
        <v>0</v>
      </c>
      <c r="M529" s="5">
        <v>0</v>
      </c>
      <c r="N529" s="5">
        <v>814814000</v>
      </c>
      <c r="O529" s="5">
        <v>0</v>
      </c>
      <c r="P529" s="5">
        <v>0</v>
      </c>
      <c r="Q529" s="5">
        <v>0</v>
      </c>
      <c r="R529" s="5">
        <v>814814000</v>
      </c>
    </row>
    <row r="530" spans="1:18" hidden="1" x14ac:dyDescent="0.2">
      <c r="A530" t="s">
        <v>16</v>
      </c>
      <c r="B530" t="s">
        <v>457</v>
      </c>
      <c r="F530" t="s">
        <v>458</v>
      </c>
      <c r="G530" s="2">
        <v>3</v>
      </c>
      <c r="H530" t="s">
        <v>13</v>
      </c>
      <c r="I530" s="3"/>
      <c r="J530" s="4">
        <v>0</v>
      </c>
      <c r="K530" t="s">
        <v>3</v>
      </c>
      <c r="L530" s="5">
        <v>0</v>
      </c>
      <c r="M530" s="5">
        <v>0</v>
      </c>
      <c r="N530" s="5">
        <v>814814000</v>
      </c>
      <c r="O530" s="5">
        <v>0</v>
      </c>
      <c r="P530" s="5">
        <v>0</v>
      </c>
      <c r="Q530" s="5">
        <v>0</v>
      </c>
      <c r="R530" s="5">
        <v>814814000</v>
      </c>
    </row>
    <row r="531" spans="1:18" hidden="1" x14ac:dyDescent="0.2">
      <c r="A531" t="s">
        <v>10</v>
      </c>
      <c r="B531" t="s">
        <v>659</v>
      </c>
      <c r="C531" t="str">
        <f>MID(B531,1,8)</f>
        <v>P&gt;297142</v>
      </c>
      <c r="D531" t="str">
        <f>B531</f>
        <v>P&gt;297142/08 0003</v>
      </c>
      <c r="E531">
        <v>1124</v>
      </c>
      <c r="F531" t="s">
        <v>660</v>
      </c>
      <c r="G531" s="2">
        <v>12</v>
      </c>
      <c r="H531" t="s">
        <v>13</v>
      </c>
      <c r="I531" s="3">
        <v>43831</v>
      </c>
      <c r="J531" s="4">
        <v>12</v>
      </c>
      <c r="K531" t="s">
        <v>642</v>
      </c>
      <c r="L531" s="5">
        <v>0</v>
      </c>
      <c r="M531" s="5">
        <v>0</v>
      </c>
      <c r="N531" s="5">
        <v>53178550770</v>
      </c>
      <c r="O531" s="5">
        <v>0</v>
      </c>
      <c r="P531" s="5">
        <v>0</v>
      </c>
      <c r="Q531" s="5">
        <v>0</v>
      </c>
      <c r="R531" s="5">
        <v>53178550770</v>
      </c>
    </row>
    <row r="532" spans="1:18" hidden="1" x14ac:dyDescent="0.2">
      <c r="A532" t="s">
        <v>15</v>
      </c>
      <c r="B532" t="s">
        <v>410</v>
      </c>
      <c r="F532" t="s">
        <v>411</v>
      </c>
      <c r="G532" s="2">
        <v>12</v>
      </c>
      <c r="H532" t="s">
        <v>13</v>
      </c>
      <c r="I532" s="3"/>
      <c r="J532" s="4">
        <v>0</v>
      </c>
      <c r="K532" t="s">
        <v>3</v>
      </c>
      <c r="L532" s="5">
        <v>0</v>
      </c>
      <c r="M532" s="5">
        <v>0</v>
      </c>
      <c r="N532" s="5">
        <v>53178550770</v>
      </c>
      <c r="O532" s="5">
        <v>0</v>
      </c>
      <c r="P532" s="5">
        <v>0</v>
      </c>
      <c r="Q532" s="5">
        <v>0</v>
      </c>
      <c r="R532" s="5">
        <v>53178550770</v>
      </c>
    </row>
    <row r="533" spans="1:18" hidden="1" x14ac:dyDescent="0.2">
      <c r="A533" t="s">
        <v>16</v>
      </c>
      <c r="B533" t="s">
        <v>457</v>
      </c>
      <c r="F533" t="s">
        <v>458</v>
      </c>
      <c r="G533" s="2">
        <v>12</v>
      </c>
      <c r="H533" t="s">
        <v>13</v>
      </c>
      <c r="I533" s="3"/>
      <c r="J533" s="4">
        <v>0</v>
      </c>
      <c r="K533" t="s">
        <v>3</v>
      </c>
      <c r="L533" s="5">
        <v>0</v>
      </c>
      <c r="M533" s="5">
        <v>0</v>
      </c>
      <c r="N533" s="5">
        <v>53178550770</v>
      </c>
      <c r="O533" s="5">
        <v>0</v>
      </c>
      <c r="P533" s="5">
        <v>0</v>
      </c>
      <c r="Q533" s="5">
        <v>0</v>
      </c>
      <c r="R533" s="5">
        <v>53178550770</v>
      </c>
    </row>
    <row r="534" spans="1:18" hidden="1" x14ac:dyDescent="0.2">
      <c r="A534" t="s">
        <v>10</v>
      </c>
      <c r="B534" t="s">
        <v>661</v>
      </c>
      <c r="C534" t="str">
        <f>MID(B534,1,8)</f>
        <v>P&gt;297142</v>
      </c>
      <c r="D534" t="str">
        <f>B534</f>
        <v>P&gt;297142/08 0002</v>
      </c>
      <c r="E534">
        <v>1124</v>
      </c>
      <c r="F534" t="s">
        <v>662</v>
      </c>
      <c r="G534" s="2">
        <v>12</v>
      </c>
      <c r="H534" t="s">
        <v>13</v>
      </c>
      <c r="I534" s="3">
        <v>43831</v>
      </c>
      <c r="J534" s="4">
        <v>12</v>
      </c>
      <c r="K534" t="s">
        <v>642</v>
      </c>
      <c r="L534" s="5">
        <v>0</v>
      </c>
      <c r="M534" s="5">
        <v>0</v>
      </c>
      <c r="N534" s="5">
        <v>503752545002</v>
      </c>
      <c r="O534" s="5">
        <v>0</v>
      </c>
      <c r="P534" s="5">
        <v>0</v>
      </c>
      <c r="Q534" s="5">
        <v>0</v>
      </c>
      <c r="R534" s="5">
        <v>503752545002</v>
      </c>
    </row>
    <row r="535" spans="1:18" hidden="1" x14ac:dyDescent="0.2">
      <c r="A535" t="s">
        <v>15</v>
      </c>
      <c r="B535" t="s">
        <v>410</v>
      </c>
      <c r="F535" t="s">
        <v>411</v>
      </c>
      <c r="G535" s="2">
        <v>12</v>
      </c>
      <c r="H535" t="s">
        <v>13</v>
      </c>
      <c r="I535" s="3"/>
      <c r="J535" s="4">
        <v>0</v>
      </c>
      <c r="K535" t="s">
        <v>3</v>
      </c>
      <c r="L535" s="5">
        <v>0</v>
      </c>
      <c r="M535" s="5">
        <v>0</v>
      </c>
      <c r="N535" s="5">
        <v>503752545002</v>
      </c>
      <c r="O535" s="5">
        <v>0</v>
      </c>
      <c r="P535" s="5">
        <v>0</v>
      </c>
      <c r="Q535" s="5">
        <v>0</v>
      </c>
      <c r="R535" s="5">
        <v>503752545002</v>
      </c>
    </row>
    <row r="536" spans="1:18" hidden="1" x14ac:dyDescent="0.2">
      <c r="A536" t="s">
        <v>16</v>
      </c>
      <c r="B536" t="s">
        <v>457</v>
      </c>
      <c r="F536" t="s">
        <v>458</v>
      </c>
      <c r="G536" s="2">
        <v>12</v>
      </c>
      <c r="H536" t="s">
        <v>13</v>
      </c>
      <c r="I536" s="3"/>
      <c r="J536" s="4">
        <v>0</v>
      </c>
      <c r="K536" t="s">
        <v>3</v>
      </c>
      <c r="L536" s="5">
        <v>0</v>
      </c>
      <c r="M536" s="5">
        <v>0</v>
      </c>
      <c r="N536" s="5">
        <v>503752545002</v>
      </c>
      <c r="O536" s="5">
        <v>0</v>
      </c>
      <c r="P536" s="5">
        <v>0</v>
      </c>
      <c r="Q536" s="5">
        <v>0</v>
      </c>
      <c r="R536" s="5">
        <v>503752545002</v>
      </c>
    </row>
    <row r="537" spans="1:18" hidden="1" x14ac:dyDescent="0.2">
      <c r="A537" t="s">
        <v>10</v>
      </c>
      <c r="B537" t="s">
        <v>663</v>
      </c>
      <c r="C537" t="str">
        <f>MID(B537,1,8)</f>
        <v>P&gt;297142</v>
      </c>
      <c r="D537" t="str">
        <f>B537</f>
        <v>P&gt;297142/08 0001</v>
      </c>
      <c r="E537">
        <v>1124</v>
      </c>
      <c r="F537" t="s">
        <v>664</v>
      </c>
      <c r="G537" s="2">
        <v>12</v>
      </c>
      <c r="H537" t="s">
        <v>13</v>
      </c>
      <c r="I537" s="3">
        <v>43831</v>
      </c>
      <c r="J537" s="4">
        <v>12</v>
      </c>
      <c r="K537" t="s">
        <v>642</v>
      </c>
      <c r="L537" s="5">
        <v>0</v>
      </c>
      <c r="M537" s="5">
        <v>0</v>
      </c>
      <c r="N537" s="5">
        <v>39030421627</v>
      </c>
      <c r="O537" s="5">
        <v>0</v>
      </c>
      <c r="P537" s="5">
        <v>0</v>
      </c>
      <c r="Q537" s="5">
        <v>0</v>
      </c>
      <c r="R537" s="5">
        <v>39030421627</v>
      </c>
    </row>
    <row r="538" spans="1:18" hidden="1" x14ac:dyDescent="0.2">
      <c r="A538" t="s">
        <v>15</v>
      </c>
      <c r="B538" t="s">
        <v>410</v>
      </c>
      <c r="F538" t="s">
        <v>411</v>
      </c>
      <c r="G538" s="2">
        <v>12</v>
      </c>
      <c r="H538" t="s">
        <v>13</v>
      </c>
      <c r="I538" s="3"/>
      <c r="J538" s="4">
        <v>0</v>
      </c>
      <c r="K538" t="s">
        <v>3</v>
      </c>
      <c r="L538" s="5">
        <v>0</v>
      </c>
      <c r="M538" s="5">
        <v>0</v>
      </c>
      <c r="N538" s="5">
        <v>39030421627</v>
      </c>
      <c r="O538" s="5">
        <v>0</v>
      </c>
      <c r="P538" s="5">
        <v>0</v>
      </c>
      <c r="Q538" s="5">
        <v>0</v>
      </c>
      <c r="R538" s="5">
        <v>39030421627</v>
      </c>
    </row>
    <row r="539" spans="1:18" hidden="1" x14ac:dyDescent="0.2">
      <c r="A539" t="s">
        <v>16</v>
      </c>
      <c r="B539" t="s">
        <v>457</v>
      </c>
      <c r="F539" t="s">
        <v>458</v>
      </c>
      <c r="G539" s="2">
        <v>12</v>
      </c>
      <c r="H539" t="s">
        <v>13</v>
      </c>
      <c r="I539" s="3"/>
      <c r="J539" s="4">
        <v>0</v>
      </c>
      <c r="K539" t="s">
        <v>3</v>
      </c>
      <c r="L539" s="5">
        <v>0</v>
      </c>
      <c r="M539" s="5">
        <v>0</v>
      </c>
      <c r="N539" s="5">
        <v>39030421627</v>
      </c>
      <c r="O539" s="5">
        <v>0</v>
      </c>
      <c r="P539" s="5">
        <v>0</v>
      </c>
      <c r="Q539" s="5">
        <v>0</v>
      </c>
      <c r="R539" s="5">
        <v>39030421627</v>
      </c>
    </row>
    <row r="540" spans="1:18" hidden="1" x14ac:dyDescent="0.2">
      <c r="A540" t="s">
        <v>7</v>
      </c>
      <c r="B540" t="s">
        <v>665</v>
      </c>
      <c r="F540" t="s">
        <v>576</v>
      </c>
      <c r="G540" s="2">
        <v>0</v>
      </c>
      <c r="H540" t="s">
        <v>3</v>
      </c>
      <c r="I540" s="3"/>
      <c r="J540" s="4">
        <v>0</v>
      </c>
      <c r="K540" t="s">
        <v>3</v>
      </c>
      <c r="L540" s="5">
        <v>0</v>
      </c>
      <c r="M540" s="5">
        <v>141768860000</v>
      </c>
      <c r="N540" s="5">
        <v>141768860000</v>
      </c>
      <c r="O540" s="5">
        <v>0</v>
      </c>
      <c r="P540" s="5">
        <v>0</v>
      </c>
      <c r="Q540" s="5">
        <v>0</v>
      </c>
      <c r="R540" s="5">
        <v>141768860000</v>
      </c>
    </row>
    <row r="541" spans="1:18" hidden="1" x14ac:dyDescent="0.2">
      <c r="A541" t="s">
        <v>10</v>
      </c>
      <c r="B541" t="s">
        <v>666</v>
      </c>
      <c r="C541" t="str">
        <f>MID(B541,1,8)</f>
        <v>P&gt;297142</v>
      </c>
      <c r="D541" t="str">
        <f>B541</f>
        <v>P&gt;297142/09 0030</v>
      </c>
      <c r="E541">
        <v>1124</v>
      </c>
      <c r="F541" t="s">
        <v>667</v>
      </c>
      <c r="G541" s="2">
        <v>12</v>
      </c>
      <c r="H541" t="s">
        <v>13</v>
      </c>
      <c r="I541" s="3">
        <v>43831</v>
      </c>
      <c r="J541" s="4">
        <v>12</v>
      </c>
      <c r="K541" t="s">
        <v>642</v>
      </c>
      <c r="L541" s="5">
        <v>0</v>
      </c>
      <c r="M541" s="5">
        <v>0</v>
      </c>
      <c r="N541" s="5">
        <v>508948969</v>
      </c>
      <c r="O541" s="5">
        <v>0</v>
      </c>
      <c r="P541" s="5">
        <v>0</v>
      </c>
      <c r="Q541" s="5">
        <v>0</v>
      </c>
      <c r="R541" s="5">
        <v>508948969</v>
      </c>
    </row>
    <row r="542" spans="1:18" hidden="1" x14ac:dyDescent="0.2">
      <c r="A542" t="s">
        <v>15</v>
      </c>
      <c r="B542" t="s">
        <v>410</v>
      </c>
      <c r="F542" t="s">
        <v>411</v>
      </c>
      <c r="G542" s="2">
        <v>12</v>
      </c>
      <c r="H542" t="s">
        <v>13</v>
      </c>
      <c r="I542" s="3"/>
      <c r="J542" s="4">
        <v>0</v>
      </c>
      <c r="K542" t="s">
        <v>3</v>
      </c>
      <c r="L542" s="5">
        <v>0</v>
      </c>
      <c r="M542" s="5">
        <v>0</v>
      </c>
      <c r="N542" s="5">
        <v>508948969</v>
      </c>
      <c r="O542" s="5">
        <v>0</v>
      </c>
      <c r="P542" s="5">
        <v>0</v>
      </c>
      <c r="Q542" s="5">
        <v>0</v>
      </c>
      <c r="R542" s="5">
        <v>508948969</v>
      </c>
    </row>
    <row r="543" spans="1:18" hidden="1" x14ac:dyDescent="0.2">
      <c r="A543" t="s">
        <v>16</v>
      </c>
      <c r="B543" t="s">
        <v>457</v>
      </c>
      <c r="F543" t="s">
        <v>458</v>
      </c>
      <c r="G543" s="2">
        <v>12</v>
      </c>
      <c r="H543" t="s">
        <v>13</v>
      </c>
      <c r="I543" s="3"/>
      <c r="J543" s="4">
        <v>0</v>
      </c>
      <c r="K543" t="s">
        <v>3</v>
      </c>
      <c r="L543" s="5">
        <v>0</v>
      </c>
      <c r="M543" s="5">
        <v>0</v>
      </c>
      <c r="N543" s="5">
        <v>508948969</v>
      </c>
      <c r="O543" s="5">
        <v>0</v>
      </c>
      <c r="P543" s="5">
        <v>0</v>
      </c>
      <c r="Q543" s="5">
        <v>0</v>
      </c>
      <c r="R543" s="5">
        <v>508948969</v>
      </c>
    </row>
    <row r="544" spans="1:18" hidden="1" x14ac:dyDescent="0.2">
      <c r="A544" t="s">
        <v>10</v>
      </c>
      <c r="B544" t="s">
        <v>668</v>
      </c>
      <c r="C544" t="str">
        <f>MID(B544,1,8)</f>
        <v>P&gt;297142</v>
      </c>
      <c r="D544" t="str">
        <f>B544</f>
        <v>P&gt;297142/09 0029</v>
      </c>
      <c r="E544">
        <v>1124</v>
      </c>
      <c r="F544" t="s">
        <v>669</v>
      </c>
      <c r="G544" s="2">
        <v>12</v>
      </c>
      <c r="H544" t="s">
        <v>13</v>
      </c>
      <c r="I544" s="3">
        <v>43831</v>
      </c>
      <c r="J544" s="4">
        <v>12</v>
      </c>
      <c r="K544" t="s">
        <v>642</v>
      </c>
      <c r="L544" s="5">
        <v>0</v>
      </c>
      <c r="M544" s="5">
        <v>0</v>
      </c>
      <c r="N544" s="5">
        <v>35184171117</v>
      </c>
      <c r="O544" s="5">
        <v>0</v>
      </c>
      <c r="P544" s="5">
        <v>0</v>
      </c>
      <c r="Q544" s="5">
        <v>0</v>
      </c>
      <c r="R544" s="5">
        <v>35184171117</v>
      </c>
    </row>
    <row r="545" spans="1:18" hidden="1" x14ac:dyDescent="0.2">
      <c r="A545" t="s">
        <v>15</v>
      </c>
      <c r="B545" t="s">
        <v>410</v>
      </c>
      <c r="F545" t="s">
        <v>411</v>
      </c>
      <c r="G545" s="2">
        <v>12</v>
      </c>
      <c r="H545" t="s">
        <v>13</v>
      </c>
      <c r="I545" s="3"/>
      <c r="J545" s="4">
        <v>0</v>
      </c>
      <c r="K545" t="s">
        <v>3</v>
      </c>
      <c r="L545" s="5">
        <v>0</v>
      </c>
      <c r="M545" s="5">
        <v>0</v>
      </c>
      <c r="N545" s="5">
        <v>35184171117</v>
      </c>
      <c r="O545" s="5">
        <v>0</v>
      </c>
      <c r="P545" s="5">
        <v>0</v>
      </c>
      <c r="Q545" s="5">
        <v>0</v>
      </c>
      <c r="R545" s="5">
        <v>35184171117</v>
      </c>
    </row>
    <row r="546" spans="1:18" hidden="1" x14ac:dyDescent="0.2">
      <c r="A546" t="s">
        <v>16</v>
      </c>
      <c r="B546" t="s">
        <v>457</v>
      </c>
      <c r="F546" t="s">
        <v>458</v>
      </c>
      <c r="G546" s="2">
        <v>12</v>
      </c>
      <c r="H546" t="s">
        <v>13</v>
      </c>
      <c r="I546" s="3"/>
      <c r="J546" s="4">
        <v>0</v>
      </c>
      <c r="K546" t="s">
        <v>3</v>
      </c>
      <c r="L546" s="5">
        <v>0</v>
      </c>
      <c r="M546" s="5">
        <v>0</v>
      </c>
      <c r="N546" s="5">
        <v>35184171117</v>
      </c>
      <c r="O546" s="5">
        <v>0</v>
      </c>
      <c r="P546" s="5">
        <v>0</v>
      </c>
      <c r="Q546" s="5">
        <v>0</v>
      </c>
      <c r="R546" s="5">
        <v>35184171117</v>
      </c>
    </row>
    <row r="547" spans="1:18" hidden="1" x14ac:dyDescent="0.2">
      <c r="A547" t="s">
        <v>10</v>
      </c>
      <c r="B547" t="s">
        <v>670</v>
      </c>
      <c r="C547" t="str">
        <f>MID(B547,1,8)</f>
        <v>P&gt;297142</v>
      </c>
      <c r="D547" t="str">
        <f>B547</f>
        <v>P&gt;297142/09 0028</v>
      </c>
      <c r="E547">
        <v>1124</v>
      </c>
      <c r="F547" t="s">
        <v>671</v>
      </c>
      <c r="G547" s="2">
        <v>12</v>
      </c>
      <c r="H547" t="s">
        <v>13</v>
      </c>
      <c r="I547" s="3">
        <v>43831</v>
      </c>
      <c r="J547" s="4">
        <v>12</v>
      </c>
      <c r="K547" t="s">
        <v>642</v>
      </c>
      <c r="L547" s="5">
        <v>0</v>
      </c>
      <c r="M547" s="5">
        <v>0</v>
      </c>
      <c r="N547" s="5">
        <v>845169710</v>
      </c>
      <c r="O547" s="5">
        <v>0</v>
      </c>
      <c r="P547" s="5">
        <v>0</v>
      </c>
      <c r="Q547" s="5">
        <v>0</v>
      </c>
      <c r="R547" s="5">
        <v>845169710</v>
      </c>
    </row>
    <row r="548" spans="1:18" hidden="1" x14ac:dyDescent="0.2">
      <c r="A548" t="s">
        <v>15</v>
      </c>
      <c r="B548" t="s">
        <v>410</v>
      </c>
      <c r="F548" t="s">
        <v>411</v>
      </c>
      <c r="G548" s="2">
        <v>12</v>
      </c>
      <c r="H548" t="s">
        <v>13</v>
      </c>
      <c r="I548" s="3"/>
      <c r="J548" s="4">
        <v>0</v>
      </c>
      <c r="K548" t="s">
        <v>3</v>
      </c>
      <c r="L548" s="5">
        <v>0</v>
      </c>
      <c r="M548" s="5">
        <v>0</v>
      </c>
      <c r="N548" s="5">
        <v>845169710</v>
      </c>
      <c r="O548" s="5">
        <v>0</v>
      </c>
      <c r="P548" s="5">
        <v>0</v>
      </c>
      <c r="Q548" s="5">
        <v>0</v>
      </c>
      <c r="R548" s="5">
        <v>845169710</v>
      </c>
    </row>
    <row r="549" spans="1:18" hidden="1" x14ac:dyDescent="0.2">
      <c r="A549" t="s">
        <v>16</v>
      </c>
      <c r="B549" t="s">
        <v>457</v>
      </c>
      <c r="F549" t="s">
        <v>458</v>
      </c>
      <c r="G549" s="2">
        <v>12</v>
      </c>
      <c r="H549" t="s">
        <v>13</v>
      </c>
      <c r="I549" s="3"/>
      <c r="J549" s="4">
        <v>0</v>
      </c>
      <c r="K549" t="s">
        <v>3</v>
      </c>
      <c r="L549" s="5">
        <v>0</v>
      </c>
      <c r="M549" s="5">
        <v>0</v>
      </c>
      <c r="N549" s="5">
        <v>845169710</v>
      </c>
      <c r="O549" s="5">
        <v>0</v>
      </c>
      <c r="P549" s="5">
        <v>0</v>
      </c>
      <c r="Q549" s="5">
        <v>0</v>
      </c>
      <c r="R549" s="5">
        <v>845169710</v>
      </c>
    </row>
    <row r="550" spans="1:18" hidden="1" x14ac:dyDescent="0.2">
      <c r="A550" t="s">
        <v>10</v>
      </c>
      <c r="B550" t="s">
        <v>672</v>
      </c>
      <c r="C550" t="str">
        <f>MID(B550,1,8)</f>
        <v>P&gt;297142</v>
      </c>
      <c r="D550" t="str">
        <f>B550</f>
        <v>P&gt;297142/09 0027</v>
      </c>
      <c r="E550">
        <v>1124</v>
      </c>
      <c r="F550" t="s">
        <v>673</v>
      </c>
      <c r="G550" s="2">
        <v>12</v>
      </c>
      <c r="H550" t="s">
        <v>13</v>
      </c>
      <c r="I550" s="3">
        <v>43831</v>
      </c>
      <c r="J550" s="4">
        <v>12</v>
      </c>
      <c r="K550" t="s">
        <v>642</v>
      </c>
      <c r="L550" s="5">
        <v>0</v>
      </c>
      <c r="M550" s="5">
        <v>0</v>
      </c>
      <c r="N550" s="5">
        <v>45023026627</v>
      </c>
      <c r="O550" s="5">
        <v>0</v>
      </c>
      <c r="P550" s="5">
        <v>0</v>
      </c>
      <c r="Q550" s="5">
        <v>0</v>
      </c>
      <c r="R550" s="5">
        <v>45023026627</v>
      </c>
    </row>
    <row r="551" spans="1:18" hidden="1" x14ac:dyDescent="0.2">
      <c r="A551" t="s">
        <v>15</v>
      </c>
      <c r="B551" t="s">
        <v>410</v>
      </c>
      <c r="F551" t="s">
        <v>411</v>
      </c>
      <c r="G551" s="2">
        <v>12</v>
      </c>
      <c r="H551" t="s">
        <v>13</v>
      </c>
      <c r="I551" s="3"/>
      <c r="J551" s="4">
        <v>0</v>
      </c>
      <c r="K551" t="s">
        <v>3</v>
      </c>
      <c r="L551" s="5">
        <v>0</v>
      </c>
      <c r="M551" s="5">
        <v>0</v>
      </c>
      <c r="N551" s="5">
        <v>45023026627</v>
      </c>
      <c r="O551" s="5">
        <v>0</v>
      </c>
      <c r="P551" s="5">
        <v>0</v>
      </c>
      <c r="Q551" s="5">
        <v>0</v>
      </c>
      <c r="R551" s="5">
        <v>45023026627</v>
      </c>
    </row>
    <row r="552" spans="1:18" hidden="1" x14ac:dyDescent="0.2">
      <c r="A552" t="s">
        <v>16</v>
      </c>
      <c r="B552" t="s">
        <v>457</v>
      </c>
      <c r="F552" t="s">
        <v>458</v>
      </c>
      <c r="G552" s="2">
        <v>12</v>
      </c>
      <c r="H552" t="s">
        <v>13</v>
      </c>
      <c r="I552" s="3"/>
      <c r="J552" s="4">
        <v>0</v>
      </c>
      <c r="K552" t="s">
        <v>3</v>
      </c>
      <c r="L552" s="5">
        <v>0</v>
      </c>
      <c r="M552" s="5">
        <v>0</v>
      </c>
      <c r="N552" s="5">
        <v>45023026627</v>
      </c>
      <c r="O552" s="5">
        <v>0</v>
      </c>
      <c r="P552" s="5">
        <v>0</v>
      </c>
      <c r="Q552" s="5">
        <v>0</v>
      </c>
      <c r="R552" s="5">
        <v>45023026627</v>
      </c>
    </row>
    <row r="553" spans="1:18" hidden="1" x14ac:dyDescent="0.2">
      <c r="A553" t="s">
        <v>10</v>
      </c>
      <c r="B553" t="s">
        <v>674</v>
      </c>
      <c r="C553" t="str">
        <f>MID(B553,1,8)</f>
        <v>P&gt;297142</v>
      </c>
      <c r="D553" t="str">
        <f>B553</f>
        <v>P&gt;297142/09 0026</v>
      </c>
      <c r="E553">
        <v>1124</v>
      </c>
      <c r="F553" t="s">
        <v>675</v>
      </c>
      <c r="G553" s="2">
        <v>12</v>
      </c>
      <c r="H553" t="s">
        <v>13</v>
      </c>
      <c r="I553" s="3">
        <v>43831</v>
      </c>
      <c r="J553" s="4">
        <v>12</v>
      </c>
      <c r="K553" t="s">
        <v>642</v>
      </c>
      <c r="L553" s="5">
        <v>0</v>
      </c>
      <c r="M553" s="5">
        <v>0</v>
      </c>
      <c r="N553" s="5">
        <v>60207543577</v>
      </c>
      <c r="O553" s="5">
        <v>0</v>
      </c>
      <c r="P553" s="5">
        <v>0</v>
      </c>
      <c r="Q553" s="5">
        <v>0</v>
      </c>
      <c r="R553" s="5">
        <v>60207543577</v>
      </c>
    </row>
    <row r="554" spans="1:18" hidden="1" x14ac:dyDescent="0.2">
      <c r="A554" t="s">
        <v>15</v>
      </c>
      <c r="B554" t="s">
        <v>410</v>
      </c>
      <c r="F554" t="s">
        <v>411</v>
      </c>
      <c r="G554" s="2">
        <v>12</v>
      </c>
      <c r="H554" t="s">
        <v>13</v>
      </c>
      <c r="I554" s="3"/>
      <c r="J554" s="4">
        <v>0</v>
      </c>
      <c r="K554" t="s">
        <v>3</v>
      </c>
      <c r="L554" s="5">
        <v>0</v>
      </c>
      <c r="M554" s="5">
        <v>0</v>
      </c>
      <c r="N554" s="5">
        <v>60207543577</v>
      </c>
      <c r="O554" s="5">
        <v>0</v>
      </c>
      <c r="P554" s="5">
        <v>0</v>
      </c>
      <c r="Q554" s="5">
        <v>0</v>
      </c>
      <c r="R554" s="5">
        <v>60207543577</v>
      </c>
    </row>
    <row r="555" spans="1:18" hidden="1" x14ac:dyDescent="0.2">
      <c r="A555" t="s">
        <v>16</v>
      </c>
      <c r="B555" t="s">
        <v>457</v>
      </c>
      <c r="F555" t="s">
        <v>458</v>
      </c>
      <c r="G555" s="2">
        <v>12</v>
      </c>
      <c r="H555" t="s">
        <v>13</v>
      </c>
      <c r="I555" s="3"/>
      <c r="J555" s="4">
        <v>0</v>
      </c>
      <c r="K555" t="s">
        <v>3</v>
      </c>
      <c r="L555" s="5">
        <v>0</v>
      </c>
      <c r="M555" s="5">
        <v>0</v>
      </c>
      <c r="N555" s="5">
        <v>60207543577</v>
      </c>
      <c r="O555" s="5">
        <v>0</v>
      </c>
      <c r="P555" s="5">
        <v>0</v>
      </c>
      <c r="Q555" s="5">
        <v>0</v>
      </c>
      <c r="R555" s="5">
        <v>60207543577</v>
      </c>
    </row>
    <row r="556" spans="1:18" hidden="1" x14ac:dyDescent="0.2">
      <c r="A556" t="s">
        <v>4</v>
      </c>
      <c r="B556" t="s">
        <v>676</v>
      </c>
      <c r="C556" t="str">
        <f>MID(B556,1,8)</f>
        <v>P&gt;297147</v>
      </c>
      <c r="E556">
        <v>1113</v>
      </c>
      <c r="F556" t="s">
        <v>677</v>
      </c>
      <c r="G556" s="2">
        <v>0</v>
      </c>
      <c r="H556" t="s">
        <v>3</v>
      </c>
      <c r="I556" s="3"/>
      <c r="J556" s="4">
        <v>0</v>
      </c>
      <c r="K556" t="s">
        <v>3</v>
      </c>
      <c r="L556" s="5">
        <v>0</v>
      </c>
      <c r="M556" s="5">
        <v>550000000</v>
      </c>
      <c r="N556" s="5">
        <v>550000000</v>
      </c>
      <c r="O556" s="5">
        <v>0</v>
      </c>
      <c r="P556" s="5">
        <v>0</v>
      </c>
      <c r="Q556" s="5">
        <v>0</v>
      </c>
      <c r="R556" s="5">
        <v>550000000</v>
      </c>
    </row>
    <row r="557" spans="1:18" hidden="1" x14ac:dyDescent="0.2">
      <c r="A557" t="s">
        <v>7</v>
      </c>
      <c r="B557" t="s">
        <v>678</v>
      </c>
      <c r="F557" t="s">
        <v>679</v>
      </c>
      <c r="G557" s="2">
        <v>0</v>
      </c>
      <c r="H557" t="s">
        <v>3</v>
      </c>
      <c r="I557" s="3"/>
      <c r="J557" s="4">
        <v>0</v>
      </c>
      <c r="K557" t="s">
        <v>3</v>
      </c>
      <c r="L557" s="5">
        <v>0</v>
      </c>
      <c r="M557" s="5">
        <v>450000000</v>
      </c>
      <c r="N557" s="5">
        <v>450000000</v>
      </c>
      <c r="O557" s="5">
        <v>0</v>
      </c>
      <c r="P557" s="5">
        <v>0</v>
      </c>
      <c r="Q557" s="5">
        <v>0</v>
      </c>
      <c r="R557" s="5">
        <v>450000000</v>
      </c>
    </row>
    <row r="558" spans="1:18" hidden="1" x14ac:dyDescent="0.2">
      <c r="A558" t="s">
        <v>10</v>
      </c>
      <c r="B558" t="s">
        <v>680</v>
      </c>
      <c r="C558" t="str">
        <f>MID(B558,1,8)</f>
        <v>P&gt;297147</v>
      </c>
      <c r="D558" t="str">
        <f>B558</f>
        <v>P&gt;297147/03 0002</v>
      </c>
      <c r="E558">
        <v>1113</v>
      </c>
      <c r="F558" t="s">
        <v>681</v>
      </c>
      <c r="G558" s="2">
        <v>150</v>
      </c>
      <c r="H558" t="s">
        <v>13</v>
      </c>
      <c r="I558" s="3">
        <v>43831</v>
      </c>
      <c r="J558" s="4">
        <v>12</v>
      </c>
      <c r="K558" t="s">
        <v>418</v>
      </c>
      <c r="L558" s="5">
        <v>0</v>
      </c>
      <c r="M558" s="5">
        <v>0</v>
      </c>
      <c r="N558" s="5">
        <v>400000000</v>
      </c>
      <c r="O558" s="5">
        <v>0</v>
      </c>
      <c r="P558" s="5">
        <v>0</v>
      </c>
      <c r="Q558" s="5">
        <v>0</v>
      </c>
      <c r="R558" s="5">
        <v>400000000</v>
      </c>
    </row>
    <row r="559" spans="1:18" hidden="1" x14ac:dyDescent="0.2">
      <c r="A559" t="s">
        <v>15</v>
      </c>
      <c r="B559" t="s">
        <v>410</v>
      </c>
      <c r="F559" t="s">
        <v>411</v>
      </c>
      <c r="G559" s="2">
        <v>150</v>
      </c>
      <c r="H559" t="s">
        <v>13</v>
      </c>
      <c r="I559" s="3"/>
      <c r="J559" s="4">
        <v>0</v>
      </c>
      <c r="K559" t="s">
        <v>3</v>
      </c>
      <c r="L559" s="5">
        <v>0</v>
      </c>
      <c r="M559" s="5">
        <v>0</v>
      </c>
      <c r="N559" s="5">
        <v>400000000</v>
      </c>
      <c r="O559" s="5">
        <v>0</v>
      </c>
      <c r="P559" s="5">
        <v>0</v>
      </c>
      <c r="Q559" s="5">
        <v>0</v>
      </c>
      <c r="R559" s="5">
        <v>400000000</v>
      </c>
    </row>
    <row r="560" spans="1:18" hidden="1" x14ac:dyDescent="0.2">
      <c r="A560" t="s">
        <v>16</v>
      </c>
      <c r="B560" t="s">
        <v>682</v>
      </c>
      <c r="F560" t="s">
        <v>683</v>
      </c>
      <c r="G560" s="2">
        <v>150</v>
      </c>
      <c r="H560" t="s">
        <v>13</v>
      </c>
      <c r="I560" s="3"/>
      <c r="J560" s="4">
        <v>0</v>
      </c>
      <c r="K560" t="s">
        <v>3</v>
      </c>
      <c r="L560" s="5">
        <v>0</v>
      </c>
      <c r="M560" s="5">
        <v>0</v>
      </c>
      <c r="N560" s="5">
        <v>400000000</v>
      </c>
      <c r="O560" s="5">
        <v>0</v>
      </c>
      <c r="P560" s="5">
        <v>0</v>
      </c>
      <c r="Q560" s="5">
        <v>0</v>
      </c>
      <c r="R560" s="5">
        <v>400000000</v>
      </c>
    </row>
    <row r="561" spans="1:18" hidden="1" x14ac:dyDescent="0.2">
      <c r="A561" t="s">
        <v>10</v>
      </c>
      <c r="B561" t="s">
        <v>684</v>
      </c>
      <c r="C561" t="str">
        <f>MID(B561,1,8)</f>
        <v>P&gt;297147</v>
      </c>
      <c r="D561" t="str">
        <f>B561</f>
        <v>P&gt;297147/03 0001</v>
      </c>
      <c r="E561">
        <v>1113</v>
      </c>
      <c r="F561" t="s">
        <v>685</v>
      </c>
      <c r="G561" s="2">
        <v>150</v>
      </c>
      <c r="H561" t="s">
        <v>13</v>
      </c>
      <c r="I561" s="3">
        <v>43831</v>
      </c>
      <c r="J561" s="4">
        <v>12</v>
      </c>
      <c r="K561" t="s">
        <v>418</v>
      </c>
      <c r="L561" s="5">
        <v>0</v>
      </c>
      <c r="M561" s="5">
        <v>0</v>
      </c>
      <c r="N561" s="5">
        <v>50000000</v>
      </c>
      <c r="O561" s="5">
        <v>0</v>
      </c>
      <c r="P561" s="5">
        <v>0</v>
      </c>
      <c r="Q561" s="5">
        <v>0</v>
      </c>
      <c r="R561" s="5">
        <v>50000000</v>
      </c>
    </row>
    <row r="562" spans="1:18" hidden="1" x14ac:dyDescent="0.2">
      <c r="A562" t="s">
        <v>15</v>
      </c>
      <c r="B562" t="s">
        <v>410</v>
      </c>
      <c r="F562" t="s">
        <v>411</v>
      </c>
      <c r="G562" s="2">
        <v>150</v>
      </c>
      <c r="H562" t="s">
        <v>13</v>
      </c>
      <c r="I562" s="3"/>
      <c r="J562" s="4">
        <v>0</v>
      </c>
      <c r="K562" t="s">
        <v>3</v>
      </c>
      <c r="L562" s="5">
        <v>0</v>
      </c>
      <c r="M562" s="5">
        <v>0</v>
      </c>
      <c r="N562" s="5">
        <v>50000000</v>
      </c>
      <c r="O562" s="5">
        <v>0</v>
      </c>
      <c r="P562" s="5">
        <v>0</v>
      </c>
      <c r="Q562" s="5">
        <v>0</v>
      </c>
      <c r="R562" s="5">
        <v>50000000</v>
      </c>
    </row>
    <row r="563" spans="1:18" hidden="1" x14ac:dyDescent="0.2">
      <c r="A563" t="s">
        <v>16</v>
      </c>
      <c r="B563" t="s">
        <v>682</v>
      </c>
      <c r="F563" t="s">
        <v>683</v>
      </c>
      <c r="G563" s="2">
        <v>150</v>
      </c>
      <c r="H563" t="s">
        <v>13</v>
      </c>
      <c r="I563" s="3"/>
      <c r="J563" s="4">
        <v>0</v>
      </c>
      <c r="K563" t="s">
        <v>3</v>
      </c>
      <c r="L563" s="5">
        <v>0</v>
      </c>
      <c r="M563" s="5">
        <v>0</v>
      </c>
      <c r="N563" s="5">
        <v>50000000</v>
      </c>
      <c r="O563" s="5">
        <v>0</v>
      </c>
      <c r="P563" s="5">
        <v>0</v>
      </c>
      <c r="Q563" s="5">
        <v>0</v>
      </c>
      <c r="R563" s="5">
        <v>50000000</v>
      </c>
    </row>
    <row r="564" spans="1:18" hidden="1" x14ac:dyDescent="0.2">
      <c r="A564" t="s">
        <v>7</v>
      </c>
      <c r="B564" t="s">
        <v>686</v>
      </c>
      <c r="F564" t="s">
        <v>687</v>
      </c>
      <c r="G564" s="2">
        <v>0</v>
      </c>
      <c r="H564" t="s">
        <v>3</v>
      </c>
      <c r="I564" s="3"/>
      <c r="J564" s="4">
        <v>0</v>
      </c>
      <c r="K564" t="s">
        <v>3</v>
      </c>
      <c r="L564" s="5">
        <v>0</v>
      </c>
      <c r="M564" s="5">
        <v>100000000</v>
      </c>
      <c r="N564" s="5">
        <v>100000000</v>
      </c>
      <c r="O564" s="5">
        <v>0</v>
      </c>
      <c r="P564" s="5">
        <v>0</v>
      </c>
      <c r="Q564" s="5">
        <v>0</v>
      </c>
      <c r="R564" s="5">
        <v>100000000</v>
      </c>
    </row>
    <row r="565" spans="1:18" hidden="1" x14ac:dyDescent="0.2">
      <c r="A565" t="s">
        <v>10</v>
      </c>
      <c r="B565" t="s">
        <v>688</v>
      </c>
      <c r="C565" t="str">
        <f>MID(B565,1,8)</f>
        <v>P&gt;297147</v>
      </c>
      <c r="D565" t="str">
        <f>B565</f>
        <v>P&gt;297147/04 0004</v>
      </c>
      <c r="E565">
        <v>1113</v>
      </c>
      <c r="F565" t="s">
        <v>689</v>
      </c>
      <c r="G565" s="2">
        <v>125</v>
      </c>
      <c r="H565" t="s">
        <v>13</v>
      </c>
      <c r="I565" s="3">
        <v>43831</v>
      </c>
      <c r="J565" s="4">
        <v>12</v>
      </c>
      <c r="K565" t="s">
        <v>418</v>
      </c>
      <c r="L565" s="5">
        <v>0</v>
      </c>
      <c r="M565" s="5">
        <v>0</v>
      </c>
      <c r="N565" s="5">
        <v>100000000</v>
      </c>
      <c r="O565" s="5">
        <v>0</v>
      </c>
      <c r="P565" s="5">
        <v>0</v>
      </c>
      <c r="Q565" s="5">
        <v>0</v>
      </c>
      <c r="R565" s="5">
        <v>100000000</v>
      </c>
    </row>
    <row r="566" spans="1:18" hidden="1" x14ac:dyDescent="0.2">
      <c r="A566" t="s">
        <v>15</v>
      </c>
      <c r="B566" t="s">
        <v>410</v>
      </c>
      <c r="F566" t="s">
        <v>411</v>
      </c>
      <c r="G566" s="2">
        <v>125</v>
      </c>
      <c r="H566" t="s">
        <v>13</v>
      </c>
      <c r="I566" s="3"/>
      <c r="J566" s="4">
        <v>0</v>
      </c>
      <c r="K566" t="s">
        <v>3</v>
      </c>
      <c r="L566" s="5">
        <v>0</v>
      </c>
      <c r="M566" s="5">
        <v>0</v>
      </c>
      <c r="N566" s="5">
        <v>100000000</v>
      </c>
      <c r="O566" s="5">
        <v>0</v>
      </c>
      <c r="P566" s="5">
        <v>0</v>
      </c>
      <c r="Q566" s="5">
        <v>0</v>
      </c>
      <c r="R566" s="5">
        <v>100000000</v>
      </c>
    </row>
    <row r="567" spans="1:18" hidden="1" x14ac:dyDescent="0.2">
      <c r="A567" t="s">
        <v>16</v>
      </c>
      <c r="B567" t="s">
        <v>682</v>
      </c>
      <c r="F567" t="s">
        <v>683</v>
      </c>
      <c r="G567" s="2">
        <v>125</v>
      </c>
      <c r="H567" t="s">
        <v>13</v>
      </c>
      <c r="I567" s="3"/>
      <c r="J567" s="4">
        <v>0</v>
      </c>
      <c r="K567" t="s">
        <v>3</v>
      </c>
      <c r="L567" s="5">
        <v>0</v>
      </c>
      <c r="M567" s="5">
        <v>0</v>
      </c>
      <c r="N567" s="5">
        <v>100000000</v>
      </c>
      <c r="O567" s="5">
        <v>0</v>
      </c>
      <c r="P567" s="5">
        <v>0</v>
      </c>
      <c r="Q567" s="5">
        <v>0</v>
      </c>
      <c r="R567" s="5">
        <v>100000000</v>
      </c>
    </row>
    <row r="568" spans="1:18" hidden="1" x14ac:dyDescent="0.2">
      <c r="A568" t="s">
        <v>4</v>
      </c>
      <c r="B568" t="s">
        <v>690</v>
      </c>
      <c r="C568" t="str">
        <f>MID(B568,1,8)</f>
        <v>P&gt;297148</v>
      </c>
      <c r="E568">
        <v>1113</v>
      </c>
      <c r="F568" t="s">
        <v>691</v>
      </c>
      <c r="G568" s="2">
        <v>0</v>
      </c>
      <c r="H568" t="s">
        <v>3</v>
      </c>
      <c r="I568" s="3"/>
      <c r="J568" s="4">
        <v>0</v>
      </c>
      <c r="K568" t="s">
        <v>3</v>
      </c>
      <c r="L568" s="5">
        <v>0</v>
      </c>
      <c r="M568" s="5">
        <v>14473301424</v>
      </c>
      <c r="N568" s="5">
        <v>14473301424</v>
      </c>
      <c r="O568" s="5">
        <v>0</v>
      </c>
      <c r="P568" s="5">
        <v>0</v>
      </c>
      <c r="Q568" s="5">
        <v>0</v>
      </c>
      <c r="R568" s="5">
        <v>14473301424</v>
      </c>
    </row>
    <row r="569" spans="1:18" hidden="1" x14ac:dyDescent="0.2">
      <c r="A569" t="s">
        <v>7</v>
      </c>
      <c r="B569" t="s">
        <v>692</v>
      </c>
      <c r="F569" t="s">
        <v>693</v>
      </c>
      <c r="G569" s="2">
        <v>0</v>
      </c>
      <c r="H569" t="s">
        <v>3</v>
      </c>
      <c r="I569" s="3"/>
      <c r="J569" s="4">
        <v>0</v>
      </c>
      <c r="K569" t="s">
        <v>3</v>
      </c>
      <c r="L569" s="5">
        <v>0</v>
      </c>
      <c r="M569" s="5">
        <v>13073301424</v>
      </c>
      <c r="N569" s="5">
        <v>13073301424</v>
      </c>
      <c r="O569" s="5">
        <v>0</v>
      </c>
      <c r="P569" s="5">
        <v>0</v>
      </c>
      <c r="Q569" s="5">
        <v>0</v>
      </c>
      <c r="R569" s="5">
        <v>13073301424</v>
      </c>
    </row>
    <row r="570" spans="1:18" hidden="1" x14ac:dyDescent="0.2">
      <c r="A570" t="s">
        <v>10</v>
      </c>
      <c r="B570" t="s">
        <v>694</v>
      </c>
      <c r="C570" t="str">
        <f>MID(B570,1,8)</f>
        <v>P&gt;297148</v>
      </c>
      <c r="D570" t="str">
        <f>B570</f>
        <v>P&gt;297148/12 0015</v>
      </c>
      <c r="E570">
        <v>1113</v>
      </c>
      <c r="F570" t="s">
        <v>695</v>
      </c>
      <c r="G570" s="2">
        <v>2</v>
      </c>
      <c r="H570" t="s">
        <v>13</v>
      </c>
      <c r="I570" s="3">
        <v>43831</v>
      </c>
      <c r="J570" s="4">
        <v>12</v>
      </c>
      <c r="K570" t="s">
        <v>696</v>
      </c>
      <c r="L570" s="5">
        <v>0</v>
      </c>
      <c r="M570" s="5">
        <v>0</v>
      </c>
      <c r="N570" s="5">
        <v>30000000</v>
      </c>
      <c r="O570" s="5">
        <v>0</v>
      </c>
      <c r="P570" s="5">
        <v>0</v>
      </c>
      <c r="Q570" s="5">
        <v>0</v>
      </c>
      <c r="R570" s="5">
        <v>30000000</v>
      </c>
    </row>
    <row r="571" spans="1:18" hidden="1" x14ac:dyDescent="0.2">
      <c r="A571" t="s">
        <v>15</v>
      </c>
      <c r="B571" t="s">
        <v>410</v>
      </c>
      <c r="F571" t="s">
        <v>411</v>
      </c>
      <c r="G571" s="2">
        <v>2</v>
      </c>
      <c r="H571" t="s">
        <v>13</v>
      </c>
      <c r="I571" s="3"/>
      <c r="J571" s="4">
        <v>0</v>
      </c>
      <c r="K571" t="s">
        <v>3</v>
      </c>
      <c r="L571" s="5">
        <v>0</v>
      </c>
      <c r="M571" s="5">
        <v>0</v>
      </c>
      <c r="N571" s="5">
        <v>30000000</v>
      </c>
      <c r="O571" s="5">
        <v>0</v>
      </c>
      <c r="P571" s="5">
        <v>0</v>
      </c>
      <c r="Q571" s="5">
        <v>0</v>
      </c>
      <c r="R571" s="5">
        <v>30000000</v>
      </c>
    </row>
    <row r="572" spans="1:18" hidden="1" x14ac:dyDescent="0.2">
      <c r="A572" t="s">
        <v>16</v>
      </c>
      <c r="B572" t="s">
        <v>697</v>
      </c>
      <c r="F572" t="s">
        <v>698</v>
      </c>
      <c r="G572" s="2">
        <v>2</v>
      </c>
      <c r="H572" t="s">
        <v>13</v>
      </c>
      <c r="I572" s="3"/>
      <c r="J572" s="4">
        <v>0</v>
      </c>
      <c r="K572" t="s">
        <v>3</v>
      </c>
      <c r="L572" s="5">
        <v>0</v>
      </c>
      <c r="M572" s="5">
        <v>0</v>
      </c>
      <c r="N572" s="5">
        <v>30000000</v>
      </c>
      <c r="O572" s="5">
        <v>0</v>
      </c>
      <c r="P572" s="5">
        <v>0</v>
      </c>
      <c r="Q572" s="5">
        <v>0</v>
      </c>
      <c r="R572" s="5">
        <v>30000000</v>
      </c>
    </row>
    <row r="573" spans="1:18" hidden="1" x14ac:dyDescent="0.2">
      <c r="A573" t="s">
        <v>10</v>
      </c>
      <c r="B573" t="s">
        <v>699</v>
      </c>
      <c r="C573" t="str">
        <f>MID(B573,1,8)</f>
        <v>P&gt;297148</v>
      </c>
      <c r="D573" t="str">
        <f>B573</f>
        <v>P&gt;297148/12 0014</v>
      </c>
      <c r="E573">
        <v>1113</v>
      </c>
      <c r="F573" t="s">
        <v>700</v>
      </c>
      <c r="G573" s="2">
        <v>2153</v>
      </c>
      <c r="H573" t="s">
        <v>13</v>
      </c>
      <c r="I573" s="3">
        <v>43831</v>
      </c>
      <c r="J573" s="4">
        <v>12</v>
      </c>
      <c r="K573" t="s">
        <v>696</v>
      </c>
      <c r="L573" s="5">
        <v>0</v>
      </c>
      <c r="M573" s="5">
        <v>0</v>
      </c>
      <c r="N573" s="5">
        <v>200000000</v>
      </c>
      <c r="O573" s="5">
        <v>0</v>
      </c>
      <c r="P573" s="5">
        <v>0</v>
      </c>
      <c r="Q573" s="5">
        <v>0</v>
      </c>
      <c r="R573" s="5">
        <v>200000000</v>
      </c>
    </row>
    <row r="574" spans="1:18" hidden="1" x14ac:dyDescent="0.2">
      <c r="A574" t="s">
        <v>15</v>
      </c>
      <c r="B574" t="s">
        <v>410</v>
      </c>
      <c r="F574" t="s">
        <v>411</v>
      </c>
      <c r="G574" s="2">
        <v>2153</v>
      </c>
      <c r="H574" t="s">
        <v>13</v>
      </c>
      <c r="I574" s="3"/>
      <c r="J574" s="4">
        <v>0</v>
      </c>
      <c r="K574" t="s">
        <v>3</v>
      </c>
      <c r="L574" s="5">
        <v>0</v>
      </c>
      <c r="M574" s="5">
        <v>0</v>
      </c>
      <c r="N574" s="5">
        <v>200000000</v>
      </c>
      <c r="O574" s="5">
        <v>0</v>
      </c>
      <c r="P574" s="5">
        <v>0</v>
      </c>
      <c r="Q574" s="5">
        <v>0</v>
      </c>
      <c r="R574" s="5">
        <v>200000000</v>
      </c>
    </row>
    <row r="575" spans="1:18" hidden="1" x14ac:dyDescent="0.2">
      <c r="A575" t="s">
        <v>16</v>
      </c>
      <c r="B575" t="s">
        <v>697</v>
      </c>
      <c r="F575" t="s">
        <v>698</v>
      </c>
      <c r="G575" s="2">
        <v>2153</v>
      </c>
      <c r="H575" t="s">
        <v>13</v>
      </c>
      <c r="I575" s="3"/>
      <c r="J575" s="4">
        <v>0</v>
      </c>
      <c r="K575" t="s">
        <v>3</v>
      </c>
      <c r="L575" s="5">
        <v>0</v>
      </c>
      <c r="M575" s="5">
        <v>0</v>
      </c>
      <c r="N575" s="5">
        <v>200000000</v>
      </c>
      <c r="O575" s="5">
        <v>0</v>
      </c>
      <c r="P575" s="5">
        <v>0</v>
      </c>
      <c r="Q575" s="5">
        <v>0</v>
      </c>
      <c r="R575" s="5">
        <v>200000000</v>
      </c>
    </row>
    <row r="576" spans="1:18" hidden="1" x14ac:dyDescent="0.2">
      <c r="A576" t="s">
        <v>10</v>
      </c>
      <c r="B576" t="s">
        <v>701</v>
      </c>
      <c r="C576" t="str">
        <f>MID(B576,1,8)</f>
        <v>P&gt;297148</v>
      </c>
      <c r="D576" t="str">
        <f>B576</f>
        <v>P&gt;297148/12 0013</v>
      </c>
      <c r="E576">
        <v>1113</v>
      </c>
      <c r="F576" t="s">
        <v>702</v>
      </c>
      <c r="G576" s="2">
        <v>2153</v>
      </c>
      <c r="H576" t="s">
        <v>13</v>
      </c>
      <c r="I576" s="3">
        <v>43831</v>
      </c>
      <c r="J576" s="4">
        <v>12</v>
      </c>
      <c r="K576" t="s">
        <v>696</v>
      </c>
      <c r="L576" s="5">
        <v>0</v>
      </c>
      <c r="M576" s="5">
        <v>0</v>
      </c>
      <c r="N576" s="5">
        <v>200000000</v>
      </c>
      <c r="O576" s="5">
        <v>0</v>
      </c>
      <c r="P576" s="5">
        <v>0</v>
      </c>
      <c r="Q576" s="5">
        <v>0</v>
      </c>
      <c r="R576" s="5">
        <v>200000000</v>
      </c>
    </row>
    <row r="577" spans="1:18" hidden="1" x14ac:dyDescent="0.2">
      <c r="A577" t="s">
        <v>15</v>
      </c>
      <c r="B577" t="s">
        <v>410</v>
      </c>
      <c r="F577" t="s">
        <v>411</v>
      </c>
      <c r="G577" s="2">
        <v>2153</v>
      </c>
      <c r="H577" t="s">
        <v>13</v>
      </c>
      <c r="I577" s="3"/>
      <c r="J577" s="4">
        <v>0</v>
      </c>
      <c r="K577" t="s">
        <v>3</v>
      </c>
      <c r="L577" s="5">
        <v>0</v>
      </c>
      <c r="M577" s="5">
        <v>0</v>
      </c>
      <c r="N577" s="5">
        <v>200000000</v>
      </c>
      <c r="O577" s="5">
        <v>0</v>
      </c>
      <c r="P577" s="5">
        <v>0</v>
      </c>
      <c r="Q577" s="5">
        <v>0</v>
      </c>
      <c r="R577" s="5">
        <v>200000000</v>
      </c>
    </row>
    <row r="578" spans="1:18" hidden="1" x14ac:dyDescent="0.2">
      <c r="A578" t="s">
        <v>16</v>
      </c>
      <c r="B578" t="s">
        <v>697</v>
      </c>
      <c r="F578" t="s">
        <v>698</v>
      </c>
      <c r="G578" s="2">
        <v>2153</v>
      </c>
      <c r="H578" t="s">
        <v>13</v>
      </c>
      <c r="I578" s="3"/>
      <c r="J578" s="4">
        <v>0</v>
      </c>
      <c r="K578" t="s">
        <v>3</v>
      </c>
      <c r="L578" s="5">
        <v>0</v>
      </c>
      <c r="M578" s="5">
        <v>0</v>
      </c>
      <c r="N578" s="5">
        <v>200000000</v>
      </c>
      <c r="O578" s="5">
        <v>0</v>
      </c>
      <c r="P578" s="5">
        <v>0</v>
      </c>
      <c r="Q578" s="5">
        <v>0</v>
      </c>
      <c r="R578" s="5">
        <v>200000000</v>
      </c>
    </row>
    <row r="579" spans="1:18" hidden="1" x14ac:dyDescent="0.2">
      <c r="A579" t="s">
        <v>10</v>
      </c>
      <c r="B579" t="s">
        <v>703</v>
      </c>
      <c r="C579" t="str">
        <f>MID(B579,1,8)</f>
        <v>P&gt;297148</v>
      </c>
      <c r="D579" t="str">
        <f>B579</f>
        <v>P&gt;297148/12 0012</v>
      </c>
      <c r="E579">
        <v>1113</v>
      </c>
      <c r="F579" t="s">
        <v>704</v>
      </c>
      <c r="G579" s="2">
        <v>2153</v>
      </c>
      <c r="H579" t="s">
        <v>13</v>
      </c>
      <c r="I579" s="3">
        <v>43831</v>
      </c>
      <c r="J579" s="4">
        <v>12</v>
      </c>
      <c r="K579" t="s">
        <v>642</v>
      </c>
      <c r="L579" s="5">
        <v>0</v>
      </c>
      <c r="M579" s="5">
        <v>0</v>
      </c>
      <c r="N579" s="5">
        <v>70000000</v>
      </c>
      <c r="O579" s="5">
        <v>0</v>
      </c>
      <c r="P579" s="5">
        <v>0</v>
      </c>
      <c r="Q579" s="5">
        <v>0</v>
      </c>
      <c r="R579" s="5">
        <v>70000000</v>
      </c>
    </row>
    <row r="580" spans="1:18" hidden="1" x14ac:dyDescent="0.2">
      <c r="A580" t="s">
        <v>15</v>
      </c>
      <c r="B580" t="s">
        <v>410</v>
      </c>
      <c r="F580" t="s">
        <v>411</v>
      </c>
      <c r="G580" s="2">
        <v>2153</v>
      </c>
      <c r="H580" t="s">
        <v>13</v>
      </c>
      <c r="I580" s="3"/>
      <c r="J580" s="4">
        <v>0</v>
      </c>
      <c r="K580" t="s">
        <v>3</v>
      </c>
      <c r="L580" s="5">
        <v>0</v>
      </c>
      <c r="M580" s="5">
        <v>0</v>
      </c>
      <c r="N580" s="5">
        <v>70000000</v>
      </c>
      <c r="O580" s="5">
        <v>0</v>
      </c>
      <c r="P580" s="5">
        <v>0</v>
      </c>
      <c r="Q580" s="5">
        <v>0</v>
      </c>
      <c r="R580" s="5">
        <v>70000000</v>
      </c>
    </row>
    <row r="581" spans="1:18" hidden="1" x14ac:dyDescent="0.2">
      <c r="A581" t="s">
        <v>16</v>
      </c>
      <c r="B581" t="s">
        <v>697</v>
      </c>
      <c r="F581" t="s">
        <v>698</v>
      </c>
      <c r="G581" s="2">
        <v>2153</v>
      </c>
      <c r="H581" t="s">
        <v>13</v>
      </c>
      <c r="I581" s="3"/>
      <c r="J581" s="4">
        <v>0</v>
      </c>
      <c r="K581" t="s">
        <v>3</v>
      </c>
      <c r="L581" s="5">
        <v>0</v>
      </c>
      <c r="M581" s="5">
        <v>0</v>
      </c>
      <c r="N581" s="5">
        <v>70000000</v>
      </c>
      <c r="O581" s="5">
        <v>0</v>
      </c>
      <c r="P581" s="5">
        <v>0</v>
      </c>
      <c r="Q581" s="5">
        <v>0</v>
      </c>
      <c r="R581" s="5">
        <v>70000000</v>
      </c>
    </row>
    <row r="582" spans="1:18" hidden="1" x14ac:dyDescent="0.2">
      <c r="A582" t="s">
        <v>10</v>
      </c>
      <c r="B582" t="s">
        <v>705</v>
      </c>
      <c r="C582" t="str">
        <f>MID(B582,1,8)</f>
        <v>P&gt;297148</v>
      </c>
      <c r="D582" t="str">
        <f>B582</f>
        <v>P&gt;297148/12 0011</v>
      </c>
      <c r="E582">
        <v>1113</v>
      </c>
      <c r="F582" t="s">
        <v>706</v>
      </c>
      <c r="G582" s="2">
        <v>2000</v>
      </c>
      <c r="H582" t="s">
        <v>13</v>
      </c>
      <c r="I582" s="3">
        <v>43831</v>
      </c>
      <c r="J582" s="4">
        <v>12</v>
      </c>
      <c r="K582" t="s">
        <v>696</v>
      </c>
      <c r="L582" s="5">
        <v>0</v>
      </c>
      <c r="M582" s="5">
        <v>0</v>
      </c>
      <c r="N582" s="5">
        <v>12423301424</v>
      </c>
      <c r="O582" s="5">
        <v>0</v>
      </c>
      <c r="P582" s="5">
        <v>0</v>
      </c>
      <c r="Q582" s="5">
        <v>0</v>
      </c>
      <c r="R582" s="5">
        <v>12423301424</v>
      </c>
    </row>
    <row r="583" spans="1:18" hidden="1" x14ac:dyDescent="0.2">
      <c r="A583" t="s">
        <v>15</v>
      </c>
      <c r="B583" t="s">
        <v>410</v>
      </c>
      <c r="F583" t="s">
        <v>411</v>
      </c>
      <c r="G583" s="2">
        <v>2000</v>
      </c>
      <c r="H583" t="s">
        <v>13</v>
      </c>
      <c r="I583" s="3"/>
      <c r="J583" s="4">
        <v>0</v>
      </c>
      <c r="K583" t="s">
        <v>3</v>
      </c>
      <c r="L583" s="5">
        <v>0</v>
      </c>
      <c r="M583" s="5">
        <v>0</v>
      </c>
      <c r="N583" s="5">
        <v>12423301424</v>
      </c>
      <c r="O583" s="5">
        <v>0</v>
      </c>
      <c r="P583" s="5">
        <v>0</v>
      </c>
      <c r="Q583" s="5">
        <v>0</v>
      </c>
      <c r="R583" s="5">
        <v>12423301424</v>
      </c>
    </row>
    <row r="584" spans="1:18" hidden="1" x14ac:dyDescent="0.2">
      <c r="A584" t="s">
        <v>16</v>
      </c>
      <c r="B584" t="s">
        <v>697</v>
      </c>
      <c r="F584" t="s">
        <v>698</v>
      </c>
      <c r="G584" s="2">
        <v>2000</v>
      </c>
      <c r="H584" t="s">
        <v>13</v>
      </c>
      <c r="I584" s="3"/>
      <c r="J584" s="4">
        <v>0</v>
      </c>
      <c r="K584" t="s">
        <v>3</v>
      </c>
      <c r="L584" s="5">
        <v>0</v>
      </c>
      <c r="M584" s="5">
        <v>0</v>
      </c>
      <c r="N584" s="5">
        <v>12423301424</v>
      </c>
      <c r="O584" s="5">
        <v>0</v>
      </c>
      <c r="P584" s="5">
        <v>0</v>
      </c>
      <c r="Q584" s="5">
        <v>0</v>
      </c>
      <c r="R584" s="5">
        <v>12423301424</v>
      </c>
    </row>
    <row r="585" spans="1:18" hidden="1" x14ac:dyDescent="0.2">
      <c r="A585" t="s">
        <v>10</v>
      </c>
      <c r="B585" t="s">
        <v>707</v>
      </c>
      <c r="C585" t="str">
        <f>MID(B585,1,8)</f>
        <v>P&gt;297148</v>
      </c>
      <c r="D585" t="str">
        <f>B585</f>
        <v>P&gt;297148/12 0004</v>
      </c>
      <c r="E585">
        <v>1113</v>
      </c>
      <c r="F585" t="s">
        <v>708</v>
      </c>
      <c r="G585" s="2">
        <v>4</v>
      </c>
      <c r="H585" t="s">
        <v>13</v>
      </c>
      <c r="I585" s="3">
        <v>43831</v>
      </c>
      <c r="J585" s="4">
        <v>12</v>
      </c>
      <c r="K585" t="s">
        <v>696</v>
      </c>
      <c r="L585" s="5">
        <v>0</v>
      </c>
      <c r="M585" s="5">
        <v>0</v>
      </c>
      <c r="N585" s="5">
        <v>150000000</v>
      </c>
      <c r="O585" s="5">
        <v>0</v>
      </c>
      <c r="P585" s="5">
        <v>0</v>
      </c>
      <c r="Q585" s="5">
        <v>0</v>
      </c>
      <c r="R585" s="5">
        <v>150000000</v>
      </c>
    </row>
    <row r="586" spans="1:18" hidden="1" x14ac:dyDescent="0.2">
      <c r="A586" t="s">
        <v>15</v>
      </c>
      <c r="B586" t="s">
        <v>410</v>
      </c>
      <c r="F586" t="s">
        <v>411</v>
      </c>
      <c r="G586" s="2">
        <v>4</v>
      </c>
      <c r="H586" t="s">
        <v>13</v>
      </c>
      <c r="I586" s="3"/>
      <c r="J586" s="4">
        <v>0</v>
      </c>
      <c r="K586" t="s">
        <v>3</v>
      </c>
      <c r="L586" s="5">
        <v>0</v>
      </c>
      <c r="M586" s="5">
        <v>0</v>
      </c>
      <c r="N586" s="5">
        <v>150000000</v>
      </c>
      <c r="O586" s="5">
        <v>0</v>
      </c>
      <c r="P586" s="5">
        <v>0</v>
      </c>
      <c r="Q586" s="5">
        <v>0</v>
      </c>
      <c r="R586" s="5">
        <v>150000000</v>
      </c>
    </row>
    <row r="587" spans="1:18" hidden="1" x14ac:dyDescent="0.2">
      <c r="A587" t="s">
        <v>16</v>
      </c>
      <c r="B587" t="s">
        <v>697</v>
      </c>
      <c r="F587" t="s">
        <v>698</v>
      </c>
      <c r="G587" s="2">
        <v>4</v>
      </c>
      <c r="H587" t="s">
        <v>13</v>
      </c>
      <c r="I587" s="3"/>
      <c r="J587" s="4">
        <v>0</v>
      </c>
      <c r="K587" t="s">
        <v>3</v>
      </c>
      <c r="L587" s="5">
        <v>0</v>
      </c>
      <c r="M587" s="5">
        <v>0</v>
      </c>
      <c r="N587" s="5">
        <v>150000000</v>
      </c>
      <c r="O587" s="5">
        <v>0</v>
      </c>
      <c r="P587" s="5">
        <v>0</v>
      </c>
      <c r="Q587" s="5">
        <v>0</v>
      </c>
      <c r="R587" s="5">
        <v>150000000</v>
      </c>
    </row>
    <row r="588" spans="1:18" hidden="1" x14ac:dyDescent="0.2">
      <c r="A588" t="s">
        <v>7</v>
      </c>
      <c r="B588" t="s">
        <v>709</v>
      </c>
      <c r="F588" t="s">
        <v>710</v>
      </c>
      <c r="G588" s="2">
        <v>0</v>
      </c>
      <c r="H588" t="s">
        <v>3</v>
      </c>
      <c r="I588" s="3"/>
      <c r="J588" s="4">
        <v>0</v>
      </c>
      <c r="K588" t="s">
        <v>3</v>
      </c>
      <c r="L588" s="5">
        <v>0</v>
      </c>
      <c r="M588" s="5">
        <v>1400000000</v>
      </c>
      <c r="N588" s="5">
        <v>1400000000</v>
      </c>
      <c r="O588" s="5">
        <v>0</v>
      </c>
      <c r="P588" s="5">
        <v>0</v>
      </c>
      <c r="Q588" s="5">
        <v>0</v>
      </c>
      <c r="R588" s="5">
        <v>1400000000</v>
      </c>
    </row>
    <row r="589" spans="1:18" hidden="1" x14ac:dyDescent="0.2">
      <c r="A589" t="s">
        <v>10</v>
      </c>
      <c r="B589" t="s">
        <v>711</v>
      </c>
      <c r="C589" t="str">
        <f>MID(B589,1,8)</f>
        <v>P&gt;297148</v>
      </c>
      <c r="D589" t="str">
        <f>B589</f>
        <v>P&gt;297148/16 0029</v>
      </c>
      <c r="E589">
        <v>1113</v>
      </c>
      <c r="F589" t="s">
        <v>712</v>
      </c>
      <c r="G589" s="2">
        <v>35</v>
      </c>
      <c r="H589" t="s">
        <v>13</v>
      </c>
      <c r="I589" s="3">
        <v>43831</v>
      </c>
      <c r="J589" s="4">
        <v>12</v>
      </c>
      <c r="K589" t="s">
        <v>696</v>
      </c>
      <c r="L589" s="5">
        <v>0</v>
      </c>
      <c r="M589" s="5">
        <v>0</v>
      </c>
      <c r="N589" s="5">
        <v>1300000000</v>
      </c>
      <c r="O589" s="5">
        <v>0</v>
      </c>
      <c r="P589" s="5">
        <v>0</v>
      </c>
      <c r="Q589" s="5">
        <v>0</v>
      </c>
      <c r="R589" s="5">
        <v>1300000000</v>
      </c>
    </row>
    <row r="590" spans="1:18" hidden="1" x14ac:dyDescent="0.2">
      <c r="A590" t="s">
        <v>15</v>
      </c>
      <c r="B590" t="s">
        <v>410</v>
      </c>
      <c r="F590" t="s">
        <v>411</v>
      </c>
      <c r="G590" s="2">
        <v>35</v>
      </c>
      <c r="H590" t="s">
        <v>13</v>
      </c>
      <c r="I590" s="3"/>
      <c r="J590" s="4">
        <v>0</v>
      </c>
      <c r="K590" t="s">
        <v>3</v>
      </c>
      <c r="L590" s="5">
        <v>0</v>
      </c>
      <c r="M590" s="5">
        <v>0</v>
      </c>
      <c r="N590" s="5">
        <v>1300000000</v>
      </c>
      <c r="O590" s="5">
        <v>0</v>
      </c>
      <c r="P590" s="5">
        <v>0</v>
      </c>
      <c r="Q590" s="5">
        <v>0</v>
      </c>
      <c r="R590" s="5">
        <v>1300000000</v>
      </c>
    </row>
    <row r="591" spans="1:18" hidden="1" x14ac:dyDescent="0.2">
      <c r="A591" t="s">
        <v>16</v>
      </c>
      <c r="B591" t="s">
        <v>713</v>
      </c>
      <c r="F591" t="s">
        <v>714</v>
      </c>
      <c r="G591" s="2">
        <v>35</v>
      </c>
      <c r="H591" t="s">
        <v>13</v>
      </c>
      <c r="I591" s="3"/>
      <c r="J591" s="4">
        <v>0</v>
      </c>
      <c r="K591" t="s">
        <v>3</v>
      </c>
      <c r="L591" s="5">
        <v>0</v>
      </c>
      <c r="M591" s="5">
        <v>0</v>
      </c>
      <c r="N591" s="5">
        <v>1300000000</v>
      </c>
      <c r="O591" s="5">
        <v>0</v>
      </c>
      <c r="P591" s="5">
        <v>0</v>
      </c>
      <c r="Q591" s="5">
        <v>0</v>
      </c>
      <c r="R591" s="5">
        <v>1300000000</v>
      </c>
    </row>
    <row r="592" spans="1:18" hidden="1" x14ac:dyDescent="0.2">
      <c r="A592" t="s">
        <v>10</v>
      </c>
      <c r="B592" t="s">
        <v>715</v>
      </c>
      <c r="C592" t="str">
        <f>MID(B592,1,8)</f>
        <v>P&gt;297148</v>
      </c>
      <c r="D592" t="str">
        <f>B592</f>
        <v>P&gt;297148/16 0027</v>
      </c>
      <c r="E592">
        <v>1113</v>
      </c>
      <c r="F592" t="s">
        <v>716</v>
      </c>
      <c r="G592" s="2">
        <v>4</v>
      </c>
      <c r="H592" t="s">
        <v>13</v>
      </c>
      <c r="I592" s="3">
        <v>43831</v>
      </c>
      <c r="J592" s="4">
        <v>12</v>
      </c>
      <c r="K592" t="s">
        <v>696</v>
      </c>
      <c r="L592" s="5">
        <v>0</v>
      </c>
      <c r="M592" s="5">
        <v>0</v>
      </c>
      <c r="N592" s="5">
        <v>100000000</v>
      </c>
      <c r="O592" s="5">
        <v>0</v>
      </c>
      <c r="P592" s="5">
        <v>0</v>
      </c>
      <c r="Q592" s="5">
        <v>0</v>
      </c>
      <c r="R592" s="5">
        <v>100000000</v>
      </c>
    </row>
    <row r="593" spans="1:18" hidden="1" x14ac:dyDescent="0.2">
      <c r="A593" t="s">
        <v>15</v>
      </c>
      <c r="B593" t="s">
        <v>410</v>
      </c>
      <c r="F593" t="s">
        <v>411</v>
      </c>
      <c r="G593" s="2">
        <v>4</v>
      </c>
      <c r="H593" t="s">
        <v>13</v>
      </c>
      <c r="I593" s="3"/>
      <c r="J593" s="4">
        <v>0</v>
      </c>
      <c r="K593" t="s">
        <v>3</v>
      </c>
      <c r="L593" s="5">
        <v>0</v>
      </c>
      <c r="M593" s="5">
        <v>0</v>
      </c>
      <c r="N593" s="5">
        <v>100000000</v>
      </c>
      <c r="O593" s="5">
        <v>0</v>
      </c>
      <c r="P593" s="5">
        <v>0</v>
      </c>
      <c r="Q593" s="5">
        <v>0</v>
      </c>
      <c r="R593" s="5">
        <v>100000000</v>
      </c>
    </row>
    <row r="594" spans="1:18" hidden="1" x14ac:dyDescent="0.2">
      <c r="A594" t="s">
        <v>16</v>
      </c>
      <c r="B594" t="s">
        <v>717</v>
      </c>
      <c r="F594" t="s">
        <v>718</v>
      </c>
      <c r="G594" s="2">
        <v>4</v>
      </c>
      <c r="H594" t="s">
        <v>13</v>
      </c>
      <c r="I594" s="3"/>
      <c r="J594" s="4">
        <v>0</v>
      </c>
      <c r="K594" t="s">
        <v>3</v>
      </c>
      <c r="L594" s="5">
        <v>0</v>
      </c>
      <c r="M594" s="5">
        <v>0</v>
      </c>
      <c r="N594" s="5">
        <v>100000000</v>
      </c>
      <c r="O594" s="5">
        <v>0</v>
      </c>
      <c r="P594" s="5">
        <v>0</v>
      </c>
      <c r="Q594" s="5">
        <v>0</v>
      </c>
      <c r="R594" s="5">
        <v>100000000</v>
      </c>
    </row>
    <row r="595" spans="1:18" hidden="1" x14ac:dyDescent="0.2">
      <c r="A595" t="s">
        <v>4</v>
      </c>
      <c r="B595" t="s">
        <v>719</v>
      </c>
      <c r="C595" t="str">
        <f>MID(B595,1,8)</f>
        <v>P&gt;297149</v>
      </c>
      <c r="E595">
        <v>1113</v>
      </c>
      <c r="F595" t="s">
        <v>720</v>
      </c>
      <c r="G595" s="2">
        <v>0</v>
      </c>
      <c r="H595" t="s">
        <v>3</v>
      </c>
      <c r="I595" s="3"/>
      <c r="J595" s="4">
        <v>0</v>
      </c>
      <c r="K595" t="s">
        <v>3</v>
      </c>
      <c r="L595" s="5">
        <v>0</v>
      </c>
      <c r="M595" s="5">
        <v>500000000</v>
      </c>
      <c r="N595" s="5">
        <v>500000000</v>
      </c>
      <c r="O595" s="5">
        <v>0</v>
      </c>
      <c r="P595" s="5">
        <v>0</v>
      </c>
      <c r="Q595" s="5">
        <v>0</v>
      </c>
      <c r="R595" s="5">
        <v>500000000</v>
      </c>
    </row>
    <row r="596" spans="1:18" hidden="1" x14ac:dyDescent="0.2">
      <c r="A596" t="s">
        <v>7</v>
      </c>
      <c r="B596" t="s">
        <v>721</v>
      </c>
      <c r="F596" t="s">
        <v>722</v>
      </c>
      <c r="G596" s="2">
        <v>0</v>
      </c>
      <c r="H596" t="s">
        <v>3</v>
      </c>
      <c r="I596" s="3"/>
      <c r="J596" s="4">
        <v>0</v>
      </c>
      <c r="K596" t="s">
        <v>3</v>
      </c>
      <c r="L596" s="5">
        <v>0</v>
      </c>
      <c r="M596" s="5">
        <v>440000000</v>
      </c>
      <c r="N596" s="5">
        <v>440000000</v>
      </c>
      <c r="O596" s="5">
        <v>0</v>
      </c>
      <c r="P596" s="5">
        <v>0</v>
      </c>
      <c r="Q596" s="5">
        <v>0</v>
      </c>
      <c r="R596" s="5">
        <v>440000000</v>
      </c>
    </row>
    <row r="597" spans="1:18" hidden="1" x14ac:dyDescent="0.2">
      <c r="A597" t="s">
        <v>10</v>
      </c>
      <c r="B597" t="s">
        <v>723</v>
      </c>
      <c r="C597" t="str">
        <f>MID(B597,1,8)</f>
        <v>P&gt;297149</v>
      </c>
      <c r="D597" t="str">
        <f>B597</f>
        <v>P&gt;297149/03 0002</v>
      </c>
      <c r="E597">
        <v>1113</v>
      </c>
      <c r="F597" t="s">
        <v>724</v>
      </c>
      <c r="G597" s="2">
        <v>1</v>
      </c>
      <c r="H597" t="s">
        <v>13</v>
      </c>
      <c r="I597" s="3">
        <v>43831</v>
      </c>
      <c r="J597" s="4">
        <v>12</v>
      </c>
      <c r="K597" t="s">
        <v>418</v>
      </c>
      <c r="L597" s="5">
        <v>0</v>
      </c>
      <c r="M597" s="5">
        <v>0</v>
      </c>
      <c r="N597" s="5">
        <v>440000000</v>
      </c>
      <c r="O597" s="5">
        <v>0</v>
      </c>
      <c r="P597" s="5">
        <v>0</v>
      </c>
      <c r="Q597" s="5">
        <v>0</v>
      </c>
      <c r="R597" s="5">
        <v>440000000</v>
      </c>
    </row>
    <row r="598" spans="1:18" hidden="1" x14ac:dyDescent="0.2">
      <c r="A598" t="s">
        <v>15</v>
      </c>
      <c r="B598" t="s">
        <v>410</v>
      </c>
      <c r="F598" t="s">
        <v>411</v>
      </c>
      <c r="G598" s="2">
        <v>1</v>
      </c>
      <c r="H598" t="s">
        <v>13</v>
      </c>
      <c r="I598" s="3"/>
      <c r="J598" s="4">
        <v>0</v>
      </c>
      <c r="K598" t="s">
        <v>3</v>
      </c>
      <c r="L598" s="5">
        <v>0</v>
      </c>
      <c r="M598" s="5">
        <v>0</v>
      </c>
      <c r="N598" s="5">
        <v>440000000</v>
      </c>
      <c r="O598" s="5">
        <v>0</v>
      </c>
      <c r="P598" s="5">
        <v>0</v>
      </c>
      <c r="Q598" s="5">
        <v>0</v>
      </c>
      <c r="R598" s="5">
        <v>440000000</v>
      </c>
    </row>
    <row r="599" spans="1:18" hidden="1" x14ac:dyDescent="0.2">
      <c r="A599" t="s">
        <v>16</v>
      </c>
      <c r="B599" t="s">
        <v>725</v>
      </c>
      <c r="F599" t="s">
        <v>726</v>
      </c>
      <c r="G599" s="2">
        <v>1</v>
      </c>
      <c r="H599" t="s">
        <v>13</v>
      </c>
      <c r="I599" s="3"/>
      <c r="J599" s="4">
        <v>0</v>
      </c>
      <c r="K599" t="s">
        <v>3</v>
      </c>
      <c r="L599" s="5">
        <v>0</v>
      </c>
      <c r="M599" s="5">
        <v>0</v>
      </c>
      <c r="N599" s="5">
        <v>440000000</v>
      </c>
      <c r="O599" s="5">
        <v>0</v>
      </c>
      <c r="P599" s="5">
        <v>0</v>
      </c>
      <c r="Q599" s="5">
        <v>0</v>
      </c>
      <c r="R599" s="5">
        <v>440000000</v>
      </c>
    </row>
    <row r="600" spans="1:18" hidden="1" x14ac:dyDescent="0.2">
      <c r="A600" t="s">
        <v>7</v>
      </c>
      <c r="B600" t="s">
        <v>727</v>
      </c>
      <c r="F600" t="s">
        <v>687</v>
      </c>
      <c r="G600" s="2">
        <v>0</v>
      </c>
      <c r="H600" t="s">
        <v>3</v>
      </c>
      <c r="I600" s="3"/>
      <c r="J600" s="4">
        <v>0</v>
      </c>
      <c r="K600" t="s">
        <v>3</v>
      </c>
      <c r="L600" s="5">
        <v>0</v>
      </c>
      <c r="M600" s="5">
        <v>60000000</v>
      </c>
      <c r="N600" s="5">
        <v>60000000</v>
      </c>
      <c r="O600" s="5">
        <v>0</v>
      </c>
      <c r="P600" s="5">
        <v>0</v>
      </c>
      <c r="Q600" s="5">
        <v>0</v>
      </c>
      <c r="R600" s="5">
        <v>60000000</v>
      </c>
    </row>
    <row r="601" spans="1:18" hidden="1" x14ac:dyDescent="0.2">
      <c r="A601" t="s">
        <v>10</v>
      </c>
      <c r="B601" t="s">
        <v>728</v>
      </c>
      <c r="C601" t="str">
        <f>MID(B601,1,8)</f>
        <v>P&gt;297149</v>
      </c>
      <c r="D601" t="str">
        <f>B601</f>
        <v>P&gt;297149/04 0005</v>
      </c>
      <c r="E601">
        <v>1113</v>
      </c>
      <c r="F601" t="s">
        <v>729</v>
      </c>
      <c r="G601" s="2">
        <v>1</v>
      </c>
      <c r="H601" t="s">
        <v>13</v>
      </c>
      <c r="I601" s="3">
        <v>43831</v>
      </c>
      <c r="J601" s="4">
        <v>12</v>
      </c>
      <c r="K601" t="s">
        <v>418</v>
      </c>
      <c r="L601" s="5">
        <v>0</v>
      </c>
      <c r="M601" s="5">
        <v>0</v>
      </c>
      <c r="N601" s="5">
        <v>60000000</v>
      </c>
      <c r="O601" s="5">
        <v>0</v>
      </c>
      <c r="P601" s="5">
        <v>0</v>
      </c>
      <c r="Q601" s="5">
        <v>0</v>
      </c>
      <c r="R601" s="5">
        <v>60000000</v>
      </c>
    </row>
    <row r="602" spans="1:18" hidden="1" x14ac:dyDescent="0.2">
      <c r="A602" t="s">
        <v>15</v>
      </c>
      <c r="B602" t="s">
        <v>410</v>
      </c>
      <c r="F602" t="s">
        <v>411</v>
      </c>
      <c r="G602" s="2">
        <v>1</v>
      </c>
      <c r="H602" t="s">
        <v>13</v>
      </c>
      <c r="I602" s="3"/>
      <c r="J602" s="4">
        <v>0</v>
      </c>
      <c r="K602" t="s">
        <v>3</v>
      </c>
      <c r="L602" s="5">
        <v>0</v>
      </c>
      <c r="M602" s="5">
        <v>0</v>
      </c>
      <c r="N602" s="5">
        <v>60000000</v>
      </c>
      <c r="O602" s="5">
        <v>0</v>
      </c>
      <c r="P602" s="5">
        <v>0</v>
      </c>
      <c r="Q602" s="5">
        <v>0</v>
      </c>
      <c r="R602" s="5">
        <v>60000000</v>
      </c>
    </row>
    <row r="603" spans="1:18" hidden="1" x14ac:dyDescent="0.2">
      <c r="A603" t="s">
        <v>16</v>
      </c>
      <c r="B603" t="s">
        <v>725</v>
      </c>
      <c r="F603" t="s">
        <v>726</v>
      </c>
      <c r="G603" s="2">
        <v>1</v>
      </c>
      <c r="H603" t="s">
        <v>13</v>
      </c>
      <c r="I603" s="3"/>
      <c r="J603" s="4">
        <v>0</v>
      </c>
      <c r="K603" t="s">
        <v>3</v>
      </c>
      <c r="L603" s="5">
        <v>0</v>
      </c>
      <c r="M603" s="5">
        <v>0</v>
      </c>
      <c r="N603" s="5">
        <v>60000000</v>
      </c>
      <c r="O603" s="5">
        <v>0</v>
      </c>
      <c r="P603" s="5">
        <v>0</v>
      </c>
      <c r="Q603" s="5">
        <v>0</v>
      </c>
      <c r="R603" s="5">
        <v>60000000</v>
      </c>
    </row>
    <row r="604" spans="1:18" hidden="1" x14ac:dyDescent="0.2">
      <c r="A604" t="s">
        <v>4</v>
      </c>
      <c r="B604" t="s">
        <v>730</v>
      </c>
      <c r="C604" t="str">
        <f>MID(B604,1,8)</f>
        <v>P&gt;297151</v>
      </c>
      <c r="E604">
        <v>1113</v>
      </c>
      <c r="F604" t="s">
        <v>731</v>
      </c>
      <c r="G604" s="2">
        <v>0</v>
      </c>
      <c r="H604" t="s">
        <v>3</v>
      </c>
      <c r="I604" s="3"/>
      <c r="J604" s="4">
        <v>0</v>
      </c>
      <c r="K604" t="s">
        <v>3</v>
      </c>
      <c r="L604" s="5">
        <v>0</v>
      </c>
      <c r="M604" s="5">
        <v>765000000</v>
      </c>
      <c r="N604" s="5">
        <v>765000000</v>
      </c>
      <c r="O604" s="5">
        <v>0</v>
      </c>
      <c r="P604" s="5">
        <v>0</v>
      </c>
      <c r="Q604" s="5">
        <v>0</v>
      </c>
      <c r="R604" s="5">
        <v>765000000</v>
      </c>
    </row>
    <row r="605" spans="1:18" hidden="1" x14ac:dyDescent="0.2">
      <c r="A605" t="s">
        <v>7</v>
      </c>
      <c r="B605" t="s">
        <v>732</v>
      </c>
      <c r="F605" t="s">
        <v>733</v>
      </c>
      <c r="G605" s="2">
        <v>0</v>
      </c>
      <c r="H605" t="s">
        <v>3</v>
      </c>
      <c r="I605" s="3"/>
      <c r="J605" s="4">
        <v>0</v>
      </c>
      <c r="K605" t="s">
        <v>3</v>
      </c>
      <c r="L605" s="5">
        <v>0</v>
      </c>
      <c r="M605" s="5">
        <v>765000000</v>
      </c>
      <c r="N605" s="5">
        <v>765000000</v>
      </c>
      <c r="O605" s="5">
        <v>0</v>
      </c>
      <c r="P605" s="5">
        <v>0</v>
      </c>
      <c r="Q605" s="5">
        <v>0</v>
      </c>
      <c r="R605" s="5">
        <v>765000000</v>
      </c>
    </row>
    <row r="606" spans="1:18" hidden="1" x14ac:dyDescent="0.2">
      <c r="A606" t="s">
        <v>10</v>
      </c>
      <c r="B606" t="s">
        <v>734</v>
      </c>
      <c r="C606" t="str">
        <f>MID(B606,1,8)</f>
        <v>P&gt;297151</v>
      </c>
      <c r="D606" t="str">
        <f>B606</f>
        <v>P&gt;297151/03 0012</v>
      </c>
      <c r="E606">
        <v>1113</v>
      </c>
      <c r="F606" t="s">
        <v>735</v>
      </c>
      <c r="G606" s="2">
        <v>1</v>
      </c>
      <c r="H606" t="s">
        <v>13</v>
      </c>
      <c r="I606" s="3">
        <v>43831</v>
      </c>
      <c r="J606" s="4">
        <v>12</v>
      </c>
      <c r="K606" t="s">
        <v>642</v>
      </c>
      <c r="L606" s="5">
        <v>0</v>
      </c>
      <c r="M606" s="5">
        <v>0</v>
      </c>
      <c r="N606" s="5">
        <v>200000000</v>
      </c>
      <c r="O606" s="5">
        <v>0</v>
      </c>
      <c r="P606" s="5">
        <v>0</v>
      </c>
      <c r="Q606" s="5">
        <v>0</v>
      </c>
      <c r="R606" s="5">
        <v>200000000</v>
      </c>
    </row>
    <row r="607" spans="1:18" hidden="1" x14ac:dyDescent="0.2">
      <c r="A607" t="s">
        <v>15</v>
      </c>
      <c r="B607" t="s">
        <v>410</v>
      </c>
      <c r="F607" t="s">
        <v>411</v>
      </c>
      <c r="G607" s="2">
        <v>1</v>
      </c>
      <c r="H607" t="s">
        <v>13</v>
      </c>
      <c r="I607" s="3"/>
      <c r="J607" s="4">
        <v>0</v>
      </c>
      <c r="K607" t="s">
        <v>3</v>
      </c>
      <c r="L607" s="5">
        <v>0</v>
      </c>
      <c r="M607" s="5">
        <v>0</v>
      </c>
      <c r="N607" s="5">
        <v>200000000</v>
      </c>
      <c r="O607" s="5">
        <v>0</v>
      </c>
      <c r="P607" s="5">
        <v>0</v>
      </c>
      <c r="Q607" s="5">
        <v>0</v>
      </c>
      <c r="R607" s="5">
        <v>200000000</v>
      </c>
    </row>
    <row r="608" spans="1:18" hidden="1" x14ac:dyDescent="0.2">
      <c r="A608" t="s">
        <v>16</v>
      </c>
      <c r="B608" t="s">
        <v>736</v>
      </c>
      <c r="F608" t="s">
        <v>737</v>
      </c>
      <c r="G608" s="2">
        <v>1</v>
      </c>
      <c r="H608" t="s">
        <v>13</v>
      </c>
      <c r="I608" s="3"/>
      <c r="J608" s="4">
        <v>0</v>
      </c>
      <c r="K608" t="s">
        <v>3</v>
      </c>
      <c r="L608" s="5">
        <v>0</v>
      </c>
      <c r="M608" s="5">
        <v>0</v>
      </c>
      <c r="N608" s="5">
        <v>200000000</v>
      </c>
      <c r="O608" s="5">
        <v>0</v>
      </c>
      <c r="P608" s="5">
        <v>0</v>
      </c>
      <c r="Q608" s="5">
        <v>0</v>
      </c>
      <c r="R608" s="5">
        <v>200000000</v>
      </c>
    </row>
    <row r="609" spans="1:18" hidden="1" x14ac:dyDescent="0.2">
      <c r="A609" t="s">
        <v>10</v>
      </c>
      <c r="B609" t="s">
        <v>738</v>
      </c>
      <c r="C609" t="str">
        <f>MID(B609,1,8)</f>
        <v>P&gt;297151</v>
      </c>
      <c r="D609" t="str">
        <f>B609</f>
        <v>P&gt;297151/03 0011</v>
      </c>
      <c r="E609">
        <v>1113</v>
      </c>
      <c r="F609" t="s">
        <v>739</v>
      </c>
      <c r="G609" s="2">
        <v>1</v>
      </c>
      <c r="H609" t="s">
        <v>13</v>
      </c>
      <c r="I609" s="3">
        <v>43831</v>
      </c>
      <c r="J609" s="4">
        <v>12</v>
      </c>
      <c r="K609" t="s">
        <v>642</v>
      </c>
      <c r="L609" s="5">
        <v>0</v>
      </c>
      <c r="M609" s="5">
        <v>0</v>
      </c>
      <c r="N609" s="5">
        <v>215000000</v>
      </c>
      <c r="O609" s="5">
        <v>0</v>
      </c>
      <c r="P609" s="5">
        <v>0</v>
      </c>
      <c r="Q609" s="5">
        <v>0</v>
      </c>
      <c r="R609" s="5">
        <v>215000000</v>
      </c>
    </row>
    <row r="610" spans="1:18" hidden="1" x14ac:dyDescent="0.2">
      <c r="A610" t="s">
        <v>15</v>
      </c>
      <c r="B610" t="s">
        <v>410</v>
      </c>
      <c r="F610" t="s">
        <v>411</v>
      </c>
      <c r="G610" s="2">
        <v>1</v>
      </c>
      <c r="H610" t="s">
        <v>13</v>
      </c>
      <c r="I610" s="3"/>
      <c r="J610" s="4">
        <v>0</v>
      </c>
      <c r="K610" t="s">
        <v>3</v>
      </c>
      <c r="L610" s="5">
        <v>0</v>
      </c>
      <c r="M610" s="5">
        <v>0</v>
      </c>
      <c r="N610" s="5">
        <v>215000000</v>
      </c>
      <c r="O610" s="5">
        <v>0</v>
      </c>
      <c r="P610" s="5">
        <v>0</v>
      </c>
      <c r="Q610" s="5">
        <v>0</v>
      </c>
      <c r="R610" s="5">
        <v>215000000</v>
      </c>
    </row>
    <row r="611" spans="1:18" hidden="1" x14ac:dyDescent="0.2">
      <c r="A611" t="s">
        <v>16</v>
      </c>
      <c r="B611" t="s">
        <v>736</v>
      </c>
      <c r="F611" t="s">
        <v>737</v>
      </c>
      <c r="G611" s="2">
        <v>1</v>
      </c>
      <c r="H611" t="s">
        <v>13</v>
      </c>
      <c r="I611" s="3"/>
      <c r="J611" s="4">
        <v>0</v>
      </c>
      <c r="K611" t="s">
        <v>3</v>
      </c>
      <c r="L611" s="5">
        <v>0</v>
      </c>
      <c r="M611" s="5">
        <v>0</v>
      </c>
      <c r="N611" s="5">
        <v>215000000</v>
      </c>
      <c r="O611" s="5">
        <v>0</v>
      </c>
      <c r="P611" s="5">
        <v>0</v>
      </c>
      <c r="Q611" s="5">
        <v>0</v>
      </c>
      <c r="R611" s="5">
        <v>215000000</v>
      </c>
    </row>
    <row r="612" spans="1:18" hidden="1" x14ac:dyDescent="0.2">
      <c r="A612" t="s">
        <v>10</v>
      </c>
      <c r="B612" t="s">
        <v>740</v>
      </c>
      <c r="C612" t="str">
        <f>MID(B612,1,8)</f>
        <v>P&gt;297151</v>
      </c>
      <c r="D612" t="str">
        <f>B612</f>
        <v>P&gt;297151/03 0009</v>
      </c>
      <c r="E612">
        <v>1113</v>
      </c>
      <c r="F612" t="s">
        <v>741</v>
      </c>
      <c r="G612" s="2">
        <v>1</v>
      </c>
      <c r="H612" t="s">
        <v>13</v>
      </c>
      <c r="I612" s="3">
        <v>43831</v>
      </c>
      <c r="J612" s="4">
        <v>12</v>
      </c>
      <c r="K612" t="s">
        <v>642</v>
      </c>
      <c r="L612" s="5">
        <v>0</v>
      </c>
      <c r="M612" s="5">
        <v>0</v>
      </c>
      <c r="N612" s="5">
        <v>150000000</v>
      </c>
      <c r="O612" s="5">
        <v>0</v>
      </c>
      <c r="P612" s="5">
        <v>0</v>
      </c>
      <c r="Q612" s="5">
        <v>0</v>
      </c>
      <c r="R612" s="5">
        <v>150000000</v>
      </c>
    </row>
    <row r="613" spans="1:18" hidden="1" x14ac:dyDescent="0.2">
      <c r="A613" t="s">
        <v>15</v>
      </c>
      <c r="B613" t="s">
        <v>410</v>
      </c>
      <c r="F613" t="s">
        <v>411</v>
      </c>
      <c r="G613" s="2">
        <v>1</v>
      </c>
      <c r="H613" t="s">
        <v>13</v>
      </c>
      <c r="I613" s="3"/>
      <c r="J613" s="4">
        <v>0</v>
      </c>
      <c r="K613" t="s">
        <v>3</v>
      </c>
      <c r="L613" s="5">
        <v>0</v>
      </c>
      <c r="M613" s="5">
        <v>0</v>
      </c>
      <c r="N613" s="5">
        <v>150000000</v>
      </c>
      <c r="O613" s="5">
        <v>0</v>
      </c>
      <c r="P613" s="5">
        <v>0</v>
      </c>
      <c r="Q613" s="5">
        <v>0</v>
      </c>
      <c r="R613" s="5">
        <v>150000000</v>
      </c>
    </row>
    <row r="614" spans="1:18" hidden="1" x14ac:dyDescent="0.2">
      <c r="A614" t="s">
        <v>16</v>
      </c>
      <c r="B614" t="s">
        <v>736</v>
      </c>
      <c r="F614" t="s">
        <v>737</v>
      </c>
      <c r="G614" s="2">
        <v>1</v>
      </c>
      <c r="H614" t="s">
        <v>13</v>
      </c>
      <c r="I614" s="3"/>
      <c r="J614" s="4">
        <v>0</v>
      </c>
      <c r="K614" t="s">
        <v>3</v>
      </c>
      <c r="L614" s="5">
        <v>0</v>
      </c>
      <c r="M614" s="5">
        <v>0</v>
      </c>
      <c r="N614" s="5">
        <v>150000000</v>
      </c>
      <c r="O614" s="5">
        <v>0</v>
      </c>
      <c r="P614" s="5">
        <v>0</v>
      </c>
      <c r="Q614" s="5">
        <v>0</v>
      </c>
      <c r="R614" s="5">
        <v>150000000</v>
      </c>
    </row>
    <row r="615" spans="1:18" hidden="1" x14ac:dyDescent="0.2">
      <c r="A615" t="s">
        <v>10</v>
      </c>
      <c r="B615" t="s">
        <v>742</v>
      </c>
      <c r="C615" t="str">
        <f>MID(B615,1,8)</f>
        <v>P&gt;297151</v>
      </c>
      <c r="D615" t="str">
        <f>B615</f>
        <v>P&gt;297151/03 0005</v>
      </c>
      <c r="E615">
        <v>1113</v>
      </c>
      <c r="F615" t="s">
        <v>743</v>
      </c>
      <c r="G615" s="2">
        <v>1</v>
      </c>
      <c r="H615" t="s">
        <v>13</v>
      </c>
      <c r="I615" s="3">
        <v>43831</v>
      </c>
      <c r="J615" s="4">
        <v>12</v>
      </c>
      <c r="K615" t="s">
        <v>642</v>
      </c>
      <c r="L615" s="5">
        <v>0</v>
      </c>
      <c r="M615" s="5">
        <v>0</v>
      </c>
      <c r="N615" s="5">
        <v>50000000</v>
      </c>
      <c r="O615" s="5">
        <v>0</v>
      </c>
      <c r="P615" s="5">
        <v>0</v>
      </c>
      <c r="Q615" s="5">
        <v>0</v>
      </c>
      <c r="R615" s="5">
        <v>50000000</v>
      </c>
    </row>
    <row r="616" spans="1:18" hidden="1" x14ac:dyDescent="0.2">
      <c r="A616" t="s">
        <v>15</v>
      </c>
      <c r="B616" t="s">
        <v>410</v>
      </c>
      <c r="F616" t="s">
        <v>411</v>
      </c>
      <c r="G616" s="2">
        <v>1</v>
      </c>
      <c r="H616" t="s">
        <v>13</v>
      </c>
      <c r="I616" s="3"/>
      <c r="J616" s="4">
        <v>0</v>
      </c>
      <c r="K616" t="s">
        <v>3</v>
      </c>
      <c r="L616" s="5">
        <v>0</v>
      </c>
      <c r="M616" s="5">
        <v>0</v>
      </c>
      <c r="N616" s="5">
        <v>50000000</v>
      </c>
      <c r="O616" s="5">
        <v>0</v>
      </c>
      <c r="P616" s="5">
        <v>0</v>
      </c>
      <c r="Q616" s="5">
        <v>0</v>
      </c>
      <c r="R616" s="5">
        <v>50000000</v>
      </c>
    </row>
    <row r="617" spans="1:18" hidden="1" x14ac:dyDescent="0.2">
      <c r="A617" t="s">
        <v>16</v>
      </c>
      <c r="B617" t="s">
        <v>736</v>
      </c>
      <c r="F617" t="s">
        <v>737</v>
      </c>
      <c r="G617" s="2">
        <v>1</v>
      </c>
      <c r="H617" t="s">
        <v>13</v>
      </c>
      <c r="I617" s="3"/>
      <c r="J617" s="4">
        <v>0</v>
      </c>
      <c r="K617" t="s">
        <v>3</v>
      </c>
      <c r="L617" s="5">
        <v>0</v>
      </c>
      <c r="M617" s="5">
        <v>0</v>
      </c>
      <c r="N617" s="5">
        <v>50000000</v>
      </c>
      <c r="O617" s="5">
        <v>0</v>
      </c>
      <c r="P617" s="5">
        <v>0</v>
      </c>
      <c r="Q617" s="5">
        <v>0</v>
      </c>
      <c r="R617" s="5">
        <v>50000000</v>
      </c>
    </row>
    <row r="618" spans="1:18" hidden="1" x14ac:dyDescent="0.2">
      <c r="A618" t="s">
        <v>10</v>
      </c>
      <c r="B618" t="s">
        <v>744</v>
      </c>
      <c r="C618" t="str">
        <f>MID(B618,1,8)</f>
        <v>P&gt;297151</v>
      </c>
      <c r="D618" t="str">
        <f>B618</f>
        <v>P&gt;297151/03 0004</v>
      </c>
      <c r="E618">
        <v>1113</v>
      </c>
      <c r="F618" t="s">
        <v>745</v>
      </c>
      <c r="G618" s="2">
        <v>1</v>
      </c>
      <c r="H618" t="s">
        <v>13</v>
      </c>
      <c r="I618" s="3">
        <v>43831</v>
      </c>
      <c r="J618" s="4">
        <v>12</v>
      </c>
      <c r="K618" t="s">
        <v>642</v>
      </c>
      <c r="L618" s="5">
        <v>0</v>
      </c>
      <c r="M618" s="5">
        <v>0</v>
      </c>
      <c r="N618" s="5">
        <v>50000000</v>
      </c>
      <c r="O618" s="5">
        <v>0</v>
      </c>
      <c r="P618" s="5">
        <v>0</v>
      </c>
      <c r="Q618" s="5">
        <v>0</v>
      </c>
      <c r="R618" s="5">
        <v>50000000</v>
      </c>
    </row>
    <row r="619" spans="1:18" hidden="1" x14ac:dyDescent="0.2">
      <c r="A619" t="s">
        <v>15</v>
      </c>
      <c r="B619" t="s">
        <v>410</v>
      </c>
      <c r="F619" t="s">
        <v>411</v>
      </c>
      <c r="G619" s="2">
        <v>1</v>
      </c>
      <c r="H619" t="s">
        <v>13</v>
      </c>
      <c r="I619" s="3"/>
      <c r="J619" s="4">
        <v>0</v>
      </c>
      <c r="K619" t="s">
        <v>3</v>
      </c>
      <c r="L619" s="5">
        <v>0</v>
      </c>
      <c r="M619" s="5">
        <v>0</v>
      </c>
      <c r="N619" s="5">
        <v>50000000</v>
      </c>
      <c r="O619" s="5">
        <v>0</v>
      </c>
      <c r="P619" s="5">
        <v>0</v>
      </c>
      <c r="Q619" s="5">
        <v>0</v>
      </c>
      <c r="R619" s="5">
        <v>50000000</v>
      </c>
    </row>
    <row r="620" spans="1:18" hidden="1" x14ac:dyDescent="0.2">
      <c r="A620" t="s">
        <v>16</v>
      </c>
      <c r="B620" t="s">
        <v>736</v>
      </c>
      <c r="F620" t="s">
        <v>737</v>
      </c>
      <c r="G620" s="2">
        <v>1</v>
      </c>
      <c r="H620" t="s">
        <v>13</v>
      </c>
      <c r="I620" s="3"/>
      <c r="J620" s="4">
        <v>0</v>
      </c>
      <c r="K620" t="s">
        <v>3</v>
      </c>
      <c r="L620" s="5">
        <v>0</v>
      </c>
      <c r="M620" s="5">
        <v>0</v>
      </c>
      <c r="N620" s="5">
        <v>50000000</v>
      </c>
      <c r="O620" s="5">
        <v>0</v>
      </c>
      <c r="P620" s="5">
        <v>0</v>
      </c>
      <c r="Q620" s="5">
        <v>0</v>
      </c>
      <c r="R620" s="5">
        <v>50000000</v>
      </c>
    </row>
    <row r="621" spans="1:18" hidden="1" x14ac:dyDescent="0.2">
      <c r="A621" t="s">
        <v>10</v>
      </c>
      <c r="B621" t="s">
        <v>746</v>
      </c>
      <c r="C621" t="str">
        <f>MID(B621,1,8)</f>
        <v>P&gt;297151</v>
      </c>
      <c r="D621" t="str">
        <f>B621</f>
        <v>P&gt;297151/03 0003</v>
      </c>
      <c r="E621">
        <v>1113</v>
      </c>
      <c r="F621" t="s">
        <v>747</v>
      </c>
      <c r="G621" s="2">
        <v>1</v>
      </c>
      <c r="H621" t="s">
        <v>13</v>
      </c>
      <c r="I621" s="3">
        <v>43831</v>
      </c>
      <c r="J621" s="4">
        <v>12</v>
      </c>
      <c r="K621" t="s">
        <v>642</v>
      </c>
      <c r="L621" s="5">
        <v>0</v>
      </c>
      <c r="M621" s="5">
        <v>0</v>
      </c>
      <c r="N621" s="5">
        <v>50000000</v>
      </c>
      <c r="O621" s="5">
        <v>0</v>
      </c>
      <c r="P621" s="5">
        <v>0</v>
      </c>
      <c r="Q621" s="5">
        <v>0</v>
      </c>
      <c r="R621" s="5">
        <v>50000000</v>
      </c>
    </row>
    <row r="622" spans="1:18" hidden="1" x14ac:dyDescent="0.2">
      <c r="A622" t="s">
        <v>15</v>
      </c>
      <c r="B622" t="s">
        <v>410</v>
      </c>
      <c r="F622" t="s">
        <v>411</v>
      </c>
      <c r="G622" s="2">
        <v>1</v>
      </c>
      <c r="H622" t="s">
        <v>13</v>
      </c>
      <c r="I622" s="3"/>
      <c r="J622" s="4">
        <v>0</v>
      </c>
      <c r="K622" t="s">
        <v>3</v>
      </c>
      <c r="L622" s="5">
        <v>0</v>
      </c>
      <c r="M622" s="5">
        <v>0</v>
      </c>
      <c r="N622" s="5">
        <v>50000000</v>
      </c>
      <c r="O622" s="5">
        <v>0</v>
      </c>
      <c r="P622" s="5">
        <v>0</v>
      </c>
      <c r="Q622" s="5">
        <v>0</v>
      </c>
      <c r="R622" s="5">
        <v>50000000</v>
      </c>
    </row>
    <row r="623" spans="1:18" hidden="1" x14ac:dyDescent="0.2">
      <c r="A623" t="s">
        <v>16</v>
      </c>
      <c r="B623" t="s">
        <v>736</v>
      </c>
      <c r="F623" t="s">
        <v>737</v>
      </c>
      <c r="G623" s="2">
        <v>1</v>
      </c>
      <c r="H623" t="s">
        <v>13</v>
      </c>
      <c r="I623" s="3"/>
      <c r="J623" s="4">
        <v>0</v>
      </c>
      <c r="K623" t="s">
        <v>3</v>
      </c>
      <c r="L623" s="5">
        <v>0</v>
      </c>
      <c r="M623" s="5">
        <v>0</v>
      </c>
      <c r="N623" s="5">
        <v>50000000</v>
      </c>
      <c r="O623" s="5">
        <v>0</v>
      </c>
      <c r="P623" s="5">
        <v>0</v>
      </c>
      <c r="Q623" s="5">
        <v>0</v>
      </c>
      <c r="R623" s="5">
        <v>50000000</v>
      </c>
    </row>
    <row r="624" spans="1:18" hidden="1" x14ac:dyDescent="0.2">
      <c r="A624" t="s">
        <v>10</v>
      </c>
      <c r="B624" t="s">
        <v>748</v>
      </c>
      <c r="C624" t="str">
        <f>MID(B624,1,8)</f>
        <v>P&gt;297151</v>
      </c>
      <c r="D624" t="str">
        <f>B624</f>
        <v>P&gt;297151/03 0002</v>
      </c>
      <c r="E624">
        <v>1113</v>
      </c>
      <c r="F624" t="s">
        <v>749</v>
      </c>
      <c r="G624" s="2">
        <v>1</v>
      </c>
      <c r="H624" t="s">
        <v>13</v>
      </c>
      <c r="I624" s="3">
        <v>43831</v>
      </c>
      <c r="J624" s="4">
        <v>12</v>
      </c>
      <c r="K624" t="s">
        <v>642</v>
      </c>
      <c r="L624" s="5">
        <v>0</v>
      </c>
      <c r="M624" s="5">
        <v>0</v>
      </c>
      <c r="N624" s="5">
        <v>50000000</v>
      </c>
      <c r="O624" s="5">
        <v>0</v>
      </c>
      <c r="P624" s="5">
        <v>0</v>
      </c>
      <c r="Q624" s="5">
        <v>0</v>
      </c>
      <c r="R624" s="5">
        <v>50000000</v>
      </c>
    </row>
    <row r="625" spans="1:18" hidden="1" x14ac:dyDescent="0.2">
      <c r="A625" t="s">
        <v>15</v>
      </c>
      <c r="B625" t="s">
        <v>410</v>
      </c>
      <c r="F625" t="s">
        <v>411</v>
      </c>
      <c r="G625" s="2">
        <v>1</v>
      </c>
      <c r="H625" t="s">
        <v>13</v>
      </c>
      <c r="I625" s="3"/>
      <c r="J625" s="4">
        <v>0</v>
      </c>
      <c r="K625" t="s">
        <v>3</v>
      </c>
      <c r="L625" s="5">
        <v>0</v>
      </c>
      <c r="M625" s="5">
        <v>0</v>
      </c>
      <c r="N625" s="5">
        <v>50000000</v>
      </c>
      <c r="O625" s="5">
        <v>0</v>
      </c>
      <c r="P625" s="5">
        <v>0</v>
      </c>
      <c r="Q625" s="5">
        <v>0</v>
      </c>
      <c r="R625" s="5">
        <v>50000000</v>
      </c>
    </row>
    <row r="626" spans="1:18" hidden="1" x14ac:dyDescent="0.2">
      <c r="A626" t="s">
        <v>16</v>
      </c>
      <c r="B626" t="s">
        <v>736</v>
      </c>
      <c r="F626" t="s">
        <v>737</v>
      </c>
      <c r="G626" s="2">
        <v>1</v>
      </c>
      <c r="H626" t="s">
        <v>13</v>
      </c>
      <c r="I626" s="3"/>
      <c r="J626" s="4">
        <v>0</v>
      </c>
      <c r="K626" t="s">
        <v>3</v>
      </c>
      <c r="L626" s="5">
        <v>0</v>
      </c>
      <c r="M626" s="5">
        <v>0</v>
      </c>
      <c r="N626" s="5">
        <v>50000000</v>
      </c>
      <c r="O626" s="5">
        <v>0</v>
      </c>
      <c r="P626" s="5">
        <v>0</v>
      </c>
      <c r="Q626" s="5">
        <v>0</v>
      </c>
      <c r="R626" s="5">
        <v>50000000</v>
      </c>
    </row>
    <row r="627" spans="1:18" hidden="1" x14ac:dyDescent="0.2">
      <c r="A627" t="s">
        <v>4</v>
      </c>
      <c r="B627" t="s">
        <v>750</v>
      </c>
      <c r="C627" t="str">
        <f>MID(B627,1,8)</f>
        <v>P&gt;297166</v>
      </c>
      <c r="E627">
        <v>1113</v>
      </c>
      <c r="F627" t="s">
        <v>751</v>
      </c>
      <c r="G627" s="2">
        <v>0</v>
      </c>
      <c r="H627" t="s">
        <v>3</v>
      </c>
      <c r="I627" s="3"/>
      <c r="J627" s="4">
        <v>0</v>
      </c>
      <c r="K627" t="s">
        <v>3</v>
      </c>
      <c r="L627" s="5">
        <v>0</v>
      </c>
      <c r="M627" s="5">
        <v>700000000</v>
      </c>
      <c r="N627" s="5">
        <v>700000000</v>
      </c>
      <c r="O627" s="5">
        <v>0</v>
      </c>
      <c r="P627" s="5">
        <v>0</v>
      </c>
      <c r="Q627" s="5">
        <v>0</v>
      </c>
      <c r="R627" s="5">
        <v>700000000</v>
      </c>
    </row>
    <row r="628" spans="1:18" hidden="1" x14ac:dyDescent="0.2">
      <c r="A628" t="s">
        <v>7</v>
      </c>
      <c r="B628" t="s">
        <v>752</v>
      </c>
      <c r="F628" t="s">
        <v>753</v>
      </c>
      <c r="G628" s="2">
        <v>0</v>
      </c>
      <c r="H628" t="s">
        <v>3</v>
      </c>
      <c r="I628" s="3"/>
      <c r="J628" s="4">
        <v>0</v>
      </c>
      <c r="K628" t="s">
        <v>3</v>
      </c>
      <c r="L628" s="5">
        <v>0</v>
      </c>
      <c r="M628" s="5">
        <v>300000000</v>
      </c>
      <c r="N628" s="5">
        <v>300000000</v>
      </c>
      <c r="O628" s="5">
        <v>0</v>
      </c>
      <c r="P628" s="5">
        <v>0</v>
      </c>
      <c r="Q628" s="5">
        <v>0</v>
      </c>
      <c r="R628" s="5">
        <v>300000000</v>
      </c>
    </row>
    <row r="629" spans="1:18" hidden="1" x14ac:dyDescent="0.2">
      <c r="A629" t="s">
        <v>10</v>
      </c>
      <c r="B629" t="s">
        <v>754</v>
      </c>
      <c r="C629" t="str">
        <f>MID(B629,1,8)</f>
        <v>P&gt;297166</v>
      </c>
      <c r="D629" t="str">
        <f>B629</f>
        <v>P&gt;297166/03 0003</v>
      </c>
      <c r="E629">
        <v>1113</v>
      </c>
      <c r="F629" t="s">
        <v>755</v>
      </c>
      <c r="G629" s="2">
        <v>100</v>
      </c>
      <c r="H629" t="s">
        <v>13</v>
      </c>
      <c r="I629" s="3">
        <v>43831</v>
      </c>
      <c r="J629" s="4">
        <v>12</v>
      </c>
      <c r="K629" t="s">
        <v>418</v>
      </c>
      <c r="L629" s="5">
        <v>0</v>
      </c>
      <c r="M629" s="5">
        <v>0</v>
      </c>
      <c r="N629" s="5">
        <v>50000000</v>
      </c>
      <c r="O629" s="5">
        <v>0</v>
      </c>
      <c r="P629" s="5">
        <v>0</v>
      </c>
      <c r="Q629" s="5">
        <v>0</v>
      </c>
      <c r="R629" s="5">
        <v>50000000</v>
      </c>
    </row>
    <row r="630" spans="1:18" hidden="1" x14ac:dyDescent="0.2">
      <c r="A630" t="s">
        <v>15</v>
      </c>
      <c r="B630" t="s">
        <v>410</v>
      </c>
      <c r="F630" t="s">
        <v>411</v>
      </c>
      <c r="G630" s="2">
        <v>100</v>
      </c>
      <c r="H630" t="s">
        <v>13</v>
      </c>
      <c r="I630" s="3"/>
      <c r="J630" s="4">
        <v>0</v>
      </c>
      <c r="K630" t="s">
        <v>3</v>
      </c>
      <c r="L630" s="5">
        <v>0</v>
      </c>
      <c r="M630" s="5">
        <v>0</v>
      </c>
      <c r="N630" s="5">
        <v>50000000</v>
      </c>
      <c r="O630" s="5">
        <v>0</v>
      </c>
      <c r="P630" s="5">
        <v>0</v>
      </c>
      <c r="Q630" s="5">
        <v>0</v>
      </c>
      <c r="R630" s="5">
        <v>50000000</v>
      </c>
    </row>
    <row r="631" spans="1:18" hidden="1" x14ac:dyDescent="0.2">
      <c r="A631" t="s">
        <v>16</v>
      </c>
      <c r="B631" t="s">
        <v>756</v>
      </c>
      <c r="F631" t="s">
        <v>757</v>
      </c>
      <c r="G631" s="2">
        <v>100</v>
      </c>
      <c r="H631" t="s">
        <v>13</v>
      </c>
      <c r="I631" s="3"/>
      <c r="J631" s="4">
        <v>0</v>
      </c>
      <c r="K631" t="s">
        <v>3</v>
      </c>
      <c r="L631" s="5">
        <v>0</v>
      </c>
      <c r="M631" s="5">
        <v>0</v>
      </c>
      <c r="N631" s="5">
        <v>50000000</v>
      </c>
      <c r="O631" s="5">
        <v>0</v>
      </c>
      <c r="P631" s="5">
        <v>0</v>
      </c>
      <c r="Q631" s="5">
        <v>0</v>
      </c>
      <c r="R631" s="5">
        <v>50000000</v>
      </c>
    </row>
    <row r="632" spans="1:18" hidden="1" x14ac:dyDescent="0.2">
      <c r="A632" t="s">
        <v>10</v>
      </c>
      <c r="B632" t="s">
        <v>758</v>
      </c>
      <c r="C632" t="str">
        <f>MID(B632,1,8)</f>
        <v>P&gt;297166</v>
      </c>
      <c r="D632" t="str">
        <f>B632</f>
        <v>P&gt;297166/03 0001</v>
      </c>
      <c r="E632">
        <v>1113</v>
      </c>
      <c r="F632" t="s">
        <v>759</v>
      </c>
      <c r="G632" s="2">
        <v>3000</v>
      </c>
      <c r="H632" t="s">
        <v>13</v>
      </c>
      <c r="I632" s="3">
        <v>43831</v>
      </c>
      <c r="J632" s="4">
        <v>12</v>
      </c>
      <c r="K632" t="s">
        <v>418</v>
      </c>
      <c r="L632" s="5">
        <v>0</v>
      </c>
      <c r="M632" s="5">
        <v>0</v>
      </c>
      <c r="N632" s="5">
        <v>250000000</v>
      </c>
      <c r="O632" s="5">
        <v>0</v>
      </c>
      <c r="P632" s="5">
        <v>0</v>
      </c>
      <c r="Q632" s="5">
        <v>0</v>
      </c>
      <c r="R632" s="5">
        <v>250000000</v>
      </c>
    </row>
    <row r="633" spans="1:18" hidden="1" x14ac:dyDescent="0.2">
      <c r="A633" t="s">
        <v>15</v>
      </c>
      <c r="B633" t="s">
        <v>410</v>
      </c>
      <c r="F633" t="s">
        <v>411</v>
      </c>
      <c r="G633" s="2">
        <v>3000</v>
      </c>
      <c r="H633" t="s">
        <v>13</v>
      </c>
      <c r="I633" s="3"/>
      <c r="J633" s="4">
        <v>0</v>
      </c>
      <c r="K633" t="s">
        <v>3</v>
      </c>
      <c r="L633" s="5">
        <v>0</v>
      </c>
      <c r="M633" s="5">
        <v>0</v>
      </c>
      <c r="N633" s="5">
        <v>250000000</v>
      </c>
      <c r="O633" s="5">
        <v>0</v>
      </c>
      <c r="P633" s="5">
        <v>0</v>
      </c>
      <c r="Q633" s="5">
        <v>0</v>
      </c>
      <c r="R633" s="5">
        <v>250000000</v>
      </c>
    </row>
    <row r="634" spans="1:18" hidden="1" x14ac:dyDescent="0.2">
      <c r="A634" t="s">
        <v>16</v>
      </c>
      <c r="B634" t="s">
        <v>756</v>
      </c>
      <c r="F634" t="s">
        <v>757</v>
      </c>
      <c r="G634" s="2">
        <v>3000</v>
      </c>
      <c r="H634" t="s">
        <v>13</v>
      </c>
      <c r="I634" s="3"/>
      <c r="J634" s="4">
        <v>0</v>
      </c>
      <c r="K634" t="s">
        <v>3</v>
      </c>
      <c r="L634" s="5">
        <v>0</v>
      </c>
      <c r="M634" s="5">
        <v>0</v>
      </c>
      <c r="N634" s="5">
        <v>250000000</v>
      </c>
      <c r="O634" s="5">
        <v>0</v>
      </c>
      <c r="P634" s="5">
        <v>0</v>
      </c>
      <c r="Q634" s="5">
        <v>0</v>
      </c>
      <c r="R634" s="5">
        <v>250000000</v>
      </c>
    </row>
    <row r="635" spans="1:18" hidden="1" x14ac:dyDescent="0.2">
      <c r="A635" t="s">
        <v>7</v>
      </c>
      <c r="B635" t="s">
        <v>760</v>
      </c>
      <c r="F635" t="s">
        <v>454</v>
      </c>
      <c r="G635" s="2">
        <v>0</v>
      </c>
      <c r="H635" t="s">
        <v>3</v>
      </c>
      <c r="I635" s="3"/>
      <c r="J635" s="4">
        <v>0</v>
      </c>
      <c r="K635" t="s">
        <v>3</v>
      </c>
      <c r="L635" s="5">
        <v>0</v>
      </c>
      <c r="M635" s="5">
        <v>400000000</v>
      </c>
      <c r="N635" s="5">
        <v>400000000</v>
      </c>
      <c r="O635" s="5">
        <v>0</v>
      </c>
      <c r="P635" s="5">
        <v>0</v>
      </c>
      <c r="Q635" s="5">
        <v>0</v>
      </c>
      <c r="R635" s="5">
        <v>400000000</v>
      </c>
    </row>
    <row r="636" spans="1:18" hidden="1" x14ac:dyDescent="0.2">
      <c r="A636" t="s">
        <v>10</v>
      </c>
      <c r="B636" t="s">
        <v>761</v>
      </c>
      <c r="C636" t="str">
        <f>MID(B636,1,8)</f>
        <v>P&gt;297166</v>
      </c>
      <c r="D636" t="str">
        <f>B636</f>
        <v>P&gt;297166/04 0007</v>
      </c>
      <c r="E636">
        <v>1113</v>
      </c>
      <c r="F636" t="s">
        <v>762</v>
      </c>
      <c r="G636" s="2">
        <v>4</v>
      </c>
      <c r="H636" t="s">
        <v>13</v>
      </c>
      <c r="I636" s="3">
        <v>43831</v>
      </c>
      <c r="J636" s="4">
        <v>12</v>
      </c>
      <c r="K636" t="s">
        <v>418</v>
      </c>
      <c r="L636" s="5">
        <v>0</v>
      </c>
      <c r="M636" s="5">
        <v>0</v>
      </c>
      <c r="N636" s="5">
        <v>300000000</v>
      </c>
      <c r="O636" s="5">
        <v>0</v>
      </c>
      <c r="P636" s="5">
        <v>0</v>
      </c>
      <c r="Q636" s="5">
        <v>0</v>
      </c>
      <c r="R636" s="5">
        <v>300000000</v>
      </c>
    </row>
    <row r="637" spans="1:18" hidden="1" x14ac:dyDescent="0.2">
      <c r="A637" t="s">
        <v>15</v>
      </c>
      <c r="B637" t="s">
        <v>410</v>
      </c>
      <c r="F637" t="s">
        <v>411</v>
      </c>
      <c r="G637" s="2">
        <v>4</v>
      </c>
      <c r="H637" t="s">
        <v>13</v>
      </c>
      <c r="I637" s="3"/>
      <c r="J637" s="4">
        <v>0</v>
      </c>
      <c r="K637" t="s">
        <v>3</v>
      </c>
      <c r="L637" s="5">
        <v>0</v>
      </c>
      <c r="M637" s="5">
        <v>0</v>
      </c>
      <c r="N637" s="5">
        <v>300000000</v>
      </c>
      <c r="O637" s="5">
        <v>0</v>
      </c>
      <c r="P637" s="5">
        <v>0</v>
      </c>
      <c r="Q637" s="5">
        <v>0</v>
      </c>
      <c r="R637" s="5">
        <v>300000000</v>
      </c>
    </row>
    <row r="638" spans="1:18" hidden="1" x14ac:dyDescent="0.2">
      <c r="A638" t="s">
        <v>16</v>
      </c>
      <c r="B638" t="s">
        <v>763</v>
      </c>
      <c r="F638" t="s">
        <v>764</v>
      </c>
      <c r="G638" s="2">
        <v>4</v>
      </c>
      <c r="H638" t="s">
        <v>13</v>
      </c>
      <c r="I638" s="3"/>
      <c r="J638" s="4">
        <v>0</v>
      </c>
      <c r="K638" t="s">
        <v>3</v>
      </c>
      <c r="L638" s="5">
        <v>0</v>
      </c>
      <c r="M638" s="5">
        <v>0</v>
      </c>
      <c r="N638" s="5">
        <v>300000000</v>
      </c>
      <c r="O638" s="5">
        <v>0</v>
      </c>
      <c r="P638" s="5">
        <v>0</v>
      </c>
      <c r="Q638" s="5">
        <v>0</v>
      </c>
      <c r="R638" s="5">
        <v>300000000</v>
      </c>
    </row>
    <row r="639" spans="1:18" hidden="1" x14ac:dyDescent="0.2">
      <c r="A639" t="s">
        <v>10</v>
      </c>
      <c r="B639" t="s">
        <v>765</v>
      </c>
      <c r="C639" t="str">
        <f>MID(B639,1,8)</f>
        <v>P&gt;297166</v>
      </c>
      <c r="D639" t="str">
        <f>B639</f>
        <v>P&gt;297166/04 0005</v>
      </c>
      <c r="E639">
        <v>1113</v>
      </c>
      <c r="F639" t="s">
        <v>766</v>
      </c>
      <c r="G639" s="2">
        <v>180</v>
      </c>
      <c r="H639" t="s">
        <v>13</v>
      </c>
      <c r="I639" s="3">
        <v>43831</v>
      </c>
      <c r="J639" s="4">
        <v>12</v>
      </c>
      <c r="K639" t="s">
        <v>418</v>
      </c>
      <c r="L639" s="5">
        <v>0</v>
      </c>
      <c r="M639" s="5">
        <v>0</v>
      </c>
      <c r="N639" s="5">
        <v>100000000</v>
      </c>
      <c r="O639" s="5">
        <v>0</v>
      </c>
      <c r="P639" s="5">
        <v>0</v>
      </c>
      <c r="Q639" s="5">
        <v>0</v>
      </c>
      <c r="R639" s="5">
        <v>100000000</v>
      </c>
    </row>
    <row r="640" spans="1:18" hidden="1" x14ac:dyDescent="0.2">
      <c r="A640" t="s">
        <v>15</v>
      </c>
      <c r="B640" t="s">
        <v>410</v>
      </c>
      <c r="F640" t="s">
        <v>411</v>
      </c>
      <c r="G640" s="2">
        <v>180</v>
      </c>
      <c r="H640" t="s">
        <v>13</v>
      </c>
      <c r="I640" s="3"/>
      <c r="J640" s="4">
        <v>0</v>
      </c>
      <c r="K640" t="s">
        <v>3</v>
      </c>
      <c r="L640" s="5">
        <v>0</v>
      </c>
      <c r="M640" s="5">
        <v>0</v>
      </c>
      <c r="N640" s="5">
        <v>100000000</v>
      </c>
      <c r="O640" s="5">
        <v>0</v>
      </c>
      <c r="P640" s="5">
        <v>0</v>
      </c>
      <c r="Q640" s="5">
        <v>0</v>
      </c>
      <c r="R640" s="5">
        <v>100000000</v>
      </c>
    </row>
    <row r="641" spans="1:18" hidden="1" x14ac:dyDescent="0.2">
      <c r="A641" t="s">
        <v>16</v>
      </c>
      <c r="B641" t="s">
        <v>763</v>
      </c>
      <c r="F641" t="s">
        <v>764</v>
      </c>
      <c r="G641" s="2">
        <v>180</v>
      </c>
      <c r="H641" t="s">
        <v>13</v>
      </c>
      <c r="I641" s="3"/>
      <c r="J641" s="4">
        <v>0</v>
      </c>
      <c r="K641" t="s">
        <v>3</v>
      </c>
      <c r="L641" s="5">
        <v>0</v>
      </c>
      <c r="M641" s="5">
        <v>0</v>
      </c>
      <c r="N641" s="5">
        <v>100000000</v>
      </c>
      <c r="O641" s="5">
        <v>0</v>
      </c>
      <c r="P641" s="5">
        <v>0</v>
      </c>
      <c r="Q641" s="5">
        <v>0</v>
      </c>
      <c r="R641" s="5">
        <v>100000000</v>
      </c>
    </row>
    <row r="642" spans="1:18" hidden="1" x14ac:dyDescent="0.2">
      <c r="A642" t="s">
        <v>4</v>
      </c>
      <c r="B642" t="s">
        <v>767</v>
      </c>
      <c r="C642" t="str">
        <f>MID(B642,1,8)</f>
        <v>P&gt;297195</v>
      </c>
      <c r="E642">
        <v>1113</v>
      </c>
      <c r="F642" t="s">
        <v>768</v>
      </c>
      <c r="G642" s="2">
        <v>0</v>
      </c>
      <c r="H642" t="s">
        <v>3</v>
      </c>
      <c r="I642" s="3"/>
      <c r="J642" s="4">
        <v>0</v>
      </c>
      <c r="K642" t="s">
        <v>3</v>
      </c>
      <c r="L642" s="5">
        <v>0</v>
      </c>
      <c r="M642" s="5">
        <v>12964918400</v>
      </c>
      <c r="N642" s="5">
        <v>12964918400</v>
      </c>
      <c r="O642" s="5">
        <v>0</v>
      </c>
      <c r="P642" s="5">
        <v>0</v>
      </c>
      <c r="Q642" s="5">
        <v>0</v>
      </c>
      <c r="R642" s="5">
        <v>12964918400</v>
      </c>
    </row>
    <row r="643" spans="1:18" hidden="1" x14ac:dyDescent="0.2">
      <c r="A643" t="s">
        <v>7</v>
      </c>
      <c r="B643" t="s">
        <v>769</v>
      </c>
      <c r="F643" t="s">
        <v>770</v>
      </c>
      <c r="G643" s="2">
        <v>0</v>
      </c>
      <c r="H643" t="s">
        <v>3</v>
      </c>
      <c r="I643" s="3"/>
      <c r="J643" s="4">
        <v>0</v>
      </c>
      <c r="K643" t="s">
        <v>3</v>
      </c>
      <c r="L643" s="5">
        <v>0</v>
      </c>
      <c r="M643" s="5">
        <v>12945418400</v>
      </c>
      <c r="N643" s="5">
        <v>12945418400</v>
      </c>
      <c r="O643" s="5">
        <v>0</v>
      </c>
      <c r="P643" s="5">
        <v>0</v>
      </c>
      <c r="Q643" s="5">
        <v>0</v>
      </c>
      <c r="R643" s="5">
        <v>12945418400</v>
      </c>
    </row>
    <row r="644" spans="1:18" hidden="1" x14ac:dyDescent="0.2">
      <c r="A644" t="s">
        <v>10</v>
      </c>
      <c r="B644" t="s">
        <v>771</v>
      </c>
      <c r="C644" t="str">
        <f>MID(B644,1,8)</f>
        <v>P&gt;297195</v>
      </c>
      <c r="D644" t="str">
        <f>B644</f>
        <v>P&gt;297195/08 0004</v>
      </c>
      <c r="E644">
        <v>1113</v>
      </c>
      <c r="F644" t="s">
        <v>772</v>
      </c>
      <c r="G644" s="2">
        <v>1</v>
      </c>
      <c r="H644" t="s">
        <v>13</v>
      </c>
      <c r="I644" s="3">
        <v>43831</v>
      </c>
      <c r="J644" s="4">
        <v>12</v>
      </c>
      <c r="K644" t="s">
        <v>773</v>
      </c>
      <c r="L644" s="5">
        <v>0</v>
      </c>
      <c r="M644" s="5">
        <v>0</v>
      </c>
      <c r="N644" s="5">
        <v>580500000</v>
      </c>
      <c r="O644" s="5">
        <v>0</v>
      </c>
      <c r="P644" s="5">
        <v>0</v>
      </c>
      <c r="Q644" s="5">
        <v>0</v>
      </c>
      <c r="R644" s="5">
        <v>580500000</v>
      </c>
    </row>
    <row r="645" spans="1:18" hidden="1" x14ac:dyDescent="0.2">
      <c r="A645" t="s">
        <v>15</v>
      </c>
      <c r="B645" t="s">
        <v>774</v>
      </c>
      <c r="F645" t="s">
        <v>775</v>
      </c>
      <c r="G645" s="2">
        <v>1</v>
      </c>
      <c r="H645" t="s">
        <v>13</v>
      </c>
      <c r="I645" s="3"/>
      <c r="J645" s="4">
        <v>0</v>
      </c>
      <c r="K645" t="s">
        <v>3</v>
      </c>
      <c r="L645" s="5">
        <v>0</v>
      </c>
      <c r="M645" s="5">
        <v>0</v>
      </c>
      <c r="N645" s="5">
        <v>580500000</v>
      </c>
      <c r="O645" s="5">
        <v>0</v>
      </c>
      <c r="P645" s="5">
        <v>0</v>
      </c>
      <c r="Q645" s="5">
        <v>0</v>
      </c>
      <c r="R645" s="5">
        <v>580500000</v>
      </c>
    </row>
    <row r="646" spans="1:18" hidden="1" x14ac:dyDescent="0.2">
      <c r="A646" t="s">
        <v>16</v>
      </c>
      <c r="B646" t="s">
        <v>776</v>
      </c>
      <c r="F646" t="s">
        <v>777</v>
      </c>
      <c r="G646" s="2">
        <v>1</v>
      </c>
      <c r="H646" t="s">
        <v>13</v>
      </c>
      <c r="I646" s="3"/>
      <c r="J646" s="4">
        <v>0</v>
      </c>
      <c r="K646" t="s">
        <v>3</v>
      </c>
      <c r="L646" s="5">
        <v>0</v>
      </c>
      <c r="M646" s="5">
        <v>0</v>
      </c>
      <c r="N646" s="5">
        <v>580500000</v>
      </c>
      <c r="O646" s="5">
        <v>0</v>
      </c>
      <c r="P646" s="5">
        <v>0</v>
      </c>
      <c r="Q646" s="5">
        <v>0</v>
      </c>
      <c r="R646" s="5">
        <v>580500000</v>
      </c>
    </row>
    <row r="647" spans="1:18" hidden="1" x14ac:dyDescent="0.2">
      <c r="A647" t="s">
        <v>10</v>
      </c>
      <c r="B647" t="s">
        <v>778</v>
      </c>
      <c r="C647" t="str">
        <f>MID(B647,1,8)</f>
        <v>P&gt;297195</v>
      </c>
      <c r="D647" t="str">
        <f>B647</f>
        <v>P&gt;297195/08 0003</v>
      </c>
      <c r="E647">
        <v>1113</v>
      </c>
      <c r="F647" t="s">
        <v>779</v>
      </c>
      <c r="G647" s="2">
        <v>0.8</v>
      </c>
      <c r="H647" t="s">
        <v>13</v>
      </c>
      <c r="I647" s="3">
        <v>43831</v>
      </c>
      <c r="J647" s="4">
        <v>12</v>
      </c>
      <c r="K647" t="s">
        <v>773</v>
      </c>
      <c r="L647" s="5">
        <v>0</v>
      </c>
      <c r="M647" s="5">
        <v>0</v>
      </c>
      <c r="N647" s="5">
        <v>550000000</v>
      </c>
      <c r="O647" s="5">
        <v>0</v>
      </c>
      <c r="P647" s="5">
        <v>0</v>
      </c>
      <c r="Q647" s="5">
        <v>0</v>
      </c>
      <c r="R647" s="5">
        <v>550000000</v>
      </c>
    </row>
    <row r="648" spans="1:18" hidden="1" x14ac:dyDescent="0.2">
      <c r="A648" t="s">
        <v>15</v>
      </c>
      <c r="B648" t="s">
        <v>774</v>
      </c>
      <c r="F648" t="s">
        <v>775</v>
      </c>
      <c r="G648" s="2">
        <v>0.8</v>
      </c>
      <c r="H648" t="s">
        <v>13</v>
      </c>
      <c r="I648" s="3"/>
      <c r="J648" s="4">
        <v>0</v>
      </c>
      <c r="K648" t="s">
        <v>3</v>
      </c>
      <c r="L648" s="5">
        <v>0</v>
      </c>
      <c r="M648" s="5">
        <v>0</v>
      </c>
      <c r="N648" s="5">
        <v>550000000</v>
      </c>
      <c r="O648" s="5">
        <v>0</v>
      </c>
      <c r="P648" s="5">
        <v>0</v>
      </c>
      <c r="Q648" s="5">
        <v>0</v>
      </c>
      <c r="R648" s="5">
        <v>550000000</v>
      </c>
    </row>
    <row r="649" spans="1:18" hidden="1" x14ac:dyDescent="0.2">
      <c r="A649" t="s">
        <v>16</v>
      </c>
      <c r="B649" t="s">
        <v>776</v>
      </c>
      <c r="F649" t="s">
        <v>777</v>
      </c>
      <c r="G649" s="2">
        <v>0.8</v>
      </c>
      <c r="H649" t="s">
        <v>13</v>
      </c>
      <c r="I649" s="3"/>
      <c r="J649" s="4">
        <v>0</v>
      </c>
      <c r="K649" t="s">
        <v>3</v>
      </c>
      <c r="L649" s="5">
        <v>0</v>
      </c>
      <c r="M649" s="5">
        <v>0</v>
      </c>
      <c r="N649" s="5">
        <v>550000000</v>
      </c>
      <c r="O649" s="5">
        <v>0</v>
      </c>
      <c r="P649" s="5">
        <v>0</v>
      </c>
      <c r="Q649" s="5">
        <v>0</v>
      </c>
      <c r="R649" s="5">
        <v>550000000</v>
      </c>
    </row>
    <row r="650" spans="1:18" hidden="1" x14ac:dyDescent="0.2">
      <c r="A650" t="s">
        <v>10</v>
      </c>
      <c r="B650" t="s">
        <v>780</v>
      </c>
      <c r="C650" t="str">
        <f>MID(B650,1,8)</f>
        <v>P&gt;297195</v>
      </c>
      <c r="D650" t="str">
        <f>B650</f>
        <v>P&gt;297195/08 0002</v>
      </c>
      <c r="E650">
        <v>1113</v>
      </c>
      <c r="F650" t="s">
        <v>205</v>
      </c>
      <c r="G650" s="2">
        <v>0.8</v>
      </c>
      <c r="H650" t="s">
        <v>13</v>
      </c>
      <c r="I650" s="3">
        <v>43831</v>
      </c>
      <c r="J650" s="4">
        <v>12</v>
      </c>
      <c r="K650" t="s">
        <v>773</v>
      </c>
      <c r="L650" s="5">
        <v>0</v>
      </c>
      <c r="M650" s="5">
        <v>0</v>
      </c>
      <c r="N650" s="5">
        <v>7830918400</v>
      </c>
      <c r="O650" s="5">
        <v>0</v>
      </c>
      <c r="P650" s="5">
        <v>0</v>
      </c>
      <c r="Q650" s="5">
        <v>0</v>
      </c>
      <c r="R650" s="5">
        <v>7830918400</v>
      </c>
    </row>
    <row r="651" spans="1:18" hidden="1" x14ac:dyDescent="0.2">
      <c r="A651" t="s">
        <v>15</v>
      </c>
      <c r="B651" t="s">
        <v>774</v>
      </c>
      <c r="F651" t="s">
        <v>775</v>
      </c>
      <c r="G651" s="2">
        <v>0.8</v>
      </c>
      <c r="H651" t="s">
        <v>13</v>
      </c>
      <c r="I651" s="3"/>
      <c r="J651" s="4">
        <v>0</v>
      </c>
      <c r="K651" t="s">
        <v>3</v>
      </c>
      <c r="L651" s="5">
        <v>0</v>
      </c>
      <c r="M651" s="5">
        <v>0</v>
      </c>
      <c r="N651" s="5">
        <v>7830918400</v>
      </c>
      <c r="O651" s="5">
        <v>0</v>
      </c>
      <c r="P651" s="5">
        <v>0</v>
      </c>
      <c r="Q651" s="5">
        <v>0</v>
      </c>
      <c r="R651" s="5">
        <v>7830918400</v>
      </c>
    </row>
    <row r="652" spans="1:18" hidden="1" x14ac:dyDescent="0.2">
      <c r="A652" t="s">
        <v>16</v>
      </c>
      <c r="B652" t="s">
        <v>776</v>
      </c>
      <c r="F652" t="s">
        <v>777</v>
      </c>
      <c r="G652" s="2">
        <v>0.8</v>
      </c>
      <c r="H652" t="s">
        <v>13</v>
      </c>
      <c r="I652" s="3"/>
      <c r="J652" s="4">
        <v>0</v>
      </c>
      <c r="K652" t="s">
        <v>3</v>
      </c>
      <c r="L652" s="5">
        <v>0</v>
      </c>
      <c r="M652" s="5">
        <v>0</v>
      </c>
      <c r="N652" s="5">
        <v>7830918400</v>
      </c>
      <c r="O652" s="5">
        <v>0</v>
      </c>
      <c r="P652" s="5">
        <v>0</v>
      </c>
      <c r="Q652" s="5">
        <v>0</v>
      </c>
      <c r="R652" s="5">
        <v>7830918400</v>
      </c>
    </row>
    <row r="653" spans="1:18" hidden="1" x14ac:dyDescent="0.2">
      <c r="A653" t="s">
        <v>10</v>
      </c>
      <c r="B653" t="s">
        <v>781</v>
      </c>
      <c r="C653" t="str">
        <f>MID(B653,1,8)</f>
        <v>P&gt;297195</v>
      </c>
      <c r="D653" t="str">
        <f>B653</f>
        <v>P&gt;297195/08 0005</v>
      </c>
      <c r="E653">
        <v>1113</v>
      </c>
      <c r="F653" t="s">
        <v>782</v>
      </c>
      <c r="G653" s="2">
        <v>1</v>
      </c>
      <c r="H653" t="s">
        <v>13</v>
      </c>
      <c r="I653" s="3">
        <v>43831</v>
      </c>
      <c r="J653" s="4">
        <v>12</v>
      </c>
      <c r="K653" t="s">
        <v>783</v>
      </c>
      <c r="L653" s="5">
        <v>0</v>
      </c>
      <c r="M653" s="5">
        <v>0</v>
      </c>
      <c r="N653" s="5">
        <v>90000000</v>
      </c>
      <c r="O653" s="5">
        <v>0</v>
      </c>
      <c r="P653" s="5">
        <v>0</v>
      </c>
      <c r="Q653" s="5">
        <v>0</v>
      </c>
      <c r="R653" s="5">
        <v>90000000</v>
      </c>
    </row>
    <row r="654" spans="1:18" hidden="1" x14ac:dyDescent="0.2">
      <c r="A654" t="s">
        <v>15</v>
      </c>
      <c r="B654" t="s">
        <v>410</v>
      </c>
      <c r="F654" t="s">
        <v>411</v>
      </c>
      <c r="G654" s="2">
        <v>1</v>
      </c>
      <c r="H654" t="s">
        <v>13</v>
      </c>
      <c r="I654" s="3"/>
      <c r="J654" s="4">
        <v>0</v>
      </c>
      <c r="K654" t="s">
        <v>3</v>
      </c>
      <c r="L654" s="5">
        <v>0</v>
      </c>
      <c r="M654" s="5">
        <v>0</v>
      </c>
      <c r="N654" s="5">
        <v>90000000</v>
      </c>
      <c r="O654" s="5">
        <v>0</v>
      </c>
      <c r="P654" s="5">
        <v>0</v>
      </c>
      <c r="Q654" s="5">
        <v>0</v>
      </c>
      <c r="R654" s="5">
        <v>90000000</v>
      </c>
    </row>
    <row r="655" spans="1:18" hidden="1" x14ac:dyDescent="0.2">
      <c r="A655" t="s">
        <v>16</v>
      </c>
      <c r="B655" t="s">
        <v>776</v>
      </c>
      <c r="F655" t="s">
        <v>777</v>
      </c>
      <c r="G655" s="2">
        <v>1</v>
      </c>
      <c r="H655" t="s">
        <v>13</v>
      </c>
      <c r="I655" s="3"/>
      <c r="J655" s="4">
        <v>0</v>
      </c>
      <c r="K655" t="s">
        <v>3</v>
      </c>
      <c r="L655" s="5">
        <v>0</v>
      </c>
      <c r="M655" s="5">
        <v>0</v>
      </c>
      <c r="N655" s="5">
        <v>90000000</v>
      </c>
      <c r="O655" s="5">
        <v>0</v>
      </c>
      <c r="P655" s="5">
        <v>0</v>
      </c>
      <c r="Q655" s="5">
        <v>0</v>
      </c>
      <c r="R655" s="5">
        <v>90000000</v>
      </c>
    </row>
    <row r="656" spans="1:18" hidden="1" x14ac:dyDescent="0.2">
      <c r="A656" t="s">
        <v>10</v>
      </c>
      <c r="B656" t="s">
        <v>778</v>
      </c>
      <c r="C656" t="str">
        <f>MID(B656,1,8)</f>
        <v>P&gt;297195</v>
      </c>
      <c r="D656" t="str">
        <f>B656</f>
        <v>P&gt;297195/08 0003</v>
      </c>
      <c r="E656">
        <v>1113</v>
      </c>
      <c r="F656" t="s">
        <v>779</v>
      </c>
      <c r="G656" s="2">
        <v>0.2</v>
      </c>
      <c r="H656" t="s">
        <v>13</v>
      </c>
      <c r="I656" s="3">
        <v>43831</v>
      </c>
      <c r="J656" s="4">
        <v>12</v>
      </c>
      <c r="K656" t="s">
        <v>783</v>
      </c>
      <c r="L656" s="5">
        <v>0</v>
      </c>
      <c r="M656" s="5">
        <v>0</v>
      </c>
      <c r="N656" s="5">
        <v>240000000</v>
      </c>
      <c r="O656" s="5">
        <v>0</v>
      </c>
      <c r="P656" s="5">
        <v>0</v>
      </c>
      <c r="Q656" s="5">
        <v>0</v>
      </c>
      <c r="R656" s="5">
        <v>240000000</v>
      </c>
    </row>
    <row r="657" spans="1:18" hidden="1" x14ac:dyDescent="0.2">
      <c r="A657" t="s">
        <v>15</v>
      </c>
      <c r="B657" t="s">
        <v>410</v>
      </c>
      <c r="F657" t="s">
        <v>411</v>
      </c>
      <c r="G657" s="2">
        <v>0.2</v>
      </c>
      <c r="H657" t="s">
        <v>13</v>
      </c>
      <c r="I657" s="3"/>
      <c r="J657" s="4">
        <v>0</v>
      </c>
      <c r="K657" t="s">
        <v>3</v>
      </c>
      <c r="L657" s="5">
        <v>0</v>
      </c>
      <c r="M657" s="5">
        <v>0</v>
      </c>
      <c r="N657" s="5">
        <v>240000000</v>
      </c>
      <c r="O657" s="5">
        <v>0</v>
      </c>
      <c r="P657" s="5">
        <v>0</v>
      </c>
      <c r="Q657" s="5">
        <v>0</v>
      </c>
      <c r="R657" s="5">
        <v>240000000</v>
      </c>
    </row>
    <row r="658" spans="1:18" hidden="1" x14ac:dyDescent="0.2">
      <c r="A658" t="s">
        <v>16</v>
      </c>
      <c r="B658" t="s">
        <v>776</v>
      </c>
      <c r="F658" t="s">
        <v>777</v>
      </c>
      <c r="G658" s="2">
        <v>0.2</v>
      </c>
      <c r="H658" t="s">
        <v>13</v>
      </c>
      <c r="I658" s="3"/>
      <c r="J658" s="4">
        <v>0</v>
      </c>
      <c r="K658" t="s">
        <v>3</v>
      </c>
      <c r="L658" s="5">
        <v>0</v>
      </c>
      <c r="M658" s="5">
        <v>0</v>
      </c>
      <c r="N658" s="5">
        <v>240000000</v>
      </c>
      <c r="O658" s="5">
        <v>0</v>
      </c>
      <c r="P658" s="5">
        <v>0</v>
      </c>
      <c r="Q658" s="5">
        <v>0</v>
      </c>
      <c r="R658" s="5">
        <v>240000000</v>
      </c>
    </row>
    <row r="659" spans="1:18" hidden="1" x14ac:dyDescent="0.2">
      <c r="A659" t="s">
        <v>10</v>
      </c>
      <c r="B659" t="s">
        <v>780</v>
      </c>
      <c r="C659" t="str">
        <f>MID(B659,1,8)</f>
        <v>P&gt;297195</v>
      </c>
      <c r="D659" t="str">
        <f>B659</f>
        <v>P&gt;297195/08 0002</v>
      </c>
      <c r="E659">
        <v>1113</v>
      </c>
      <c r="F659" t="s">
        <v>205</v>
      </c>
      <c r="G659" s="2">
        <v>0.2</v>
      </c>
      <c r="H659" t="s">
        <v>13</v>
      </c>
      <c r="I659" s="3">
        <v>43831</v>
      </c>
      <c r="J659" s="4">
        <v>12</v>
      </c>
      <c r="K659" t="s">
        <v>783</v>
      </c>
      <c r="L659" s="5">
        <v>0</v>
      </c>
      <c r="M659" s="5">
        <v>0</v>
      </c>
      <c r="N659" s="5">
        <v>3404000000</v>
      </c>
      <c r="O659" s="5">
        <v>0</v>
      </c>
      <c r="P659" s="5">
        <v>0</v>
      </c>
      <c r="Q659" s="5">
        <v>0</v>
      </c>
      <c r="R659" s="5">
        <v>3404000000</v>
      </c>
    </row>
    <row r="660" spans="1:18" hidden="1" x14ac:dyDescent="0.2">
      <c r="A660" t="s">
        <v>15</v>
      </c>
      <c r="B660" t="s">
        <v>410</v>
      </c>
      <c r="F660" t="s">
        <v>411</v>
      </c>
      <c r="G660" s="2">
        <v>0.2</v>
      </c>
      <c r="H660" t="s">
        <v>13</v>
      </c>
      <c r="I660" s="3"/>
      <c r="J660" s="4">
        <v>0</v>
      </c>
      <c r="K660" t="s">
        <v>3</v>
      </c>
      <c r="L660" s="5">
        <v>0</v>
      </c>
      <c r="M660" s="5">
        <v>0</v>
      </c>
      <c r="N660" s="5">
        <v>3404000000</v>
      </c>
      <c r="O660" s="5">
        <v>0</v>
      </c>
      <c r="P660" s="5">
        <v>0</v>
      </c>
      <c r="Q660" s="5">
        <v>0</v>
      </c>
      <c r="R660" s="5">
        <v>3404000000</v>
      </c>
    </row>
    <row r="661" spans="1:18" hidden="1" x14ac:dyDescent="0.2">
      <c r="A661" t="s">
        <v>16</v>
      </c>
      <c r="B661" t="s">
        <v>776</v>
      </c>
      <c r="F661" t="s">
        <v>777</v>
      </c>
      <c r="G661" s="2">
        <v>0.2</v>
      </c>
      <c r="H661" t="s">
        <v>13</v>
      </c>
      <c r="I661" s="3"/>
      <c r="J661" s="4">
        <v>0</v>
      </c>
      <c r="K661" t="s">
        <v>3</v>
      </c>
      <c r="L661" s="5">
        <v>0</v>
      </c>
      <c r="M661" s="5">
        <v>0</v>
      </c>
      <c r="N661" s="5">
        <v>3404000000</v>
      </c>
      <c r="O661" s="5">
        <v>0</v>
      </c>
      <c r="P661" s="5">
        <v>0</v>
      </c>
      <c r="Q661" s="5">
        <v>0</v>
      </c>
      <c r="R661" s="5">
        <v>3404000000</v>
      </c>
    </row>
    <row r="662" spans="1:18" hidden="1" x14ac:dyDescent="0.2">
      <c r="A662" t="s">
        <v>10</v>
      </c>
      <c r="B662" t="s">
        <v>784</v>
      </c>
      <c r="C662" t="str">
        <f>MID(B662,1,8)</f>
        <v>P&gt;297195</v>
      </c>
      <c r="D662" t="str">
        <f>B662</f>
        <v>P&gt;297195/08 0001</v>
      </c>
      <c r="E662">
        <v>1113</v>
      </c>
      <c r="F662" t="s">
        <v>785</v>
      </c>
      <c r="G662" s="2">
        <v>1</v>
      </c>
      <c r="H662" t="s">
        <v>13</v>
      </c>
      <c r="I662" s="3">
        <v>43831</v>
      </c>
      <c r="J662" s="4">
        <v>12</v>
      </c>
      <c r="K662" t="s">
        <v>783</v>
      </c>
      <c r="L662" s="5">
        <v>0</v>
      </c>
      <c r="M662" s="5">
        <v>0</v>
      </c>
      <c r="N662" s="5">
        <v>250000000</v>
      </c>
      <c r="O662" s="5">
        <v>0</v>
      </c>
      <c r="P662" s="5">
        <v>0</v>
      </c>
      <c r="Q662" s="5">
        <v>0</v>
      </c>
      <c r="R662" s="5">
        <v>250000000</v>
      </c>
    </row>
    <row r="663" spans="1:18" hidden="1" x14ac:dyDescent="0.2">
      <c r="A663" t="s">
        <v>15</v>
      </c>
      <c r="B663" t="s">
        <v>410</v>
      </c>
      <c r="F663" t="s">
        <v>411</v>
      </c>
      <c r="G663" s="2">
        <v>1</v>
      </c>
      <c r="H663" t="s">
        <v>13</v>
      </c>
      <c r="I663" s="3"/>
      <c r="J663" s="4">
        <v>0</v>
      </c>
      <c r="K663" t="s">
        <v>3</v>
      </c>
      <c r="L663" s="5">
        <v>0</v>
      </c>
      <c r="M663" s="5">
        <v>0</v>
      </c>
      <c r="N663" s="5">
        <v>250000000</v>
      </c>
      <c r="O663" s="5">
        <v>0</v>
      </c>
      <c r="P663" s="5">
        <v>0</v>
      </c>
      <c r="Q663" s="5">
        <v>0</v>
      </c>
      <c r="R663" s="5">
        <v>250000000</v>
      </c>
    </row>
    <row r="664" spans="1:18" hidden="1" x14ac:dyDescent="0.2">
      <c r="A664" t="s">
        <v>16</v>
      </c>
      <c r="B664" t="s">
        <v>776</v>
      </c>
      <c r="F664" t="s">
        <v>777</v>
      </c>
      <c r="G664" s="2">
        <v>1</v>
      </c>
      <c r="H664" t="s">
        <v>13</v>
      </c>
      <c r="I664" s="3"/>
      <c r="J664" s="4">
        <v>0</v>
      </c>
      <c r="K664" t="s">
        <v>3</v>
      </c>
      <c r="L664" s="5">
        <v>0</v>
      </c>
      <c r="M664" s="5">
        <v>0</v>
      </c>
      <c r="N664" s="5">
        <v>250000000</v>
      </c>
      <c r="O664" s="5">
        <v>0</v>
      </c>
      <c r="P664" s="5">
        <v>0</v>
      </c>
      <c r="Q664" s="5">
        <v>0</v>
      </c>
      <c r="R664" s="5">
        <v>250000000</v>
      </c>
    </row>
    <row r="665" spans="1:18" hidden="1" x14ac:dyDescent="0.2">
      <c r="A665" t="s">
        <v>7</v>
      </c>
      <c r="B665" t="s">
        <v>786</v>
      </c>
      <c r="F665" t="s">
        <v>787</v>
      </c>
      <c r="G665" s="2">
        <v>0</v>
      </c>
      <c r="H665" t="s">
        <v>3</v>
      </c>
      <c r="I665" s="3"/>
      <c r="J665" s="4">
        <v>0</v>
      </c>
      <c r="K665" t="s">
        <v>3</v>
      </c>
      <c r="L665" s="5">
        <v>0</v>
      </c>
      <c r="M665" s="5">
        <v>19500000</v>
      </c>
      <c r="N665" s="5">
        <v>19500000</v>
      </c>
      <c r="O665" s="5">
        <v>0</v>
      </c>
      <c r="P665" s="5">
        <v>0</v>
      </c>
      <c r="Q665" s="5">
        <v>0</v>
      </c>
      <c r="R665" s="5">
        <v>19500000</v>
      </c>
    </row>
    <row r="666" spans="1:18" hidden="1" x14ac:dyDescent="0.2">
      <c r="A666" t="s">
        <v>10</v>
      </c>
      <c r="B666" t="s">
        <v>788</v>
      </c>
      <c r="C666" t="str">
        <f>MID(B666,1,8)</f>
        <v>P&gt;297195</v>
      </c>
      <c r="D666" t="str">
        <f>B666</f>
        <v>P&gt;297195/10 0011</v>
      </c>
      <c r="E666">
        <v>1113</v>
      </c>
      <c r="F666" t="s">
        <v>205</v>
      </c>
      <c r="G666" s="2">
        <v>1</v>
      </c>
      <c r="H666" t="s">
        <v>13</v>
      </c>
      <c r="I666" s="3">
        <v>43831</v>
      </c>
      <c r="J666" s="4">
        <v>12</v>
      </c>
      <c r="K666" t="s">
        <v>783</v>
      </c>
      <c r="L666" s="5">
        <v>0</v>
      </c>
      <c r="M666" s="5">
        <v>0</v>
      </c>
      <c r="N666" s="5">
        <v>19500000</v>
      </c>
      <c r="O666" s="5">
        <v>0</v>
      </c>
      <c r="P666" s="5">
        <v>0</v>
      </c>
      <c r="Q666" s="5">
        <v>0</v>
      </c>
      <c r="R666" s="5">
        <v>19500000</v>
      </c>
    </row>
    <row r="667" spans="1:18" hidden="1" x14ac:dyDescent="0.2">
      <c r="A667" t="s">
        <v>15</v>
      </c>
      <c r="B667" t="s">
        <v>410</v>
      </c>
      <c r="F667" t="s">
        <v>411</v>
      </c>
      <c r="G667" s="2">
        <v>1</v>
      </c>
      <c r="H667" t="s">
        <v>13</v>
      </c>
      <c r="I667" s="3"/>
      <c r="J667" s="4">
        <v>0</v>
      </c>
      <c r="K667" t="s">
        <v>3</v>
      </c>
      <c r="L667" s="5">
        <v>0</v>
      </c>
      <c r="M667" s="5">
        <v>0</v>
      </c>
      <c r="N667" s="5">
        <v>19500000</v>
      </c>
      <c r="O667" s="5">
        <v>0</v>
      </c>
      <c r="P667" s="5">
        <v>0</v>
      </c>
      <c r="Q667" s="5">
        <v>0</v>
      </c>
      <c r="R667" s="5">
        <v>19500000</v>
      </c>
    </row>
    <row r="668" spans="1:18" hidden="1" x14ac:dyDescent="0.2">
      <c r="A668" t="s">
        <v>16</v>
      </c>
      <c r="B668" t="s">
        <v>789</v>
      </c>
      <c r="F668" t="s">
        <v>790</v>
      </c>
      <c r="G668" s="2">
        <v>1</v>
      </c>
      <c r="H668" t="s">
        <v>13</v>
      </c>
      <c r="I668" s="3"/>
      <c r="J668" s="4">
        <v>0</v>
      </c>
      <c r="K668" t="s">
        <v>3</v>
      </c>
      <c r="L668" s="5">
        <v>0</v>
      </c>
      <c r="M668" s="5">
        <v>0</v>
      </c>
      <c r="N668" s="5">
        <v>19500000</v>
      </c>
      <c r="O668" s="5">
        <v>0</v>
      </c>
      <c r="P668" s="5">
        <v>0</v>
      </c>
      <c r="Q668" s="5">
        <v>0</v>
      </c>
      <c r="R668" s="5">
        <v>19500000</v>
      </c>
    </row>
    <row r="669" spans="1:18" hidden="1" x14ac:dyDescent="0.2">
      <c r="A669" t="s">
        <v>4</v>
      </c>
      <c r="B669" t="s">
        <v>791</v>
      </c>
      <c r="C669" t="str">
        <f>MID(B669,1,8)</f>
        <v>P&gt;297210</v>
      </c>
      <c r="E669">
        <v>1113</v>
      </c>
      <c r="F669" t="s">
        <v>792</v>
      </c>
      <c r="G669" s="2">
        <v>0</v>
      </c>
      <c r="H669" t="s">
        <v>3</v>
      </c>
      <c r="I669" s="3"/>
      <c r="J669" s="4">
        <v>0</v>
      </c>
      <c r="K669" t="s">
        <v>3</v>
      </c>
      <c r="L669" s="5">
        <v>0</v>
      </c>
      <c r="M669" s="5">
        <v>100000000</v>
      </c>
      <c r="N669" s="5">
        <v>100000000</v>
      </c>
      <c r="O669" s="5">
        <v>0</v>
      </c>
      <c r="P669" s="5">
        <v>0</v>
      </c>
      <c r="Q669" s="5">
        <v>0</v>
      </c>
      <c r="R669" s="5">
        <v>100000000</v>
      </c>
    </row>
    <row r="670" spans="1:18" hidden="1" x14ac:dyDescent="0.2">
      <c r="A670" t="s">
        <v>7</v>
      </c>
      <c r="B670" t="s">
        <v>793</v>
      </c>
      <c r="F670" t="s">
        <v>466</v>
      </c>
      <c r="G670" s="2">
        <v>0</v>
      </c>
      <c r="H670" t="s">
        <v>3</v>
      </c>
      <c r="I670" s="3"/>
      <c r="J670" s="4">
        <v>0</v>
      </c>
      <c r="K670" t="s">
        <v>3</v>
      </c>
      <c r="L670" s="5">
        <v>0</v>
      </c>
      <c r="M670" s="5">
        <v>100000000</v>
      </c>
      <c r="N670" s="5">
        <v>100000000</v>
      </c>
      <c r="O670" s="5">
        <v>0</v>
      </c>
      <c r="P670" s="5">
        <v>0</v>
      </c>
      <c r="Q670" s="5">
        <v>0</v>
      </c>
      <c r="R670" s="5">
        <v>100000000</v>
      </c>
    </row>
    <row r="671" spans="1:18" hidden="1" x14ac:dyDescent="0.2">
      <c r="A671" t="s">
        <v>10</v>
      </c>
      <c r="B671" t="s">
        <v>794</v>
      </c>
      <c r="C671" t="str">
        <f>MID(B671,1,8)</f>
        <v>P&gt;297210</v>
      </c>
      <c r="D671" t="str">
        <f>B671</f>
        <v>P&gt;297210/02 0001</v>
      </c>
      <c r="E671">
        <v>1113</v>
      </c>
      <c r="F671" t="s">
        <v>795</v>
      </c>
      <c r="G671" s="2">
        <v>20</v>
      </c>
      <c r="H671" t="s">
        <v>13</v>
      </c>
      <c r="I671" s="3">
        <v>43831</v>
      </c>
      <c r="J671" s="4">
        <v>12</v>
      </c>
      <c r="K671" t="s">
        <v>469</v>
      </c>
      <c r="L671" s="5">
        <v>0</v>
      </c>
      <c r="M671" s="5">
        <v>0</v>
      </c>
      <c r="N671" s="5">
        <v>100000000</v>
      </c>
      <c r="O671" s="5">
        <v>0</v>
      </c>
      <c r="P671" s="5">
        <v>0</v>
      </c>
      <c r="Q671" s="5">
        <v>0</v>
      </c>
      <c r="R671" s="5">
        <v>100000000</v>
      </c>
    </row>
    <row r="672" spans="1:18" hidden="1" x14ac:dyDescent="0.2">
      <c r="A672" t="s">
        <v>15</v>
      </c>
      <c r="B672" t="s">
        <v>410</v>
      </c>
      <c r="F672" t="s">
        <v>411</v>
      </c>
      <c r="G672" s="2">
        <v>20</v>
      </c>
      <c r="H672" t="s">
        <v>13</v>
      </c>
      <c r="I672" s="3"/>
      <c r="J672" s="4">
        <v>0</v>
      </c>
      <c r="K672" t="s">
        <v>3</v>
      </c>
      <c r="L672" s="5">
        <v>0</v>
      </c>
      <c r="M672" s="5">
        <v>0</v>
      </c>
      <c r="N672" s="5">
        <v>100000000</v>
      </c>
      <c r="O672" s="5">
        <v>0</v>
      </c>
      <c r="P672" s="5">
        <v>0</v>
      </c>
      <c r="Q672" s="5">
        <v>0</v>
      </c>
      <c r="R672" s="5">
        <v>100000000</v>
      </c>
    </row>
    <row r="673" spans="1:18" hidden="1" x14ac:dyDescent="0.2">
      <c r="A673" t="s">
        <v>16</v>
      </c>
      <c r="B673" t="s">
        <v>796</v>
      </c>
      <c r="F673" t="s">
        <v>797</v>
      </c>
      <c r="G673" s="2">
        <v>20</v>
      </c>
      <c r="H673" t="s">
        <v>13</v>
      </c>
      <c r="I673" s="3"/>
      <c r="J673" s="4">
        <v>0</v>
      </c>
      <c r="K673" t="s">
        <v>3</v>
      </c>
      <c r="L673" s="5">
        <v>0</v>
      </c>
      <c r="M673" s="5">
        <v>0</v>
      </c>
      <c r="N673" s="5">
        <v>100000000</v>
      </c>
      <c r="O673" s="5">
        <v>0</v>
      </c>
      <c r="P673" s="5">
        <v>0</v>
      </c>
      <c r="Q673" s="5">
        <v>0</v>
      </c>
      <c r="R673" s="5">
        <v>100000000</v>
      </c>
    </row>
    <row r="674" spans="1:18" hidden="1" x14ac:dyDescent="0.2">
      <c r="A674" t="s">
        <v>4</v>
      </c>
      <c r="B674" t="s">
        <v>798</v>
      </c>
      <c r="C674" t="str">
        <f>MID(B674,1,8)</f>
        <v>P&gt;297354</v>
      </c>
      <c r="E674">
        <v>1113</v>
      </c>
      <c r="F674" t="s">
        <v>799</v>
      </c>
      <c r="G674" s="2">
        <v>0</v>
      </c>
      <c r="H674" t="s">
        <v>3</v>
      </c>
      <c r="I674" s="3"/>
      <c r="J674" s="4">
        <v>0</v>
      </c>
      <c r="K674" t="s">
        <v>3</v>
      </c>
      <c r="L674" s="5">
        <v>0</v>
      </c>
      <c r="M674" s="5">
        <v>151200000</v>
      </c>
      <c r="N674" s="5">
        <v>151200000</v>
      </c>
      <c r="O674" s="5">
        <v>0</v>
      </c>
      <c r="P674" s="5">
        <v>0</v>
      </c>
      <c r="Q674" s="5">
        <v>0</v>
      </c>
      <c r="R674" s="5">
        <v>151200000</v>
      </c>
    </row>
    <row r="675" spans="1:18" hidden="1" x14ac:dyDescent="0.2">
      <c r="A675" t="s">
        <v>7</v>
      </c>
      <c r="B675" t="s">
        <v>800</v>
      </c>
      <c r="F675" t="s">
        <v>801</v>
      </c>
      <c r="G675" s="2">
        <v>0</v>
      </c>
      <c r="H675" t="s">
        <v>3</v>
      </c>
      <c r="I675" s="3"/>
      <c r="J675" s="4">
        <v>0</v>
      </c>
      <c r="K675" t="s">
        <v>3</v>
      </c>
      <c r="L675" s="5">
        <v>0</v>
      </c>
      <c r="M675" s="5">
        <v>151200000</v>
      </c>
      <c r="N675" s="5">
        <v>151200000</v>
      </c>
      <c r="O675" s="5">
        <v>0</v>
      </c>
      <c r="P675" s="5">
        <v>0</v>
      </c>
      <c r="Q675" s="5">
        <v>0</v>
      </c>
      <c r="R675" s="5">
        <v>151200000</v>
      </c>
    </row>
    <row r="676" spans="1:18" hidden="1" x14ac:dyDescent="0.2">
      <c r="A676" t="s">
        <v>10</v>
      </c>
      <c r="B676" t="s">
        <v>802</v>
      </c>
      <c r="C676" t="str">
        <f>MID(B676,1,8)</f>
        <v>P&gt;297354</v>
      </c>
      <c r="D676" t="str">
        <f>B676</f>
        <v>P&gt;297354/01 0003</v>
      </c>
      <c r="E676">
        <v>1113</v>
      </c>
      <c r="F676" t="s">
        <v>803</v>
      </c>
      <c r="G676" s="2">
        <v>5</v>
      </c>
      <c r="H676" t="s">
        <v>25</v>
      </c>
      <c r="I676" s="3">
        <v>43831</v>
      </c>
      <c r="J676" s="4">
        <v>12</v>
      </c>
      <c r="K676" t="s">
        <v>783</v>
      </c>
      <c r="L676" s="5">
        <v>0</v>
      </c>
      <c r="M676" s="5">
        <v>0</v>
      </c>
      <c r="N676" s="5">
        <v>151200000</v>
      </c>
      <c r="O676" s="5">
        <v>0</v>
      </c>
      <c r="P676" s="5">
        <v>0</v>
      </c>
      <c r="Q676" s="5">
        <v>0</v>
      </c>
      <c r="R676" s="5">
        <v>151200000</v>
      </c>
    </row>
    <row r="677" spans="1:18" hidden="1" x14ac:dyDescent="0.2">
      <c r="A677" t="s">
        <v>15</v>
      </c>
      <c r="B677" t="s">
        <v>410</v>
      </c>
      <c r="F677" t="s">
        <v>411</v>
      </c>
      <c r="G677" s="2">
        <v>5</v>
      </c>
      <c r="H677" t="s">
        <v>25</v>
      </c>
      <c r="I677" s="3"/>
      <c r="J677" s="4">
        <v>0</v>
      </c>
      <c r="K677" t="s">
        <v>3</v>
      </c>
      <c r="L677" s="5">
        <v>0</v>
      </c>
      <c r="M677" s="5">
        <v>0</v>
      </c>
      <c r="N677" s="5">
        <v>151200000</v>
      </c>
      <c r="O677" s="5">
        <v>0</v>
      </c>
      <c r="P677" s="5">
        <v>0</v>
      </c>
      <c r="Q677" s="5">
        <v>0</v>
      </c>
      <c r="R677" s="5">
        <v>151200000</v>
      </c>
    </row>
    <row r="678" spans="1:18" hidden="1" x14ac:dyDescent="0.2">
      <c r="A678" t="s">
        <v>16</v>
      </c>
      <c r="B678" t="s">
        <v>804</v>
      </c>
      <c r="F678" t="s">
        <v>805</v>
      </c>
      <c r="G678" s="2">
        <v>5</v>
      </c>
      <c r="H678" t="s">
        <v>25</v>
      </c>
      <c r="I678" s="3"/>
      <c r="J678" s="4">
        <v>0</v>
      </c>
      <c r="K678" t="s">
        <v>3</v>
      </c>
      <c r="L678" s="5">
        <v>0</v>
      </c>
      <c r="M678" s="5">
        <v>0</v>
      </c>
      <c r="N678" s="5">
        <v>151200000</v>
      </c>
      <c r="O678" s="5">
        <v>0</v>
      </c>
      <c r="P678" s="5">
        <v>0</v>
      </c>
      <c r="Q678" s="5">
        <v>0</v>
      </c>
      <c r="R678" s="5">
        <v>151200000</v>
      </c>
    </row>
    <row r="679" spans="1:18" x14ac:dyDescent="0.2">
      <c r="A679" t="s">
        <v>0</v>
      </c>
      <c r="B679" t="s">
        <v>806</v>
      </c>
      <c r="F679" t="s">
        <v>807</v>
      </c>
      <c r="G679" s="2">
        <v>0</v>
      </c>
      <c r="H679" t="s">
        <v>3</v>
      </c>
      <c r="I679" s="3"/>
      <c r="J679" s="4">
        <v>0</v>
      </c>
      <c r="K679" t="s">
        <v>3</v>
      </c>
      <c r="L679" s="5">
        <v>0</v>
      </c>
      <c r="M679" s="5">
        <v>4500000000</v>
      </c>
      <c r="N679" s="5">
        <v>4500000000</v>
      </c>
      <c r="O679" s="5">
        <v>0</v>
      </c>
      <c r="P679" s="5">
        <v>0</v>
      </c>
      <c r="Q679" s="5">
        <v>0</v>
      </c>
      <c r="R679" s="5">
        <v>4500000000</v>
      </c>
    </row>
    <row r="680" spans="1:18" hidden="1" x14ac:dyDescent="0.2">
      <c r="A680" t="s">
        <v>4</v>
      </c>
      <c r="B680" t="s">
        <v>808</v>
      </c>
      <c r="C680" t="str">
        <f>MID(B680,1,8)</f>
        <v>P&gt;297085</v>
      </c>
      <c r="E680">
        <v>1113</v>
      </c>
      <c r="F680" t="s">
        <v>809</v>
      </c>
      <c r="G680" s="2">
        <v>0</v>
      </c>
      <c r="H680" t="s">
        <v>3</v>
      </c>
      <c r="I680" s="3"/>
      <c r="J680" s="4">
        <v>0</v>
      </c>
      <c r="K680" t="s">
        <v>3</v>
      </c>
      <c r="L680" s="5">
        <v>0</v>
      </c>
      <c r="M680" s="5">
        <v>1000000000</v>
      </c>
      <c r="N680" s="5">
        <v>1000000000</v>
      </c>
      <c r="O680" s="5">
        <v>0</v>
      </c>
      <c r="P680" s="5">
        <v>0</v>
      </c>
      <c r="Q680" s="5">
        <v>0</v>
      </c>
      <c r="R680" s="5">
        <v>1000000000</v>
      </c>
    </row>
    <row r="681" spans="1:18" hidden="1" x14ac:dyDescent="0.2">
      <c r="A681" t="s">
        <v>7</v>
      </c>
      <c r="B681" t="s">
        <v>810</v>
      </c>
      <c r="F681" t="s">
        <v>811</v>
      </c>
      <c r="G681" s="2">
        <v>0</v>
      </c>
      <c r="H681" t="s">
        <v>3</v>
      </c>
      <c r="I681" s="3"/>
      <c r="J681" s="4">
        <v>0</v>
      </c>
      <c r="K681" t="s">
        <v>3</v>
      </c>
      <c r="L681" s="5">
        <v>0</v>
      </c>
      <c r="M681" s="5">
        <v>1000000000</v>
      </c>
      <c r="N681" s="5">
        <v>1000000000</v>
      </c>
      <c r="O681" s="5">
        <v>0</v>
      </c>
      <c r="P681" s="5">
        <v>0</v>
      </c>
      <c r="Q681" s="5">
        <v>0</v>
      </c>
      <c r="R681" s="5">
        <v>1000000000</v>
      </c>
    </row>
    <row r="682" spans="1:18" hidden="1" x14ac:dyDescent="0.2">
      <c r="A682" t="s">
        <v>10</v>
      </c>
      <c r="B682" t="s">
        <v>812</v>
      </c>
      <c r="C682" t="str">
        <f>MID(B682,1,8)</f>
        <v>P&gt;297085</v>
      </c>
      <c r="D682" t="str">
        <f>B682</f>
        <v>P&gt;297085/06 0010</v>
      </c>
      <c r="E682">
        <v>1113</v>
      </c>
      <c r="F682" t="s">
        <v>813</v>
      </c>
      <c r="G682" s="2">
        <v>1</v>
      </c>
      <c r="H682" t="s">
        <v>13</v>
      </c>
      <c r="I682" s="3">
        <v>43831</v>
      </c>
      <c r="J682" s="4">
        <v>12</v>
      </c>
      <c r="K682" t="s">
        <v>814</v>
      </c>
      <c r="L682" s="5">
        <v>0</v>
      </c>
      <c r="M682" s="5">
        <v>0</v>
      </c>
      <c r="N682" s="5">
        <v>100000000</v>
      </c>
      <c r="O682" s="5">
        <v>0</v>
      </c>
      <c r="P682" s="5">
        <v>0</v>
      </c>
      <c r="Q682" s="5">
        <v>0</v>
      </c>
      <c r="R682" s="5">
        <v>100000000</v>
      </c>
    </row>
    <row r="683" spans="1:18" hidden="1" x14ac:dyDescent="0.2">
      <c r="A683" t="s">
        <v>15</v>
      </c>
      <c r="B683" t="s">
        <v>806</v>
      </c>
      <c r="F683" t="s">
        <v>807</v>
      </c>
      <c r="G683" s="2">
        <v>1</v>
      </c>
      <c r="H683" t="s">
        <v>13</v>
      </c>
      <c r="I683" s="3"/>
      <c r="J683" s="4">
        <v>0</v>
      </c>
      <c r="K683" t="s">
        <v>3</v>
      </c>
      <c r="L683" s="5">
        <v>0</v>
      </c>
      <c r="M683" s="5">
        <v>0</v>
      </c>
      <c r="N683" s="5">
        <v>100000000</v>
      </c>
      <c r="O683" s="5">
        <v>0</v>
      </c>
      <c r="P683" s="5">
        <v>0</v>
      </c>
      <c r="Q683" s="5">
        <v>0</v>
      </c>
      <c r="R683" s="5">
        <v>100000000</v>
      </c>
    </row>
    <row r="684" spans="1:18" hidden="1" x14ac:dyDescent="0.2">
      <c r="A684" t="s">
        <v>16</v>
      </c>
      <c r="B684" t="s">
        <v>815</v>
      </c>
      <c r="F684" t="s">
        <v>816</v>
      </c>
      <c r="G684" s="2">
        <v>1</v>
      </c>
      <c r="H684" t="s">
        <v>13</v>
      </c>
      <c r="I684" s="3"/>
      <c r="J684" s="4">
        <v>0</v>
      </c>
      <c r="K684" t="s">
        <v>3</v>
      </c>
      <c r="L684" s="5">
        <v>0</v>
      </c>
      <c r="M684" s="5">
        <v>0</v>
      </c>
      <c r="N684" s="5">
        <v>100000000</v>
      </c>
      <c r="O684" s="5">
        <v>0</v>
      </c>
      <c r="P684" s="5">
        <v>0</v>
      </c>
      <c r="Q684" s="5">
        <v>0</v>
      </c>
      <c r="R684" s="5">
        <v>100000000</v>
      </c>
    </row>
    <row r="685" spans="1:18" hidden="1" x14ac:dyDescent="0.2">
      <c r="A685" t="s">
        <v>10</v>
      </c>
      <c r="B685" t="s">
        <v>817</v>
      </c>
      <c r="C685" t="str">
        <f>MID(B685,1,8)</f>
        <v>P&gt;297085</v>
      </c>
      <c r="D685" t="str">
        <f>B685</f>
        <v>P&gt;297085/06 0008</v>
      </c>
      <c r="E685">
        <v>1113</v>
      </c>
      <c r="F685" t="s">
        <v>818</v>
      </c>
      <c r="G685" s="2">
        <v>1</v>
      </c>
      <c r="H685" t="s">
        <v>819</v>
      </c>
      <c r="I685" s="3">
        <v>43831</v>
      </c>
      <c r="J685" s="4">
        <v>12</v>
      </c>
      <c r="K685" t="s">
        <v>814</v>
      </c>
      <c r="L685" s="5">
        <v>0</v>
      </c>
      <c r="M685" s="5">
        <v>0</v>
      </c>
      <c r="N685" s="5">
        <v>80000000</v>
      </c>
      <c r="O685" s="5">
        <v>0</v>
      </c>
      <c r="P685" s="5">
        <v>0</v>
      </c>
      <c r="Q685" s="5">
        <v>0</v>
      </c>
      <c r="R685" s="5">
        <v>80000000</v>
      </c>
    </row>
    <row r="686" spans="1:18" hidden="1" x14ac:dyDescent="0.2">
      <c r="A686" t="s">
        <v>15</v>
      </c>
      <c r="B686" t="s">
        <v>806</v>
      </c>
      <c r="F686" t="s">
        <v>807</v>
      </c>
      <c r="G686" s="2">
        <v>1</v>
      </c>
      <c r="H686" t="s">
        <v>819</v>
      </c>
      <c r="I686" s="3"/>
      <c r="J686" s="4">
        <v>0</v>
      </c>
      <c r="K686" t="s">
        <v>3</v>
      </c>
      <c r="L686" s="5">
        <v>0</v>
      </c>
      <c r="M686" s="5">
        <v>0</v>
      </c>
      <c r="N686" s="5">
        <v>80000000</v>
      </c>
      <c r="O686" s="5">
        <v>0</v>
      </c>
      <c r="P686" s="5">
        <v>0</v>
      </c>
      <c r="Q686" s="5">
        <v>0</v>
      </c>
      <c r="R686" s="5">
        <v>80000000</v>
      </c>
    </row>
    <row r="687" spans="1:18" hidden="1" x14ac:dyDescent="0.2">
      <c r="A687" t="s">
        <v>16</v>
      </c>
      <c r="B687" t="s">
        <v>820</v>
      </c>
      <c r="F687" t="s">
        <v>821</v>
      </c>
      <c r="G687" s="2">
        <v>1</v>
      </c>
      <c r="H687" t="s">
        <v>819</v>
      </c>
      <c r="I687" s="3"/>
      <c r="J687" s="4">
        <v>0</v>
      </c>
      <c r="K687" t="s">
        <v>3</v>
      </c>
      <c r="L687" s="5">
        <v>0</v>
      </c>
      <c r="M687" s="5">
        <v>0</v>
      </c>
      <c r="N687" s="5">
        <v>80000000</v>
      </c>
      <c r="O687" s="5">
        <v>0</v>
      </c>
      <c r="P687" s="5">
        <v>0</v>
      </c>
      <c r="Q687" s="5">
        <v>0</v>
      </c>
      <c r="R687" s="5">
        <v>80000000</v>
      </c>
    </row>
    <row r="688" spans="1:18" hidden="1" x14ac:dyDescent="0.2">
      <c r="A688" t="s">
        <v>10</v>
      </c>
      <c r="B688" t="s">
        <v>822</v>
      </c>
      <c r="C688" t="str">
        <f>MID(B688,1,8)</f>
        <v>P&gt;297085</v>
      </c>
      <c r="D688" t="str">
        <f>B688</f>
        <v>P&gt;297085/06 0007</v>
      </c>
      <c r="E688">
        <v>1113</v>
      </c>
      <c r="F688" t="s">
        <v>823</v>
      </c>
      <c r="G688" s="2">
        <v>1</v>
      </c>
      <c r="H688" t="s">
        <v>13</v>
      </c>
      <c r="I688" s="3">
        <v>43831</v>
      </c>
      <c r="J688" s="4">
        <v>12</v>
      </c>
      <c r="K688" t="s">
        <v>814</v>
      </c>
      <c r="L688" s="5">
        <v>0</v>
      </c>
      <c r="M688" s="5">
        <v>0</v>
      </c>
      <c r="N688" s="5">
        <v>20000000</v>
      </c>
      <c r="O688" s="5">
        <v>0</v>
      </c>
      <c r="P688" s="5">
        <v>0</v>
      </c>
      <c r="Q688" s="5">
        <v>0</v>
      </c>
      <c r="R688" s="5">
        <v>20000000</v>
      </c>
    </row>
    <row r="689" spans="1:18" hidden="1" x14ac:dyDescent="0.2">
      <c r="A689" t="s">
        <v>15</v>
      </c>
      <c r="B689" t="s">
        <v>806</v>
      </c>
      <c r="F689" t="s">
        <v>807</v>
      </c>
      <c r="G689" s="2">
        <v>1</v>
      </c>
      <c r="H689" t="s">
        <v>13</v>
      </c>
      <c r="I689" s="3"/>
      <c r="J689" s="4">
        <v>0</v>
      </c>
      <c r="K689" t="s">
        <v>3</v>
      </c>
      <c r="L689" s="5">
        <v>0</v>
      </c>
      <c r="M689" s="5">
        <v>0</v>
      </c>
      <c r="N689" s="5">
        <v>20000000</v>
      </c>
      <c r="O689" s="5">
        <v>0</v>
      </c>
      <c r="P689" s="5">
        <v>0</v>
      </c>
      <c r="Q689" s="5">
        <v>0</v>
      </c>
      <c r="R689" s="5">
        <v>20000000</v>
      </c>
    </row>
    <row r="690" spans="1:18" hidden="1" x14ac:dyDescent="0.2">
      <c r="A690" t="s">
        <v>16</v>
      </c>
      <c r="B690" t="s">
        <v>820</v>
      </c>
      <c r="F690" t="s">
        <v>821</v>
      </c>
      <c r="G690" s="2">
        <v>1</v>
      </c>
      <c r="H690" t="s">
        <v>13</v>
      </c>
      <c r="I690" s="3"/>
      <c r="J690" s="4">
        <v>0</v>
      </c>
      <c r="K690" t="s">
        <v>3</v>
      </c>
      <c r="L690" s="5">
        <v>0</v>
      </c>
      <c r="M690" s="5">
        <v>0</v>
      </c>
      <c r="N690" s="5">
        <v>20000000</v>
      </c>
      <c r="O690" s="5">
        <v>0</v>
      </c>
      <c r="P690" s="5">
        <v>0</v>
      </c>
      <c r="Q690" s="5">
        <v>0</v>
      </c>
      <c r="R690" s="5">
        <v>20000000</v>
      </c>
    </row>
    <row r="691" spans="1:18" hidden="1" x14ac:dyDescent="0.2">
      <c r="A691" t="s">
        <v>10</v>
      </c>
      <c r="B691" t="s">
        <v>824</v>
      </c>
      <c r="C691" t="str">
        <f>MID(B691,1,8)</f>
        <v>P&gt;297085</v>
      </c>
      <c r="D691" t="str">
        <f>B691</f>
        <v>P&gt;297085/06 0005</v>
      </c>
      <c r="E691">
        <v>1113</v>
      </c>
      <c r="F691" t="s">
        <v>825</v>
      </c>
      <c r="G691" s="2">
        <v>2</v>
      </c>
      <c r="H691" t="s">
        <v>13</v>
      </c>
      <c r="I691" s="3">
        <v>43831</v>
      </c>
      <c r="J691" s="4">
        <v>12</v>
      </c>
      <c r="K691" t="s">
        <v>814</v>
      </c>
      <c r="L691" s="5">
        <v>0</v>
      </c>
      <c r="M691" s="5">
        <v>0</v>
      </c>
      <c r="N691" s="5">
        <v>50000000</v>
      </c>
      <c r="O691" s="5">
        <v>0</v>
      </c>
      <c r="P691" s="5">
        <v>0</v>
      </c>
      <c r="Q691" s="5">
        <v>0</v>
      </c>
      <c r="R691" s="5">
        <v>50000000</v>
      </c>
    </row>
    <row r="692" spans="1:18" hidden="1" x14ac:dyDescent="0.2">
      <c r="A692" t="s">
        <v>15</v>
      </c>
      <c r="B692" t="s">
        <v>806</v>
      </c>
      <c r="F692" t="s">
        <v>807</v>
      </c>
      <c r="G692" s="2">
        <v>2</v>
      </c>
      <c r="H692" t="s">
        <v>13</v>
      </c>
      <c r="I692" s="3"/>
      <c r="J692" s="4">
        <v>0</v>
      </c>
      <c r="K692" t="s">
        <v>3</v>
      </c>
      <c r="L692" s="5">
        <v>0</v>
      </c>
      <c r="M692" s="5">
        <v>0</v>
      </c>
      <c r="N692" s="5">
        <v>50000000</v>
      </c>
      <c r="O692" s="5">
        <v>0</v>
      </c>
      <c r="P692" s="5">
        <v>0</v>
      </c>
      <c r="Q692" s="5">
        <v>0</v>
      </c>
      <c r="R692" s="5">
        <v>50000000</v>
      </c>
    </row>
    <row r="693" spans="1:18" hidden="1" x14ac:dyDescent="0.2">
      <c r="A693" t="s">
        <v>16</v>
      </c>
      <c r="B693" t="s">
        <v>826</v>
      </c>
      <c r="F693" t="s">
        <v>827</v>
      </c>
      <c r="G693" s="2">
        <v>2</v>
      </c>
      <c r="H693" t="s">
        <v>13</v>
      </c>
      <c r="I693" s="3"/>
      <c r="J693" s="4">
        <v>0</v>
      </c>
      <c r="K693" t="s">
        <v>3</v>
      </c>
      <c r="L693" s="5">
        <v>0</v>
      </c>
      <c r="M693" s="5">
        <v>0</v>
      </c>
      <c r="N693" s="5">
        <v>50000000</v>
      </c>
      <c r="O693" s="5">
        <v>0</v>
      </c>
      <c r="P693" s="5">
        <v>0</v>
      </c>
      <c r="Q693" s="5">
        <v>0</v>
      </c>
      <c r="R693" s="5">
        <v>50000000</v>
      </c>
    </row>
    <row r="694" spans="1:18" hidden="1" x14ac:dyDescent="0.2">
      <c r="A694" t="s">
        <v>10</v>
      </c>
      <c r="B694" t="s">
        <v>828</v>
      </c>
      <c r="C694" t="str">
        <f>MID(B694,1,8)</f>
        <v>P&gt;297085</v>
      </c>
      <c r="D694" t="str">
        <f>B694</f>
        <v>P&gt;297085/06 0003</v>
      </c>
      <c r="E694">
        <v>1113</v>
      </c>
      <c r="F694" t="s">
        <v>829</v>
      </c>
      <c r="G694" s="2">
        <v>3</v>
      </c>
      <c r="H694" t="s">
        <v>13</v>
      </c>
      <c r="I694" s="3">
        <v>43831</v>
      </c>
      <c r="J694" s="4">
        <v>12</v>
      </c>
      <c r="K694" t="s">
        <v>814</v>
      </c>
      <c r="L694" s="5">
        <v>0</v>
      </c>
      <c r="M694" s="5">
        <v>0</v>
      </c>
      <c r="N694" s="5">
        <v>150000000</v>
      </c>
      <c r="O694" s="5">
        <v>0</v>
      </c>
      <c r="P694" s="5">
        <v>0</v>
      </c>
      <c r="Q694" s="5">
        <v>0</v>
      </c>
      <c r="R694" s="5">
        <v>150000000</v>
      </c>
    </row>
    <row r="695" spans="1:18" hidden="1" x14ac:dyDescent="0.2">
      <c r="A695" t="s">
        <v>15</v>
      </c>
      <c r="B695" t="s">
        <v>806</v>
      </c>
      <c r="F695" t="s">
        <v>807</v>
      </c>
      <c r="G695" s="2">
        <v>3</v>
      </c>
      <c r="H695" t="s">
        <v>13</v>
      </c>
      <c r="I695" s="3"/>
      <c r="J695" s="4">
        <v>0</v>
      </c>
      <c r="K695" t="s">
        <v>3</v>
      </c>
      <c r="L695" s="5">
        <v>0</v>
      </c>
      <c r="M695" s="5">
        <v>0</v>
      </c>
      <c r="N695" s="5">
        <v>150000000</v>
      </c>
      <c r="O695" s="5">
        <v>0</v>
      </c>
      <c r="P695" s="5">
        <v>0</v>
      </c>
      <c r="Q695" s="5">
        <v>0</v>
      </c>
      <c r="R695" s="5">
        <v>150000000</v>
      </c>
    </row>
    <row r="696" spans="1:18" hidden="1" x14ac:dyDescent="0.2">
      <c r="A696" t="s">
        <v>16</v>
      </c>
      <c r="B696" t="s">
        <v>826</v>
      </c>
      <c r="F696" t="s">
        <v>827</v>
      </c>
      <c r="G696" s="2">
        <v>3</v>
      </c>
      <c r="H696" t="s">
        <v>13</v>
      </c>
      <c r="I696" s="3"/>
      <c r="J696" s="4">
        <v>0</v>
      </c>
      <c r="K696" t="s">
        <v>3</v>
      </c>
      <c r="L696" s="5">
        <v>0</v>
      </c>
      <c r="M696" s="5">
        <v>0</v>
      </c>
      <c r="N696" s="5">
        <v>150000000</v>
      </c>
      <c r="O696" s="5">
        <v>0</v>
      </c>
      <c r="P696" s="5">
        <v>0</v>
      </c>
      <c r="Q696" s="5">
        <v>0</v>
      </c>
      <c r="R696" s="5">
        <v>150000000</v>
      </c>
    </row>
    <row r="697" spans="1:18" hidden="1" x14ac:dyDescent="0.2">
      <c r="A697" t="s">
        <v>10</v>
      </c>
      <c r="B697" t="s">
        <v>830</v>
      </c>
      <c r="C697" t="str">
        <f>MID(B697,1,8)</f>
        <v>P&gt;297085</v>
      </c>
      <c r="D697" t="str">
        <f>B697</f>
        <v>P&gt;297085/06 0002</v>
      </c>
      <c r="E697">
        <v>1113</v>
      </c>
      <c r="F697" t="s">
        <v>831</v>
      </c>
      <c r="G697" s="2">
        <v>30</v>
      </c>
      <c r="H697" t="s">
        <v>13</v>
      </c>
      <c r="I697" s="3">
        <v>43831</v>
      </c>
      <c r="J697" s="4">
        <v>12</v>
      </c>
      <c r="K697" t="s">
        <v>391</v>
      </c>
      <c r="L697" s="5">
        <v>0</v>
      </c>
      <c r="M697" s="5">
        <v>0</v>
      </c>
      <c r="N697" s="5">
        <v>127468417</v>
      </c>
      <c r="O697" s="5">
        <v>0</v>
      </c>
      <c r="P697" s="5">
        <v>0</v>
      </c>
      <c r="Q697" s="5">
        <v>0</v>
      </c>
      <c r="R697" s="5">
        <v>127468417</v>
      </c>
    </row>
    <row r="698" spans="1:18" hidden="1" x14ac:dyDescent="0.2">
      <c r="A698" t="s">
        <v>15</v>
      </c>
      <c r="B698" t="s">
        <v>392</v>
      </c>
      <c r="F698" t="s">
        <v>393</v>
      </c>
      <c r="G698" s="2">
        <v>30</v>
      </c>
      <c r="H698" t="s">
        <v>13</v>
      </c>
      <c r="I698" s="3"/>
      <c r="J698" s="4">
        <v>0</v>
      </c>
      <c r="K698" t="s">
        <v>3</v>
      </c>
      <c r="L698" s="5">
        <v>0</v>
      </c>
      <c r="M698" s="5">
        <v>0</v>
      </c>
      <c r="N698" s="5">
        <v>127468417</v>
      </c>
      <c r="O698" s="5">
        <v>0</v>
      </c>
      <c r="P698" s="5">
        <v>0</v>
      </c>
      <c r="Q698" s="5">
        <v>0</v>
      </c>
      <c r="R698" s="5">
        <v>127468417</v>
      </c>
    </row>
    <row r="699" spans="1:18" hidden="1" x14ac:dyDescent="0.2">
      <c r="A699" t="s">
        <v>16</v>
      </c>
      <c r="B699" t="s">
        <v>832</v>
      </c>
      <c r="F699" t="s">
        <v>833</v>
      </c>
      <c r="G699" s="2">
        <v>30</v>
      </c>
      <c r="H699" t="s">
        <v>13</v>
      </c>
      <c r="I699" s="3"/>
      <c r="J699" s="4">
        <v>0</v>
      </c>
      <c r="K699" t="s">
        <v>3</v>
      </c>
      <c r="L699" s="5">
        <v>0</v>
      </c>
      <c r="M699" s="5">
        <v>0</v>
      </c>
      <c r="N699" s="5">
        <v>127468417</v>
      </c>
      <c r="O699" s="5">
        <v>0</v>
      </c>
      <c r="P699" s="5">
        <v>0</v>
      </c>
      <c r="Q699" s="5">
        <v>0</v>
      </c>
      <c r="R699" s="5">
        <v>127468417</v>
      </c>
    </row>
    <row r="700" spans="1:18" hidden="1" x14ac:dyDescent="0.2">
      <c r="A700" t="s">
        <v>10</v>
      </c>
      <c r="B700" t="s">
        <v>834</v>
      </c>
      <c r="C700" t="str">
        <f>MID(B700,1,8)</f>
        <v>P&gt;297085</v>
      </c>
      <c r="D700" t="str">
        <f>B700</f>
        <v>P&gt;297085/06 0001</v>
      </c>
      <c r="E700">
        <v>1113</v>
      </c>
      <c r="F700" t="s">
        <v>835</v>
      </c>
      <c r="G700" s="2">
        <v>8</v>
      </c>
      <c r="H700" t="s">
        <v>836</v>
      </c>
      <c r="I700" s="3">
        <v>43831</v>
      </c>
      <c r="J700" s="4">
        <v>12</v>
      </c>
      <c r="K700" t="s">
        <v>391</v>
      </c>
      <c r="L700" s="5">
        <v>0</v>
      </c>
      <c r="M700" s="5">
        <v>0</v>
      </c>
      <c r="N700" s="5">
        <v>472531583</v>
      </c>
      <c r="O700" s="5">
        <v>0</v>
      </c>
      <c r="P700" s="5">
        <v>0</v>
      </c>
      <c r="Q700" s="5">
        <v>0</v>
      </c>
      <c r="R700" s="5">
        <v>472531583</v>
      </c>
    </row>
    <row r="701" spans="1:18" hidden="1" x14ac:dyDescent="0.2">
      <c r="A701" t="s">
        <v>15</v>
      </c>
      <c r="B701" t="s">
        <v>392</v>
      </c>
      <c r="F701" t="s">
        <v>393</v>
      </c>
      <c r="G701" s="2">
        <v>8</v>
      </c>
      <c r="H701" t="s">
        <v>836</v>
      </c>
      <c r="I701" s="3"/>
      <c r="J701" s="4">
        <v>0</v>
      </c>
      <c r="K701" t="s">
        <v>3</v>
      </c>
      <c r="L701" s="5">
        <v>0</v>
      </c>
      <c r="M701" s="5">
        <v>0</v>
      </c>
      <c r="N701" s="5">
        <v>472531583</v>
      </c>
      <c r="O701" s="5">
        <v>0</v>
      </c>
      <c r="P701" s="5">
        <v>0</v>
      </c>
      <c r="Q701" s="5">
        <v>0</v>
      </c>
      <c r="R701" s="5">
        <v>472531583</v>
      </c>
    </row>
    <row r="702" spans="1:18" hidden="1" x14ac:dyDescent="0.2">
      <c r="A702" t="s">
        <v>16</v>
      </c>
      <c r="B702" t="s">
        <v>832</v>
      </c>
      <c r="F702" t="s">
        <v>833</v>
      </c>
      <c r="G702" s="2">
        <v>8</v>
      </c>
      <c r="H702" t="s">
        <v>836</v>
      </c>
      <c r="I702" s="3"/>
      <c r="J702" s="4">
        <v>0</v>
      </c>
      <c r="K702" t="s">
        <v>3</v>
      </c>
      <c r="L702" s="5">
        <v>0</v>
      </c>
      <c r="M702" s="5">
        <v>0</v>
      </c>
      <c r="N702" s="5">
        <v>472531583</v>
      </c>
      <c r="O702" s="5">
        <v>0</v>
      </c>
      <c r="P702" s="5">
        <v>0</v>
      </c>
      <c r="Q702" s="5">
        <v>0</v>
      </c>
      <c r="R702" s="5">
        <v>472531583</v>
      </c>
    </row>
    <row r="703" spans="1:18" hidden="1" x14ac:dyDescent="0.2">
      <c r="A703" t="s">
        <v>4</v>
      </c>
      <c r="B703" t="s">
        <v>837</v>
      </c>
      <c r="C703" t="str">
        <f>MID(B703,1,8)</f>
        <v>P&gt;297155</v>
      </c>
      <c r="E703">
        <v>1113</v>
      </c>
      <c r="F703" t="s">
        <v>838</v>
      </c>
      <c r="G703" s="2">
        <v>0</v>
      </c>
      <c r="H703" t="s">
        <v>3</v>
      </c>
      <c r="I703" s="3"/>
      <c r="J703" s="4">
        <v>0</v>
      </c>
      <c r="K703" t="s">
        <v>3</v>
      </c>
      <c r="L703" s="5">
        <v>0</v>
      </c>
      <c r="M703" s="5">
        <v>3000000000</v>
      </c>
      <c r="N703" s="5">
        <v>3000000000</v>
      </c>
      <c r="O703" s="5">
        <v>0</v>
      </c>
      <c r="P703" s="5">
        <v>0</v>
      </c>
      <c r="Q703" s="5">
        <v>0</v>
      </c>
      <c r="R703" s="5">
        <v>3000000000</v>
      </c>
    </row>
    <row r="704" spans="1:18" hidden="1" x14ac:dyDescent="0.2">
      <c r="A704" t="s">
        <v>7</v>
      </c>
      <c r="B704" t="s">
        <v>839</v>
      </c>
      <c r="F704" t="s">
        <v>280</v>
      </c>
      <c r="G704" s="2">
        <v>0</v>
      </c>
      <c r="H704" t="s">
        <v>3</v>
      </c>
      <c r="I704" s="3"/>
      <c r="J704" s="4">
        <v>0</v>
      </c>
      <c r="K704" t="s">
        <v>3</v>
      </c>
      <c r="L704" s="5">
        <v>0</v>
      </c>
      <c r="M704" s="5">
        <v>3000000000</v>
      </c>
      <c r="N704" s="5">
        <v>3000000000</v>
      </c>
      <c r="O704" s="5">
        <v>0</v>
      </c>
      <c r="P704" s="5">
        <v>0</v>
      </c>
      <c r="Q704" s="5">
        <v>0</v>
      </c>
      <c r="R704" s="5">
        <v>3000000000</v>
      </c>
    </row>
    <row r="705" spans="1:18" hidden="1" x14ac:dyDescent="0.2">
      <c r="A705" t="s">
        <v>10</v>
      </c>
      <c r="B705" t="s">
        <v>840</v>
      </c>
      <c r="C705" t="str">
        <f>MID(B705,1,8)</f>
        <v>P&gt;297155</v>
      </c>
      <c r="D705" t="str">
        <f>B705</f>
        <v>P&gt;297155/04 0007</v>
      </c>
      <c r="E705">
        <v>1113</v>
      </c>
      <c r="F705" t="s">
        <v>841</v>
      </c>
      <c r="G705" s="2">
        <v>1</v>
      </c>
      <c r="H705" t="s">
        <v>13</v>
      </c>
      <c r="I705" s="3">
        <v>43831</v>
      </c>
      <c r="J705" s="4">
        <v>12</v>
      </c>
      <c r="K705" t="s">
        <v>380</v>
      </c>
      <c r="L705" s="5">
        <v>0</v>
      </c>
      <c r="M705" s="5">
        <v>0</v>
      </c>
      <c r="N705" s="5">
        <v>200000000</v>
      </c>
      <c r="O705" s="5">
        <v>0</v>
      </c>
      <c r="P705" s="5">
        <v>0</v>
      </c>
      <c r="Q705" s="5">
        <v>0</v>
      </c>
      <c r="R705" s="5">
        <v>200000000</v>
      </c>
    </row>
    <row r="706" spans="1:18" hidden="1" x14ac:dyDescent="0.2">
      <c r="A706" t="s">
        <v>15</v>
      </c>
      <c r="B706" t="s">
        <v>806</v>
      </c>
      <c r="F706" t="s">
        <v>807</v>
      </c>
      <c r="G706" s="2">
        <v>1</v>
      </c>
      <c r="H706" t="s">
        <v>13</v>
      </c>
      <c r="I706" s="3"/>
      <c r="J706" s="4">
        <v>0</v>
      </c>
      <c r="K706" t="s">
        <v>3</v>
      </c>
      <c r="L706" s="5">
        <v>0</v>
      </c>
      <c r="M706" s="5">
        <v>0</v>
      </c>
      <c r="N706" s="5">
        <v>200000000</v>
      </c>
      <c r="O706" s="5">
        <v>0</v>
      </c>
      <c r="P706" s="5">
        <v>0</v>
      </c>
      <c r="Q706" s="5">
        <v>0</v>
      </c>
      <c r="R706" s="5">
        <v>200000000</v>
      </c>
    </row>
    <row r="707" spans="1:18" hidden="1" x14ac:dyDescent="0.2">
      <c r="A707" t="s">
        <v>16</v>
      </c>
      <c r="B707" t="s">
        <v>842</v>
      </c>
      <c r="F707" t="s">
        <v>843</v>
      </c>
      <c r="G707" s="2">
        <v>1</v>
      </c>
      <c r="H707" t="s">
        <v>13</v>
      </c>
      <c r="I707" s="3"/>
      <c r="J707" s="4">
        <v>0</v>
      </c>
      <c r="K707" t="s">
        <v>3</v>
      </c>
      <c r="L707" s="5">
        <v>0</v>
      </c>
      <c r="M707" s="5">
        <v>0</v>
      </c>
      <c r="N707" s="5">
        <v>200000000</v>
      </c>
      <c r="O707" s="5">
        <v>0</v>
      </c>
      <c r="P707" s="5">
        <v>0</v>
      </c>
      <c r="Q707" s="5">
        <v>0</v>
      </c>
      <c r="R707" s="5">
        <v>200000000</v>
      </c>
    </row>
    <row r="708" spans="1:18" hidden="1" x14ac:dyDescent="0.2">
      <c r="A708" t="s">
        <v>10</v>
      </c>
      <c r="B708" t="s">
        <v>844</v>
      </c>
      <c r="C708" t="str">
        <f>MID(B708,1,8)</f>
        <v>P&gt;297155</v>
      </c>
      <c r="D708" t="str">
        <f>B708</f>
        <v>P&gt;297155/04 0006</v>
      </c>
      <c r="E708">
        <v>1113</v>
      </c>
      <c r="F708" t="s">
        <v>845</v>
      </c>
      <c r="G708" s="2">
        <v>1</v>
      </c>
      <c r="H708" t="s">
        <v>13</v>
      </c>
      <c r="I708" s="3">
        <v>43831</v>
      </c>
      <c r="J708" s="4">
        <v>12</v>
      </c>
      <c r="K708" t="s">
        <v>380</v>
      </c>
      <c r="L708" s="5">
        <v>0</v>
      </c>
      <c r="M708" s="5">
        <v>0</v>
      </c>
      <c r="N708" s="5">
        <v>200000000</v>
      </c>
      <c r="O708" s="5">
        <v>0</v>
      </c>
      <c r="P708" s="5">
        <v>0</v>
      </c>
      <c r="Q708" s="5">
        <v>0</v>
      </c>
      <c r="R708" s="5">
        <v>200000000</v>
      </c>
    </row>
    <row r="709" spans="1:18" hidden="1" x14ac:dyDescent="0.2">
      <c r="A709" t="s">
        <v>15</v>
      </c>
      <c r="B709" t="s">
        <v>806</v>
      </c>
      <c r="F709" t="s">
        <v>807</v>
      </c>
      <c r="G709" s="2">
        <v>1</v>
      </c>
      <c r="H709" t="s">
        <v>13</v>
      </c>
      <c r="I709" s="3"/>
      <c r="J709" s="4">
        <v>0</v>
      </c>
      <c r="K709" t="s">
        <v>3</v>
      </c>
      <c r="L709" s="5">
        <v>0</v>
      </c>
      <c r="M709" s="5">
        <v>0</v>
      </c>
      <c r="N709" s="5">
        <v>200000000</v>
      </c>
      <c r="O709" s="5">
        <v>0</v>
      </c>
      <c r="P709" s="5">
        <v>0</v>
      </c>
      <c r="Q709" s="5">
        <v>0</v>
      </c>
      <c r="R709" s="5">
        <v>200000000</v>
      </c>
    </row>
    <row r="710" spans="1:18" hidden="1" x14ac:dyDescent="0.2">
      <c r="A710" t="s">
        <v>16</v>
      </c>
      <c r="B710" t="s">
        <v>842</v>
      </c>
      <c r="F710" t="s">
        <v>843</v>
      </c>
      <c r="G710" s="2">
        <v>1</v>
      </c>
      <c r="H710" t="s">
        <v>13</v>
      </c>
      <c r="I710" s="3"/>
      <c r="J710" s="4">
        <v>0</v>
      </c>
      <c r="K710" t="s">
        <v>3</v>
      </c>
      <c r="L710" s="5">
        <v>0</v>
      </c>
      <c r="M710" s="5">
        <v>0</v>
      </c>
      <c r="N710" s="5">
        <v>200000000</v>
      </c>
      <c r="O710" s="5">
        <v>0</v>
      </c>
      <c r="P710" s="5">
        <v>0</v>
      </c>
      <c r="Q710" s="5">
        <v>0</v>
      </c>
      <c r="R710" s="5">
        <v>200000000</v>
      </c>
    </row>
    <row r="711" spans="1:18" hidden="1" x14ac:dyDescent="0.2">
      <c r="A711" t="s">
        <v>10</v>
      </c>
      <c r="B711" t="s">
        <v>846</v>
      </c>
      <c r="C711" t="str">
        <f>MID(B711,1,8)</f>
        <v>P&gt;297155</v>
      </c>
      <c r="D711" t="str">
        <f>B711</f>
        <v>P&gt;297155/04 0004</v>
      </c>
      <c r="E711">
        <v>1113</v>
      </c>
      <c r="F711" t="s">
        <v>847</v>
      </c>
      <c r="G711" s="2">
        <v>1</v>
      </c>
      <c r="H711" t="s">
        <v>13</v>
      </c>
      <c r="I711" s="3">
        <v>43831</v>
      </c>
      <c r="J711" s="4">
        <v>12</v>
      </c>
      <c r="K711" t="s">
        <v>380</v>
      </c>
      <c r="L711" s="5">
        <v>0</v>
      </c>
      <c r="M711" s="5">
        <v>0</v>
      </c>
      <c r="N711" s="5">
        <v>1500000000</v>
      </c>
      <c r="O711" s="5">
        <v>0</v>
      </c>
      <c r="P711" s="5">
        <v>0</v>
      </c>
      <c r="Q711" s="5">
        <v>0</v>
      </c>
      <c r="R711" s="5">
        <v>1500000000</v>
      </c>
    </row>
    <row r="712" spans="1:18" hidden="1" x14ac:dyDescent="0.2">
      <c r="A712" t="s">
        <v>15</v>
      </c>
      <c r="B712" t="s">
        <v>806</v>
      </c>
      <c r="F712" t="s">
        <v>807</v>
      </c>
      <c r="G712" s="2">
        <v>1</v>
      </c>
      <c r="H712" t="s">
        <v>13</v>
      </c>
      <c r="I712" s="3"/>
      <c r="J712" s="4">
        <v>0</v>
      </c>
      <c r="K712" t="s">
        <v>3</v>
      </c>
      <c r="L712" s="5">
        <v>0</v>
      </c>
      <c r="M712" s="5">
        <v>0</v>
      </c>
      <c r="N712" s="5">
        <v>1500000000</v>
      </c>
      <c r="O712" s="5">
        <v>0</v>
      </c>
      <c r="P712" s="5">
        <v>0</v>
      </c>
      <c r="Q712" s="5">
        <v>0</v>
      </c>
      <c r="R712" s="5">
        <v>1500000000</v>
      </c>
    </row>
    <row r="713" spans="1:18" hidden="1" x14ac:dyDescent="0.2">
      <c r="A713" t="s">
        <v>16</v>
      </c>
      <c r="B713" t="s">
        <v>842</v>
      </c>
      <c r="F713" t="s">
        <v>843</v>
      </c>
      <c r="G713" s="2">
        <v>1</v>
      </c>
      <c r="H713" t="s">
        <v>13</v>
      </c>
      <c r="I713" s="3"/>
      <c r="J713" s="4">
        <v>0</v>
      </c>
      <c r="K713" t="s">
        <v>3</v>
      </c>
      <c r="L713" s="5">
        <v>0</v>
      </c>
      <c r="M713" s="5">
        <v>0</v>
      </c>
      <c r="N713" s="5">
        <v>1500000000</v>
      </c>
      <c r="O713" s="5">
        <v>0</v>
      </c>
      <c r="P713" s="5">
        <v>0</v>
      </c>
      <c r="Q713" s="5">
        <v>0</v>
      </c>
      <c r="R713" s="5">
        <v>1500000000</v>
      </c>
    </row>
    <row r="714" spans="1:18" hidden="1" x14ac:dyDescent="0.2">
      <c r="A714" t="s">
        <v>10</v>
      </c>
      <c r="B714" t="s">
        <v>848</v>
      </c>
      <c r="C714" t="str">
        <f>MID(B714,1,8)</f>
        <v>P&gt;297155</v>
      </c>
      <c r="D714" t="str">
        <f>B714</f>
        <v>P&gt;297155/04 0002</v>
      </c>
      <c r="E714">
        <v>1113</v>
      </c>
      <c r="F714" t="s">
        <v>849</v>
      </c>
      <c r="G714" s="2">
        <v>2</v>
      </c>
      <c r="H714" t="s">
        <v>13</v>
      </c>
      <c r="I714" s="3">
        <v>43831</v>
      </c>
      <c r="J714" s="4">
        <v>12</v>
      </c>
      <c r="K714" t="s">
        <v>380</v>
      </c>
      <c r="L714" s="5">
        <v>0</v>
      </c>
      <c r="M714" s="5">
        <v>0</v>
      </c>
      <c r="N714" s="5">
        <v>300000000</v>
      </c>
      <c r="O714" s="5">
        <v>0</v>
      </c>
      <c r="P714" s="5">
        <v>0</v>
      </c>
      <c r="Q714" s="5">
        <v>0</v>
      </c>
      <c r="R714" s="5">
        <v>300000000</v>
      </c>
    </row>
    <row r="715" spans="1:18" hidden="1" x14ac:dyDescent="0.2">
      <c r="A715" t="s">
        <v>15</v>
      </c>
      <c r="B715" t="s">
        <v>806</v>
      </c>
      <c r="F715" t="s">
        <v>807</v>
      </c>
      <c r="G715" s="2">
        <v>2</v>
      </c>
      <c r="H715" t="s">
        <v>13</v>
      </c>
      <c r="I715" s="3"/>
      <c r="J715" s="4">
        <v>0</v>
      </c>
      <c r="K715" t="s">
        <v>3</v>
      </c>
      <c r="L715" s="5">
        <v>0</v>
      </c>
      <c r="M715" s="5">
        <v>0</v>
      </c>
      <c r="N715" s="5">
        <v>300000000</v>
      </c>
      <c r="O715" s="5">
        <v>0</v>
      </c>
      <c r="P715" s="5">
        <v>0</v>
      </c>
      <c r="Q715" s="5">
        <v>0</v>
      </c>
      <c r="R715" s="5">
        <v>300000000</v>
      </c>
    </row>
    <row r="716" spans="1:18" hidden="1" x14ac:dyDescent="0.2">
      <c r="A716" t="s">
        <v>16</v>
      </c>
      <c r="B716" t="s">
        <v>842</v>
      </c>
      <c r="F716" t="s">
        <v>843</v>
      </c>
      <c r="G716" s="2">
        <v>2</v>
      </c>
      <c r="H716" t="s">
        <v>13</v>
      </c>
      <c r="I716" s="3"/>
      <c r="J716" s="4">
        <v>0</v>
      </c>
      <c r="K716" t="s">
        <v>3</v>
      </c>
      <c r="L716" s="5">
        <v>0</v>
      </c>
      <c r="M716" s="5">
        <v>0</v>
      </c>
      <c r="N716" s="5">
        <v>300000000</v>
      </c>
      <c r="O716" s="5">
        <v>0</v>
      </c>
      <c r="P716" s="5">
        <v>0</v>
      </c>
      <c r="Q716" s="5">
        <v>0</v>
      </c>
      <c r="R716" s="5">
        <v>300000000</v>
      </c>
    </row>
    <row r="717" spans="1:18" hidden="1" x14ac:dyDescent="0.2">
      <c r="A717" t="s">
        <v>10</v>
      </c>
      <c r="B717" t="s">
        <v>850</v>
      </c>
      <c r="C717" t="str">
        <f>MID(B717,1,8)</f>
        <v>P&gt;297155</v>
      </c>
      <c r="D717" t="str">
        <f>B717</f>
        <v>P&gt;297155/04 0001</v>
      </c>
      <c r="E717">
        <v>1113</v>
      </c>
      <c r="F717" t="s">
        <v>851</v>
      </c>
      <c r="G717" s="2">
        <v>2</v>
      </c>
      <c r="H717" t="s">
        <v>13</v>
      </c>
      <c r="I717" s="3">
        <v>43831</v>
      </c>
      <c r="J717" s="4">
        <v>12</v>
      </c>
      <c r="K717" t="s">
        <v>380</v>
      </c>
      <c r="L717" s="5">
        <v>0</v>
      </c>
      <c r="M717" s="5">
        <v>0</v>
      </c>
      <c r="N717" s="5">
        <v>800000000</v>
      </c>
      <c r="O717" s="5">
        <v>0</v>
      </c>
      <c r="P717" s="5">
        <v>0</v>
      </c>
      <c r="Q717" s="5">
        <v>0</v>
      </c>
      <c r="R717" s="5">
        <v>800000000</v>
      </c>
    </row>
    <row r="718" spans="1:18" hidden="1" x14ac:dyDescent="0.2">
      <c r="A718" t="s">
        <v>15</v>
      </c>
      <c r="B718" t="s">
        <v>806</v>
      </c>
      <c r="F718" t="s">
        <v>807</v>
      </c>
      <c r="G718" s="2">
        <v>2</v>
      </c>
      <c r="H718" t="s">
        <v>13</v>
      </c>
      <c r="I718" s="3"/>
      <c r="J718" s="4">
        <v>0</v>
      </c>
      <c r="K718" t="s">
        <v>3</v>
      </c>
      <c r="L718" s="5">
        <v>0</v>
      </c>
      <c r="M718" s="5">
        <v>0</v>
      </c>
      <c r="N718" s="5">
        <v>800000000</v>
      </c>
      <c r="O718" s="5">
        <v>0</v>
      </c>
      <c r="P718" s="5">
        <v>0</v>
      </c>
      <c r="Q718" s="5">
        <v>0</v>
      </c>
      <c r="R718" s="5">
        <v>800000000</v>
      </c>
    </row>
    <row r="719" spans="1:18" hidden="1" x14ac:dyDescent="0.2">
      <c r="A719" t="s">
        <v>16</v>
      </c>
      <c r="B719" t="s">
        <v>842</v>
      </c>
      <c r="F719" t="s">
        <v>843</v>
      </c>
      <c r="G719" s="2">
        <v>2</v>
      </c>
      <c r="H719" t="s">
        <v>13</v>
      </c>
      <c r="I719" s="3"/>
      <c r="J719" s="4">
        <v>0</v>
      </c>
      <c r="K719" t="s">
        <v>3</v>
      </c>
      <c r="L719" s="5">
        <v>0</v>
      </c>
      <c r="M719" s="5">
        <v>0</v>
      </c>
      <c r="N719" s="5">
        <v>800000000</v>
      </c>
      <c r="O719" s="5">
        <v>0</v>
      </c>
      <c r="P719" s="5">
        <v>0</v>
      </c>
      <c r="Q719" s="5">
        <v>0</v>
      </c>
      <c r="R719" s="5">
        <v>800000000</v>
      </c>
    </row>
    <row r="720" spans="1:18" hidden="1" x14ac:dyDescent="0.2">
      <c r="A720" t="s">
        <v>4</v>
      </c>
      <c r="B720" t="s">
        <v>852</v>
      </c>
      <c r="C720" t="str">
        <f>MID(B720,1,8)</f>
        <v>P&gt;297173</v>
      </c>
      <c r="E720">
        <v>1113</v>
      </c>
      <c r="F720" t="s">
        <v>853</v>
      </c>
      <c r="G720" s="2">
        <v>0</v>
      </c>
      <c r="H720" t="s">
        <v>3</v>
      </c>
      <c r="I720" s="3"/>
      <c r="J720" s="4">
        <v>0</v>
      </c>
      <c r="K720" t="s">
        <v>3</v>
      </c>
      <c r="L720" s="5">
        <v>0</v>
      </c>
      <c r="M720" s="5">
        <v>400000000</v>
      </c>
      <c r="N720" s="5">
        <v>400000000</v>
      </c>
      <c r="O720" s="5">
        <v>0</v>
      </c>
      <c r="P720" s="5">
        <v>0</v>
      </c>
      <c r="Q720" s="5">
        <v>0</v>
      </c>
      <c r="R720" s="5">
        <v>400000000</v>
      </c>
    </row>
    <row r="721" spans="1:18" hidden="1" x14ac:dyDescent="0.2">
      <c r="A721" t="s">
        <v>7</v>
      </c>
      <c r="B721" t="s">
        <v>854</v>
      </c>
      <c r="F721" t="s">
        <v>855</v>
      </c>
      <c r="G721" s="2">
        <v>0</v>
      </c>
      <c r="H721" t="s">
        <v>3</v>
      </c>
      <c r="I721" s="3"/>
      <c r="J721" s="4">
        <v>0</v>
      </c>
      <c r="K721" t="s">
        <v>3</v>
      </c>
      <c r="L721" s="5">
        <v>0</v>
      </c>
      <c r="M721" s="5">
        <v>400000000</v>
      </c>
      <c r="N721" s="5">
        <v>400000000</v>
      </c>
      <c r="O721" s="5">
        <v>0</v>
      </c>
      <c r="P721" s="5">
        <v>0</v>
      </c>
      <c r="Q721" s="5">
        <v>0</v>
      </c>
      <c r="R721" s="5">
        <v>400000000</v>
      </c>
    </row>
    <row r="722" spans="1:18" hidden="1" x14ac:dyDescent="0.2">
      <c r="A722" t="s">
        <v>10</v>
      </c>
      <c r="B722" t="s">
        <v>856</v>
      </c>
      <c r="C722" t="str">
        <f>MID(B722,1,8)</f>
        <v>P&gt;297173</v>
      </c>
      <c r="D722" t="str">
        <f>B722</f>
        <v>P&gt;297173/07 0002</v>
      </c>
      <c r="E722">
        <v>1113</v>
      </c>
      <c r="F722" t="s">
        <v>857</v>
      </c>
      <c r="G722" s="2">
        <v>2000</v>
      </c>
      <c r="H722" t="s">
        <v>25</v>
      </c>
      <c r="I722" s="3">
        <v>43831</v>
      </c>
      <c r="J722" s="4">
        <v>12</v>
      </c>
      <c r="K722" t="s">
        <v>858</v>
      </c>
      <c r="L722" s="5">
        <v>0</v>
      </c>
      <c r="M722" s="5">
        <v>0</v>
      </c>
      <c r="N722" s="5">
        <v>400000000</v>
      </c>
      <c r="O722" s="5">
        <v>0</v>
      </c>
      <c r="P722" s="5">
        <v>0</v>
      </c>
      <c r="Q722" s="5">
        <v>0</v>
      </c>
      <c r="R722" s="5">
        <v>400000000</v>
      </c>
    </row>
    <row r="723" spans="1:18" hidden="1" x14ac:dyDescent="0.2">
      <c r="A723" t="s">
        <v>15</v>
      </c>
      <c r="B723" t="s">
        <v>806</v>
      </c>
      <c r="F723" t="s">
        <v>807</v>
      </c>
      <c r="G723" s="2">
        <v>2000</v>
      </c>
      <c r="H723" t="s">
        <v>25</v>
      </c>
      <c r="I723" s="3"/>
      <c r="J723" s="4">
        <v>0</v>
      </c>
      <c r="K723" t="s">
        <v>3</v>
      </c>
      <c r="L723" s="5">
        <v>0</v>
      </c>
      <c r="M723" s="5">
        <v>0</v>
      </c>
      <c r="N723" s="5">
        <v>400000000</v>
      </c>
      <c r="O723" s="5">
        <v>0</v>
      </c>
      <c r="P723" s="5">
        <v>0</v>
      </c>
      <c r="Q723" s="5">
        <v>0</v>
      </c>
      <c r="R723" s="5">
        <v>400000000</v>
      </c>
    </row>
    <row r="724" spans="1:18" hidden="1" x14ac:dyDescent="0.2">
      <c r="A724" t="s">
        <v>16</v>
      </c>
      <c r="B724" t="s">
        <v>859</v>
      </c>
      <c r="F724" t="s">
        <v>860</v>
      </c>
      <c r="G724" s="2">
        <v>2000</v>
      </c>
      <c r="H724" t="s">
        <v>25</v>
      </c>
      <c r="I724" s="3"/>
      <c r="J724" s="4">
        <v>0</v>
      </c>
      <c r="K724" t="s">
        <v>3</v>
      </c>
      <c r="L724" s="5">
        <v>0</v>
      </c>
      <c r="M724" s="5">
        <v>0</v>
      </c>
      <c r="N724" s="5">
        <v>400000000</v>
      </c>
      <c r="O724" s="5">
        <v>0</v>
      </c>
      <c r="P724" s="5">
        <v>0</v>
      </c>
      <c r="Q724" s="5">
        <v>0</v>
      </c>
      <c r="R724" s="5">
        <v>400000000</v>
      </c>
    </row>
    <row r="725" spans="1:18" hidden="1" x14ac:dyDescent="0.2">
      <c r="A725" t="s">
        <v>4</v>
      </c>
      <c r="B725" t="s">
        <v>861</v>
      </c>
      <c r="C725" t="str">
        <f>MID(B725,1,8)</f>
        <v>P&gt;297183</v>
      </c>
      <c r="E725">
        <v>1113</v>
      </c>
      <c r="F725" t="s">
        <v>862</v>
      </c>
      <c r="G725" s="2">
        <v>0</v>
      </c>
      <c r="H725" t="s">
        <v>3</v>
      </c>
      <c r="I725" s="3"/>
      <c r="J725" s="4">
        <v>0</v>
      </c>
      <c r="K725" t="s">
        <v>3</v>
      </c>
      <c r="L725" s="5">
        <v>0</v>
      </c>
      <c r="M725" s="5">
        <v>100000000</v>
      </c>
      <c r="N725" s="5">
        <v>100000000</v>
      </c>
      <c r="O725" s="5">
        <v>0</v>
      </c>
      <c r="P725" s="5">
        <v>0</v>
      </c>
      <c r="Q725" s="5">
        <v>0</v>
      </c>
      <c r="R725" s="5">
        <v>100000000</v>
      </c>
    </row>
    <row r="726" spans="1:18" hidden="1" x14ac:dyDescent="0.2">
      <c r="A726" t="s">
        <v>7</v>
      </c>
      <c r="B726" t="s">
        <v>863</v>
      </c>
      <c r="F726" t="s">
        <v>864</v>
      </c>
      <c r="G726" s="2">
        <v>0</v>
      </c>
      <c r="H726" t="s">
        <v>3</v>
      </c>
      <c r="I726" s="3"/>
      <c r="J726" s="4">
        <v>0</v>
      </c>
      <c r="K726" t="s">
        <v>3</v>
      </c>
      <c r="L726" s="5">
        <v>0</v>
      </c>
      <c r="M726" s="5">
        <v>100000000</v>
      </c>
      <c r="N726" s="5">
        <v>100000000</v>
      </c>
      <c r="O726" s="5">
        <v>0</v>
      </c>
      <c r="P726" s="5">
        <v>0</v>
      </c>
      <c r="Q726" s="5">
        <v>0</v>
      </c>
      <c r="R726" s="5">
        <v>100000000</v>
      </c>
    </row>
    <row r="727" spans="1:18" hidden="1" x14ac:dyDescent="0.2">
      <c r="A727" t="s">
        <v>10</v>
      </c>
      <c r="B727" t="s">
        <v>865</v>
      </c>
      <c r="C727" t="str">
        <f>MID(B727,1,8)</f>
        <v>P&gt;297183</v>
      </c>
      <c r="D727" t="str">
        <f>B727</f>
        <v>P&gt;297183/12 0014</v>
      </c>
      <c r="E727">
        <v>1113</v>
      </c>
      <c r="F727" t="s">
        <v>866</v>
      </c>
      <c r="G727" s="2">
        <v>1</v>
      </c>
      <c r="H727" t="s">
        <v>13</v>
      </c>
      <c r="I727" s="3">
        <v>43831</v>
      </c>
      <c r="J727" s="4">
        <v>12</v>
      </c>
      <c r="K727" t="s">
        <v>867</v>
      </c>
      <c r="L727" s="5">
        <v>0</v>
      </c>
      <c r="M727" s="5">
        <v>0</v>
      </c>
      <c r="N727" s="5">
        <v>30000000</v>
      </c>
      <c r="O727" s="5">
        <v>0</v>
      </c>
      <c r="P727" s="5">
        <v>0</v>
      </c>
      <c r="Q727" s="5">
        <v>0</v>
      </c>
      <c r="R727" s="5">
        <v>30000000</v>
      </c>
    </row>
    <row r="728" spans="1:18" hidden="1" x14ac:dyDescent="0.2">
      <c r="A728" t="s">
        <v>15</v>
      </c>
      <c r="B728" t="s">
        <v>806</v>
      </c>
      <c r="F728" t="s">
        <v>807</v>
      </c>
      <c r="G728" s="2">
        <v>1</v>
      </c>
      <c r="H728" t="s">
        <v>13</v>
      </c>
      <c r="I728" s="3"/>
      <c r="J728" s="4">
        <v>0</v>
      </c>
      <c r="K728" t="s">
        <v>3</v>
      </c>
      <c r="L728" s="5">
        <v>0</v>
      </c>
      <c r="M728" s="5">
        <v>0</v>
      </c>
      <c r="N728" s="5">
        <v>30000000</v>
      </c>
      <c r="O728" s="5">
        <v>0</v>
      </c>
      <c r="P728" s="5">
        <v>0</v>
      </c>
      <c r="Q728" s="5">
        <v>0</v>
      </c>
      <c r="R728" s="5">
        <v>30000000</v>
      </c>
    </row>
    <row r="729" spans="1:18" hidden="1" x14ac:dyDescent="0.2">
      <c r="A729" t="s">
        <v>16</v>
      </c>
      <c r="B729" t="s">
        <v>868</v>
      </c>
      <c r="F729" t="s">
        <v>869</v>
      </c>
      <c r="G729" s="2">
        <v>1</v>
      </c>
      <c r="H729" t="s">
        <v>13</v>
      </c>
      <c r="I729" s="3"/>
      <c r="J729" s="4">
        <v>0</v>
      </c>
      <c r="K729" t="s">
        <v>3</v>
      </c>
      <c r="L729" s="5">
        <v>0</v>
      </c>
      <c r="M729" s="5">
        <v>0</v>
      </c>
      <c r="N729" s="5">
        <v>30000000</v>
      </c>
      <c r="O729" s="5">
        <v>0</v>
      </c>
      <c r="P729" s="5">
        <v>0</v>
      </c>
      <c r="Q729" s="5">
        <v>0</v>
      </c>
      <c r="R729" s="5">
        <v>30000000</v>
      </c>
    </row>
    <row r="730" spans="1:18" hidden="1" x14ac:dyDescent="0.2">
      <c r="A730" t="s">
        <v>10</v>
      </c>
      <c r="B730" t="s">
        <v>870</v>
      </c>
      <c r="C730" t="str">
        <f>MID(B730,1,8)</f>
        <v>P&gt;297183</v>
      </c>
      <c r="D730" t="str">
        <f>B730</f>
        <v>P&gt;297183/12 0013</v>
      </c>
      <c r="E730">
        <v>1113</v>
      </c>
      <c r="F730" t="s">
        <v>871</v>
      </c>
      <c r="G730" s="2">
        <v>1</v>
      </c>
      <c r="H730" t="s">
        <v>13</v>
      </c>
      <c r="I730" s="3">
        <v>43831</v>
      </c>
      <c r="J730" s="4">
        <v>12</v>
      </c>
      <c r="K730" t="s">
        <v>867</v>
      </c>
      <c r="L730" s="5">
        <v>0</v>
      </c>
      <c r="M730" s="5">
        <v>0</v>
      </c>
      <c r="N730" s="5">
        <v>60000000</v>
      </c>
      <c r="O730" s="5">
        <v>0</v>
      </c>
      <c r="P730" s="5">
        <v>0</v>
      </c>
      <c r="Q730" s="5">
        <v>0</v>
      </c>
      <c r="R730" s="5">
        <v>60000000</v>
      </c>
    </row>
    <row r="731" spans="1:18" hidden="1" x14ac:dyDescent="0.2">
      <c r="A731" t="s">
        <v>15</v>
      </c>
      <c r="B731" t="s">
        <v>806</v>
      </c>
      <c r="F731" t="s">
        <v>807</v>
      </c>
      <c r="G731" s="2">
        <v>1</v>
      </c>
      <c r="H731" t="s">
        <v>13</v>
      </c>
      <c r="I731" s="3"/>
      <c r="J731" s="4">
        <v>0</v>
      </c>
      <c r="K731" t="s">
        <v>3</v>
      </c>
      <c r="L731" s="5">
        <v>0</v>
      </c>
      <c r="M731" s="5">
        <v>0</v>
      </c>
      <c r="N731" s="5">
        <v>60000000</v>
      </c>
      <c r="O731" s="5">
        <v>0</v>
      </c>
      <c r="P731" s="5">
        <v>0</v>
      </c>
      <c r="Q731" s="5">
        <v>0</v>
      </c>
      <c r="R731" s="5">
        <v>60000000</v>
      </c>
    </row>
    <row r="732" spans="1:18" hidden="1" x14ac:dyDescent="0.2">
      <c r="A732" t="s">
        <v>16</v>
      </c>
      <c r="B732" t="s">
        <v>868</v>
      </c>
      <c r="F732" t="s">
        <v>869</v>
      </c>
      <c r="G732" s="2">
        <v>1</v>
      </c>
      <c r="H732" t="s">
        <v>13</v>
      </c>
      <c r="I732" s="3"/>
      <c r="J732" s="4">
        <v>0</v>
      </c>
      <c r="K732" t="s">
        <v>3</v>
      </c>
      <c r="L732" s="5">
        <v>0</v>
      </c>
      <c r="M732" s="5">
        <v>0</v>
      </c>
      <c r="N732" s="5">
        <v>60000000</v>
      </c>
      <c r="O732" s="5">
        <v>0</v>
      </c>
      <c r="P732" s="5">
        <v>0</v>
      </c>
      <c r="Q732" s="5">
        <v>0</v>
      </c>
      <c r="R732" s="5">
        <v>60000000</v>
      </c>
    </row>
    <row r="733" spans="1:18" hidden="1" x14ac:dyDescent="0.2">
      <c r="A733" t="s">
        <v>10</v>
      </c>
      <c r="B733" t="s">
        <v>872</v>
      </c>
      <c r="C733" t="str">
        <f>MID(B733,1,8)</f>
        <v>P&gt;297183</v>
      </c>
      <c r="D733" t="str">
        <f>B733</f>
        <v>P&gt;297183/12 0012</v>
      </c>
      <c r="E733">
        <v>1113</v>
      </c>
      <c r="F733" t="s">
        <v>873</v>
      </c>
      <c r="G733" s="2">
        <v>1</v>
      </c>
      <c r="H733" t="s">
        <v>13</v>
      </c>
      <c r="I733" s="3">
        <v>43831</v>
      </c>
      <c r="J733" s="4">
        <v>12</v>
      </c>
      <c r="K733" t="s">
        <v>867</v>
      </c>
      <c r="L733" s="5">
        <v>0</v>
      </c>
      <c r="M733" s="5">
        <v>0</v>
      </c>
      <c r="N733" s="5">
        <v>10000000</v>
      </c>
      <c r="O733" s="5">
        <v>0</v>
      </c>
      <c r="P733" s="5">
        <v>0</v>
      </c>
      <c r="Q733" s="5">
        <v>0</v>
      </c>
      <c r="R733" s="5">
        <v>10000000</v>
      </c>
    </row>
    <row r="734" spans="1:18" hidden="1" x14ac:dyDescent="0.2">
      <c r="A734" t="s">
        <v>15</v>
      </c>
      <c r="B734" t="s">
        <v>806</v>
      </c>
      <c r="F734" t="s">
        <v>807</v>
      </c>
      <c r="G734" s="2">
        <v>1</v>
      </c>
      <c r="H734" t="s">
        <v>13</v>
      </c>
      <c r="I734" s="3"/>
      <c r="J734" s="4">
        <v>0</v>
      </c>
      <c r="K734" t="s">
        <v>3</v>
      </c>
      <c r="L734" s="5">
        <v>0</v>
      </c>
      <c r="M734" s="5">
        <v>0</v>
      </c>
      <c r="N734" s="5">
        <v>10000000</v>
      </c>
      <c r="O734" s="5">
        <v>0</v>
      </c>
      <c r="P734" s="5">
        <v>0</v>
      </c>
      <c r="Q734" s="5">
        <v>0</v>
      </c>
      <c r="R734" s="5">
        <v>10000000</v>
      </c>
    </row>
    <row r="735" spans="1:18" hidden="1" x14ac:dyDescent="0.2">
      <c r="A735" t="s">
        <v>16</v>
      </c>
      <c r="B735" t="s">
        <v>868</v>
      </c>
      <c r="F735" t="s">
        <v>869</v>
      </c>
      <c r="G735" s="2">
        <v>1</v>
      </c>
      <c r="H735" t="s">
        <v>13</v>
      </c>
      <c r="I735" s="3"/>
      <c r="J735" s="4">
        <v>0</v>
      </c>
      <c r="K735" t="s">
        <v>3</v>
      </c>
      <c r="L735" s="5">
        <v>0</v>
      </c>
      <c r="M735" s="5">
        <v>0</v>
      </c>
      <c r="N735" s="5">
        <v>10000000</v>
      </c>
      <c r="O735" s="5">
        <v>0</v>
      </c>
      <c r="P735" s="5">
        <v>0</v>
      </c>
      <c r="Q735" s="5">
        <v>0</v>
      </c>
      <c r="R735" s="5">
        <v>10000000</v>
      </c>
    </row>
    <row r="736" spans="1:18" x14ac:dyDescent="0.2">
      <c r="A736" t="s">
        <v>0</v>
      </c>
      <c r="B736" t="s">
        <v>874</v>
      </c>
      <c r="F736" t="s">
        <v>875</v>
      </c>
      <c r="G736" s="2">
        <v>0</v>
      </c>
      <c r="H736" t="s">
        <v>3</v>
      </c>
      <c r="I736" s="3"/>
      <c r="J736" s="4">
        <v>0</v>
      </c>
      <c r="K736" t="s">
        <v>3</v>
      </c>
      <c r="L736" s="5">
        <v>0</v>
      </c>
      <c r="M736" s="5">
        <v>150000000</v>
      </c>
      <c r="N736" s="5">
        <v>150000000</v>
      </c>
      <c r="O736" s="5">
        <v>0</v>
      </c>
      <c r="P736" s="5">
        <v>0</v>
      </c>
      <c r="Q736" s="5">
        <v>0</v>
      </c>
      <c r="R736" s="5">
        <v>150000000</v>
      </c>
    </row>
    <row r="737" spans="1:18" hidden="1" x14ac:dyDescent="0.2">
      <c r="A737" t="s">
        <v>4</v>
      </c>
      <c r="B737" t="s">
        <v>876</v>
      </c>
      <c r="C737" t="str">
        <f>MID(B737,1,8)</f>
        <v>P&gt;297005</v>
      </c>
      <c r="E737">
        <v>1113</v>
      </c>
      <c r="F737" t="s">
        <v>877</v>
      </c>
      <c r="G737" s="2">
        <v>0</v>
      </c>
      <c r="H737" t="s">
        <v>3</v>
      </c>
      <c r="I737" s="3"/>
      <c r="J737" s="4">
        <v>0</v>
      </c>
      <c r="K737" t="s">
        <v>3</v>
      </c>
      <c r="L737" s="5">
        <v>0</v>
      </c>
      <c r="M737" s="5">
        <v>150000000</v>
      </c>
      <c r="N737" s="5">
        <v>150000000</v>
      </c>
      <c r="O737" s="5">
        <v>0</v>
      </c>
      <c r="P737" s="5">
        <v>0</v>
      </c>
      <c r="Q737" s="5">
        <v>0</v>
      </c>
      <c r="R737" s="5">
        <v>150000000</v>
      </c>
    </row>
    <row r="738" spans="1:18" hidden="1" x14ac:dyDescent="0.2">
      <c r="A738" t="s">
        <v>7</v>
      </c>
      <c r="B738" t="s">
        <v>878</v>
      </c>
      <c r="F738" t="s">
        <v>879</v>
      </c>
      <c r="G738" s="2">
        <v>0</v>
      </c>
      <c r="H738" t="s">
        <v>3</v>
      </c>
      <c r="I738" s="3"/>
      <c r="J738" s="4">
        <v>0</v>
      </c>
      <c r="K738" t="s">
        <v>3</v>
      </c>
      <c r="L738" s="5">
        <v>0</v>
      </c>
      <c r="M738" s="5">
        <v>150000000</v>
      </c>
      <c r="N738" s="5">
        <v>150000000</v>
      </c>
      <c r="O738" s="5">
        <v>0</v>
      </c>
      <c r="P738" s="5">
        <v>0</v>
      </c>
      <c r="Q738" s="5">
        <v>0</v>
      </c>
      <c r="R738" s="5">
        <v>150000000</v>
      </c>
    </row>
    <row r="739" spans="1:18" hidden="1" x14ac:dyDescent="0.2">
      <c r="A739" t="s">
        <v>10</v>
      </c>
      <c r="B739" t="s">
        <v>880</v>
      </c>
      <c r="C739" t="str">
        <f>MID(B739,1,8)</f>
        <v>P&gt;297005</v>
      </c>
      <c r="D739" t="str">
        <f>B739</f>
        <v>P&gt;297005/03 0004</v>
      </c>
      <c r="E739">
        <v>1113</v>
      </c>
      <c r="F739" t="s">
        <v>881</v>
      </c>
      <c r="G739" s="2">
        <v>1</v>
      </c>
      <c r="H739" t="s">
        <v>13</v>
      </c>
      <c r="I739" s="3">
        <v>43831</v>
      </c>
      <c r="J739" s="4">
        <v>12</v>
      </c>
      <c r="K739" t="s">
        <v>882</v>
      </c>
      <c r="L739" s="5">
        <v>0</v>
      </c>
      <c r="M739" s="5">
        <v>0</v>
      </c>
      <c r="N739" s="5">
        <v>30000000</v>
      </c>
      <c r="O739" s="5">
        <v>0</v>
      </c>
      <c r="P739" s="5">
        <v>0</v>
      </c>
      <c r="Q739" s="5">
        <v>0</v>
      </c>
      <c r="R739" s="5">
        <v>30000000</v>
      </c>
    </row>
    <row r="740" spans="1:18" hidden="1" x14ac:dyDescent="0.2">
      <c r="A740" t="s">
        <v>15</v>
      </c>
      <c r="B740" t="s">
        <v>874</v>
      </c>
      <c r="F740" t="s">
        <v>875</v>
      </c>
      <c r="G740" s="2">
        <v>1</v>
      </c>
      <c r="H740" t="s">
        <v>13</v>
      </c>
      <c r="I740" s="3"/>
      <c r="J740" s="4">
        <v>0</v>
      </c>
      <c r="K740" t="s">
        <v>3</v>
      </c>
      <c r="L740" s="5">
        <v>0</v>
      </c>
      <c r="M740" s="5">
        <v>0</v>
      </c>
      <c r="N740" s="5">
        <v>30000000</v>
      </c>
      <c r="O740" s="5">
        <v>0</v>
      </c>
      <c r="P740" s="5">
        <v>0</v>
      </c>
      <c r="Q740" s="5">
        <v>0</v>
      </c>
      <c r="R740" s="5">
        <v>30000000</v>
      </c>
    </row>
    <row r="741" spans="1:18" hidden="1" x14ac:dyDescent="0.2">
      <c r="A741" t="s">
        <v>16</v>
      </c>
      <c r="B741" t="s">
        <v>883</v>
      </c>
      <c r="F741" t="s">
        <v>884</v>
      </c>
      <c r="G741" s="2">
        <v>1</v>
      </c>
      <c r="H741" t="s">
        <v>13</v>
      </c>
      <c r="I741" s="3"/>
      <c r="J741" s="4">
        <v>0</v>
      </c>
      <c r="K741" t="s">
        <v>3</v>
      </c>
      <c r="L741" s="5">
        <v>0</v>
      </c>
      <c r="M741" s="5">
        <v>0</v>
      </c>
      <c r="N741" s="5">
        <v>30000000</v>
      </c>
      <c r="O741" s="5">
        <v>0</v>
      </c>
      <c r="P741" s="5">
        <v>0</v>
      </c>
      <c r="Q741" s="5">
        <v>0</v>
      </c>
      <c r="R741" s="5">
        <v>30000000</v>
      </c>
    </row>
    <row r="742" spans="1:18" hidden="1" x14ac:dyDescent="0.2">
      <c r="A742" t="s">
        <v>10</v>
      </c>
      <c r="B742" t="s">
        <v>885</v>
      </c>
      <c r="C742" t="str">
        <f>MID(B742,1,8)</f>
        <v>P&gt;297005</v>
      </c>
      <c r="D742" t="str">
        <f>B742</f>
        <v>P&gt;297005/03 0003</v>
      </c>
      <c r="E742">
        <v>1113</v>
      </c>
      <c r="F742" t="s">
        <v>886</v>
      </c>
      <c r="G742" s="2">
        <v>1</v>
      </c>
      <c r="H742" t="s">
        <v>13</v>
      </c>
      <c r="I742" s="3">
        <v>43831</v>
      </c>
      <c r="J742" s="4">
        <v>12</v>
      </c>
      <c r="K742" t="s">
        <v>882</v>
      </c>
      <c r="L742" s="5">
        <v>0</v>
      </c>
      <c r="M742" s="5">
        <v>0</v>
      </c>
      <c r="N742" s="5">
        <v>40000000</v>
      </c>
      <c r="O742" s="5">
        <v>0</v>
      </c>
      <c r="P742" s="5">
        <v>0</v>
      </c>
      <c r="Q742" s="5">
        <v>0</v>
      </c>
      <c r="R742" s="5">
        <v>40000000</v>
      </c>
    </row>
    <row r="743" spans="1:18" hidden="1" x14ac:dyDescent="0.2">
      <c r="A743" t="s">
        <v>15</v>
      </c>
      <c r="B743" t="s">
        <v>874</v>
      </c>
      <c r="F743" t="s">
        <v>875</v>
      </c>
      <c r="G743" s="2">
        <v>1</v>
      </c>
      <c r="H743" t="s">
        <v>13</v>
      </c>
      <c r="I743" s="3"/>
      <c r="J743" s="4">
        <v>0</v>
      </c>
      <c r="K743" t="s">
        <v>3</v>
      </c>
      <c r="L743" s="5">
        <v>0</v>
      </c>
      <c r="M743" s="5">
        <v>0</v>
      </c>
      <c r="N743" s="5">
        <v>40000000</v>
      </c>
      <c r="O743" s="5">
        <v>0</v>
      </c>
      <c r="P743" s="5">
        <v>0</v>
      </c>
      <c r="Q743" s="5">
        <v>0</v>
      </c>
      <c r="R743" s="5">
        <v>40000000</v>
      </c>
    </row>
    <row r="744" spans="1:18" hidden="1" x14ac:dyDescent="0.2">
      <c r="A744" t="s">
        <v>16</v>
      </c>
      <c r="B744" t="s">
        <v>883</v>
      </c>
      <c r="F744" t="s">
        <v>884</v>
      </c>
      <c r="G744" s="2">
        <v>1</v>
      </c>
      <c r="H744" t="s">
        <v>13</v>
      </c>
      <c r="I744" s="3"/>
      <c r="J744" s="4">
        <v>0</v>
      </c>
      <c r="K744" t="s">
        <v>3</v>
      </c>
      <c r="L744" s="5">
        <v>0</v>
      </c>
      <c r="M744" s="5">
        <v>0</v>
      </c>
      <c r="N744" s="5">
        <v>40000000</v>
      </c>
      <c r="O744" s="5">
        <v>0</v>
      </c>
      <c r="P744" s="5">
        <v>0</v>
      </c>
      <c r="Q744" s="5">
        <v>0</v>
      </c>
      <c r="R744" s="5">
        <v>40000000</v>
      </c>
    </row>
    <row r="745" spans="1:18" hidden="1" x14ac:dyDescent="0.2">
      <c r="A745" t="s">
        <v>10</v>
      </c>
      <c r="B745" t="s">
        <v>887</v>
      </c>
      <c r="C745" t="str">
        <f>MID(B745,1,8)</f>
        <v>P&gt;297005</v>
      </c>
      <c r="D745" t="str">
        <f>B745</f>
        <v>P&gt;297005/03 0002</v>
      </c>
      <c r="E745">
        <v>1113</v>
      </c>
      <c r="F745" t="s">
        <v>888</v>
      </c>
      <c r="G745" s="2">
        <v>1</v>
      </c>
      <c r="H745" t="s">
        <v>13</v>
      </c>
      <c r="I745" s="3">
        <v>43831</v>
      </c>
      <c r="J745" s="4">
        <v>12</v>
      </c>
      <c r="K745" t="s">
        <v>882</v>
      </c>
      <c r="L745" s="5">
        <v>0</v>
      </c>
      <c r="M745" s="5">
        <v>0</v>
      </c>
      <c r="N745" s="5">
        <v>40000000</v>
      </c>
      <c r="O745" s="5">
        <v>0</v>
      </c>
      <c r="P745" s="5">
        <v>0</v>
      </c>
      <c r="Q745" s="5">
        <v>0</v>
      </c>
      <c r="R745" s="5">
        <v>40000000</v>
      </c>
    </row>
    <row r="746" spans="1:18" hidden="1" x14ac:dyDescent="0.2">
      <c r="A746" t="s">
        <v>15</v>
      </c>
      <c r="B746" t="s">
        <v>874</v>
      </c>
      <c r="F746" t="s">
        <v>875</v>
      </c>
      <c r="G746" s="2">
        <v>1</v>
      </c>
      <c r="H746" t="s">
        <v>13</v>
      </c>
      <c r="I746" s="3"/>
      <c r="J746" s="4">
        <v>0</v>
      </c>
      <c r="K746" t="s">
        <v>3</v>
      </c>
      <c r="L746" s="5">
        <v>0</v>
      </c>
      <c r="M746" s="5">
        <v>0</v>
      </c>
      <c r="N746" s="5">
        <v>40000000</v>
      </c>
      <c r="O746" s="5">
        <v>0</v>
      </c>
      <c r="P746" s="5">
        <v>0</v>
      </c>
      <c r="Q746" s="5">
        <v>0</v>
      </c>
      <c r="R746" s="5">
        <v>40000000</v>
      </c>
    </row>
    <row r="747" spans="1:18" hidden="1" x14ac:dyDescent="0.2">
      <c r="A747" t="s">
        <v>16</v>
      </c>
      <c r="B747" t="s">
        <v>883</v>
      </c>
      <c r="F747" t="s">
        <v>884</v>
      </c>
      <c r="G747" s="2">
        <v>1</v>
      </c>
      <c r="H747" t="s">
        <v>13</v>
      </c>
      <c r="I747" s="3"/>
      <c r="J747" s="4">
        <v>0</v>
      </c>
      <c r="K747" t="s">
        <v>3</v>
      </c>
      <c r="L747" s="5">
        <v>0</v>
      </c>
      <c r="M747" s="5">
        <v>0</v>
      </c>
      <c r="N747" s="5">
        <v>40000000</v>
      </c>
      <c r="O747" s="5">
        <v>0</v>
      </c>
      <c r="P747" s="5">
        <v>0</v>
      </c>
      <c r="Q747" s="5">
        <v>0</v>
      </c>
      <c r="R747" s="5">
        <v>40000000</v>
      </c>
    </row>
    <row r="748" spans="1:18" hidden="1" x14ac:dyDescent="0.2">
      <c r="A748" t="s">
        <v>10</v>
      </c>
      <c r="B748" t="s">
        <v>889</v>
      </c>
      <c r="C748" t="str">
        <f>MID(B748,1,8)</f>
        <v>P&gt;297005</v>
      </c>
      <c r="D748" t="str">
        <f>B748</f>
        <v>P&gt;297005/03 0001</v>
      </c>
      <c r="E748">
        <v>1113</v>
      </c>
      <c r="F748" t="s">
        <v>890</v>
      </c>
      <c r="G748" s="2">
        <v>1</v>
      </c>
      <c r="H748" t="s">
        <v>13</v>
      </c>
      <c r="I748" s="3">
        <v>43831</v>
      </c>
      <c r="J748" s="4">
        <v>12</v>
      </c>
      <c r="K748" t="s">
        <v>882</v>
      </c>
      <c r="L748" s="5">
        <v>0</v>
      </c>
      <c r="M748" s="5">
        <v>0</v>
      </c>
      <c r="N748" s="5">
        <v>40000000</v>
      </c>
      <c r="O748" s="5">
        <v>0</v>
      </c>
      <c r="P748" s="5">
        <v>0</v>
      </c>
      <c r="Q748" s="5">
        <v>0</v>
      </c>
      <c r="R748" s="5">
        <v>40000000</v>
      </c>
    </row>
    <row r="749" spans="1:18" hidden="1" x14ac:dyDescent="0.2">
      <c r="A749" t="s">
        <v>15</v>
      </c>
      <c r="B749" t="s">
        <v>874</v>
      </c>
      <c r="F749" t="s">
        <v>875</v>
      </c>
      <c r="G749" s="2">
        <v>1</v>
      </c>
      <c r="H749" t="s">
        <v>13</v>
      </c>
      <c r="I749" s="3"/>
      <c r="J749" s="4">
        <v>0</v>
      </c>
      <c r="K749" t="s">
        <v>3</v>
      </c>
      <c r="L749" s="5">
        <v>0</v>
      </c>
      <c r="M749" s="5">
        <v>0</v>
      </c>
      <c r="N749" s="5">
        <v>40000000</v>
      </c>
      <c r="O749" s="5">
        <v>0</v>
      </c>
      <c r="P749" s="5">
        <v>0</v>
      </c>
      <c r="Q749" s="5">
        <v>0</v>
      </c>
      <c r="R749" s="5">
        <v>40000000</v>
      </c>
    </row>
    <row r="750" spans="1:18" hidden="1" x14ac:dyDescent="0.2">
      <c r="A750" t="s">
        <v>16</v>
      </c>
      <c r="B750" t="s">
        <v>883</v>
      </c>
      <c r="F750" t="s">
        <v>884</v>
      </c>
      <c r="G750" s="2">
        <v>1</v>
      </c>
      <c r="H750" t="s">
        <v>13</v>
      </c>
      <c r="I750" s="3"/>
      <c r="J750" s="4">
        <v>0</v>
      </c>
      <c r="K750" t="s">
        <v>3</v>
      </c>
      <c r="L750" s="5">
        <v>0</v>
      </c>
      <c r="M750" s="5">
        <v>0</v>
      </c>
      <c r="N750" s="5">
        <v>40000000</v>
      </c>
      <c r="O750" s="5">
        <v>0</v>
      </c>
      <c r="P750" s="5">
        <v>0</v>
      </c>
      <c r="Q750" s="5">
        <v>0</v>
      </c>
      <c r="R750" s="5">
        <v>40000000</v>
      </c>
    </row>
    <row r="751" spans="1:18" x14ac:dyDescent="0.2">
      <c r="A751" t="s">
        <v>0</v>
      </c>
      <c r="B751" t="s">
        <v>891</v>
      </c>
      <c r="F751" t="s">
        <v>892</v>
      </c>
      <c r="G751" s="2">
        <v>0</v>
      </c>
      <c r="H751" t="s">
        <v>3</v>
      </c>
      <c r="I751" s="3"/>
      <c r="J751" s="4">
        <v>0</v>
      </c>
      <c r="K751" t="s">
        <v>3</v>
      </c>
      <c r="L751" s="5">
        <v>0</v>
      </c>
      <c r="M751" s="5">
        <v>2100000000</v>
      </c>
      <c r="N751" s="5">
        <v>2100000000</v>
      </c>
      <c r="O751" s="5">
        <v>0</v>
      </c>
      <c r="P751" s="5">
        <v>0</v>
      </c>
      <c r="Q751" s="5">
        <v>0</v>
      </c>
      <c r="R751" s="5">
        <v>2100000000</v>
      </c>
    </row>
    <row r="752" spans="1:18" hidden="1" x14ac:dyDescent="0.2">
      <c r="A752" t="s">
        <v>4</v>
      </c>
      <c r="B752" t="s">
        <v>893</v>
      </c>
      <c r="C752" t="str">
        <f>MID(B752,1,8)</f>
        <v>P&gt;297014</v>
      </c>
      <c r="E752">
        <v>1113</v>
      </c>
      <c r="F752" t="s">
        <v>894</v>
      </c>
      <c r="G752" s="2">
        <v>0</v>
      </c>
      <c r="H752" t="s">
        <v>3</v>
      </c>
      <c r="I752" s="3"/>
      <c r="J752" s="4">
        <v>0</v>
      </c>
      <c r="K752" t="s">
        <v>3</v>
      </c>
      <c r="L752" s="5">
        <v>0</v>
      </c>
      <c r="M752" s="5">
        <v>2100000000</v>
      </c>
      <c r="N752" s="5">
        <v>2100000000</v>
      </c>
      <c r="O752" s="5">
        <v>0</v>
      </c>
      <c r="P752" s="5">
        <v>0</v>
      </c>
      <c r="Q752" s="5">
        <v>0</v>
      </c>
      <c r="R752" s="5">
        <v>2100000000</v>
      </c>
    </row>
    <row r="753" spans="1:18" hidden="1" x14ac:dyDescent="0.2">
      <c r="A753" t="s">
        <v>7</v>
      </c>
      <c r="B753" t="s">
        <v>895</v>
      </c>
      <c r="F753" t="s">
        <v>896</v>
      </c>
      <c r="G753" s="2">
        <v>0</v>
      </c>
      <c r="H753" t="s">
        <v>3</v>
      </c>
      <c r="I753" s="3"/>
      <c r="J753" s="4">
        <v>0</v>
      </c>
      <c r="K753" t="s">
        <v>3</v>
      </c>
      <c r="L753" s="5">
        <v>0</v>
      </c>
      <c r="M753" s="5">
        <v>1000000000</v>
      </c>
      <c r="N753" s="5">
        <v>1000000000</v>
      </c>
      <c r="O753" s="5">
        <v>0</v>
      </c>
      <c r="P753" s="5">
        <v>0</v>
      </c>
      <c r="Q753" s="5">
        <v>0</v>
      </c>
      <c r="R753" s="5">
        <v>1000000000</v>
      </c>
    </row>
    <row r="754" spans="1:18" hidden="1" x14ac:dyDescent="0.2">
      <c r="A754" t="s">
        <v>10</v>
      </c>
      <c r="B754" t="s">
        <v>897</v>
      </c>
      <c r="C754" t="str">
        <f>MID(B754,1,8)</f>
        <v>P&gt;297014</v>
      </c>
      <c r="D754" t="str">
        <f>B754</f>
        <v>P&gt;297014/06 0004</v>
      </c>
      <c r="E754">
        <v>1113</v>
      </c>
      <c r="F754" t="s">
        <v>898</v>
      </c>
      <c r="G754" s="2">
        <v>1</v>
      </c>
      <c r="H754" t="s">
        <v>819</v>
      </c>
      <c r="I754" s="3">
        <v>43831</v>
      </c>
      <c r="J754" s="4">
        <v>12</v>
      </c>
      <c r="K754" t="s">
        <v>899</v>
      </c>
      <c r="L754" s="5">
        <v>0</v>
      </c>
      <c r="M754" s="5">
        <v>0</v>
      </c>
      <c r="N754" s="5">
        <v>1000000000</v>
      </c>
      <c r="O754" s="5">
        <v>0</v>
      </c>
      <c r="P754" s="5">
        <v>0</v>
      </c>
      <c r="Q754" s="5">
        <v>0</v>
      </c>
      <c r="R754" s="5">
        <v>1000000000</v>
      </c>
    </row>
    <row r="755" spans="1:18" hidden="1" x14ac:dyDescent="0.2">
      <c r="A755" t="s">
        <v>15</v>
      </c>
      <c r="B755" t="s">
        <v>891</v>
      </c>
      <c r="F755" t="s">
        <v>892</v>
      </c>
      <c r="G755" s="2">
        <v>1</v>
      </c>
      <c r="H755" t="s">
        <v>819</v>
      </c>
      <c r="I755" s="3"/>
      <c r="J755" s="4">
        <v>0</v>
      </c>
      <c r="K755" t="s">
        <v>3</v>
      </c>
      <c r="L755" s="5">
        <v>0</v>
      </c>
      <c r="M755" s="5">
        <v>0</v>
      </c>
      <c r="N755" s="5">
        <v>1000000000</v>
      </c>
      <c r="O755" s="5">
        <v>0</v>
      </c>
      <c r="P755" s="5">
        <v>0</v>
      </c>
      <c r="Q755" s="5">
        <v>0</v>
      </c>
      <c r="R755" s="5">
        <v>1000000000</v>
      </c>
    </row>
    <row r="756" spans="1:18" hidden="1" x14ac:dyDescent="0.2">
      <c r="A756" t="s">
        <v>16</v>
      </c>
      <c r="B756" t="s">
        <v>900</v>
      </c>
      <c r="F756" t="s">
        <v>901</v>
      </c>
      <c r="G756" s="2">
        <v>1</v>
      </c>
      <c r="H756" t="s">
        <v>819</v>
      </c>
      <c r="I756" s="3"/>
      <c r="J756" s="4">
        <v>0</v>
      </c>
      <c r="K756" t="s">
        <v>3</v>
      </c>
      <c r="L756" s="5">
        <v>0</v>
      </c>
      <c r="M756" s="5">
        <v>0</v>
      </c>
      <c r="N756" s="5">
        <v>1000000000</v>
      </c>
      <c r="O756" s="5">
        <v>0</v>
      </c>
      <c r="P756" s="5">
        <v>0</v>
      </c>
      <c r="Q756" s="5">
        <v>0</v>
      </c>
      <c r="R756" s="5">
        <v>1000000000</v>
      </c>
    </row>
    <row r="757" spans="1:18" hidden="1" x14ac:dyDescent="0.2">
      <c r="A757" t="s">
        <v>7</v>
      </c>
      <c r="B757" t="s">
        <v>902</v>
      </c>
      <c r="F757" t="s">
        <v>903</v>
      </c>
      <c r="G757" s="2">
        <v>0</v>
      </c>
      <c r="H757" t="s">
        <v>3</v>
      </c>
      <c r="I757" s="3"/>
      <c r="J757" s="4">
        <v>0</v>
      </c>
      <c r="K757" t="s">
        <v>3</v>
      </c>
      <c r="L757" s="5">
        <v>0</v>
      </c>
      <c r="M757" s="5">
        <v>1100000000</v>
      </c>
      <c r="N757" s="5">
        <v>1100000000</v>
      </c>
      <c r="O757" s="5">
        <v>0</v>
      </c>
      <c r="P757" s="5">
        <v>0</v>
      </c>
      <c r="Q757" s="5">
        <v>0</v>
      </c>
      <c r="R757" s="5">
        <v>1100000000</v>
      </c>
    </row>
    <row r="758" spans="1:18" hidden="1" x14ac:dyDescent="0.2">
      <c r="A758" t="s">
        <v>10</v>
      </c>
      <c r="B758" t="s">
        <v>904</v>
      </c>
      <c r="C758" t="str">
        <f>MID(B758,1,8)</f>
        <v>P&gt;297014</v>
      </c>
      <c r="D758" t="str">
        <f>B758</f>
        <v>P&gt;297014/10 0022</v>
      </c>
      <c r="E758">
        <v>1113</v>
      </c>
      <c r="F758" t="s">
        <v>905</v>
      </c>
      <c r="G758" s="2">
        <v>0</v>
      </c>
      <c r="H758" t="s">
        <v>13</v>
      </c>
      <c r="I758" s="3">
        <v>43831</v>
      </c>
      <c r="J758" s="4">
        <v>12</v>
      </c>
      <c r="K758" t="s">
        <v>906</v>
      </c>
      <c r="L758" s="5">
        <v>0</v>
      </c>
      <c r="M758" s="5">
        <v>0</v>
      </c>
      <c r="N758" s="5">
        <v>100000000</v>
      </c>
      <c r="O758" s="5">
        <v>0</v>
      </c>
      <c r="P758" s="5">
        <v>0</v>
      </c>
      <c r="Q758" s="5">
        <v>0</v>
      </c>
      <c r="R758" s="5">
        <v>100000000</v>
      </c>
    </row>
    <row r="759" spans="1:18" hidden="1" x14ac:dyDescent="0.2">
      <c r="A759" t="s">
        <v>15</v>
      </c>
      <c r="B759" t="s">
        <v>891</v>
      </c>
      <c r="F759" t="s">
        <v>892</v>
      </c>
      <c r="G759" s="2">
        <v>0</v>
      </c>
      <c r="H759" t="s">
        <v>13</v>
      </c>
      <c r="I759" s="3"/>
      <c r="J759" s="4">
        <v>0</v>
      </c>
      <c r="K759" t="s">
        <v>3</v>
      </c>
      <c r="L759" s="5">
        <v>0</v>
      </c>
      <c r="M759" s="5">
        <v>0</v>
      </c>
      <c r="N759" s="5">
        <v>100000000</v>
      </c>
      <c r="O759" s="5">
        <v>0</v>
      </c>
      <c r="P759" s="5">
        <v>0</v>
      </c>
      <c r="Q759" s="5">
        <v>0</v>
      </c>
      <c r="R759" s="5">
        <v>100000000</v>
      </c>
    </row>
    <row r="760" spans="1:18" hidden="1" x14ac:dyDescent="0.2">
      <c r="A760" t="s">
        <v>16</v>
      </c>
      <c r="B760" t="s">
        <v>907</v>
      </c>
      <c r="F760" t="s">
        <v>908</v>
      </c>
      <c r="G760" s="2">
        <v>0</v>
      </c>
      <c r="H760" t="s">
        <v>13</v>
      </c>
      <c r="I760" s="3"/>
      <c r="J760" s="4">
        <v>0</v>
      </c>
      <c r="K760" t="s">
        <v>3</v>
      </c>
      <c r="L760" s="5">
        <v>0</v>
      </c>
      <c r="M760" s="5">
        <v>0</v>
      </c>
      <c r="N760" s="5">
        <v>100000000</v>
      </c>
      <c r="O760" s="5">
        <v>0</v>
      </c>
      <c r="P760" s="5">
        <v>0</v>
      </c>
      <c r="Q760" s="5">
        <v>0</v>
      </c>
      <c r="R760" s="5">
        <v>100000000</v>
      </c>
    </row>
    <row r="761" spans="1:18" hidden="1" x14ac:dyDescent="0.2">
      <c r="A761" t="s">
        <v>10</v>
      </c>
      <c r="B761" t="s">
        <v>909</v>
      </c>
      <c r="C761" t="str">
        <f>MID(B761,1,8)</f>
        <v>P&gt;297014</v>
      </c>
      <c r="D761" t="str">
        <f>B761</f>
        <v>P&gt;297014/10 0021</v>
      </c>
      <c r="E761">
        <v>1113</v>
      </c>
      <c r="F761" t="s">
        <v>910</v>
      </c>
      <c r="G761" s="2">
        <v>10</v>
      </c>
      <c r="H761" t="s">
        <v>13</v>
      </c>
      <c r="I761" s="3">
        <v>43831</v>
      </c>
      <c r="J761" s="4">
        <v>12</v>
      </c>
      <c r="K761" t="s">
        <v>899</v>
      </c>
      <c r="L761" s="5">
        <v>0</v>
      </c>
      <c r="M761" s="5">
        <v>0</v>
      </c>
      <c r="N761" s="5">
        <v>1000000000</v>
      </c>
      <c r="O761" s="5">
        <v>0</v>
      </c>
      <c r="P761" s="5">
        <v>0</v>
      </c>
      <c r="Q761" s="5">
        <v>0</v>
      </c>
      <c r="R761" s="5">
        <v>1000000000</v>
      </c>
    </row>
    <row r="762" spans="1:18" hidden="1" x14ac:dyDescent="0.2">
      <c r="A762" t="s">
        <v>15</v>
      </c>
      <c r="B762" t="s">
        <v>891</v>
      </c>
      <c r="F762" t="s">
        <v>892</v>
      </c>
      <c r="G762" s="2">
        <v>10</v>
      </c>
      <c r="H762" t="s">
        <v>13</v>
      </c>
      <c r="I762" s="3"/>
      <c r="J762" s="4">
        <v>0</v>
      </c>
      <c r="K762" t="s">
        <v>3</v>
      </c>
      <c r="L762" s="5">
        <v>0</v>
      </c>
      <c r="M762" s="5">
        <v>0</v>
      </c>
      <c r="N762" s="5">
        <v>1000000000</v>
      </c>
      <c r="O762" s="5">
        <v>0</v>
      </c>
      <c r="P762" s="5">
        <v>0</v>
      </c>
      <c r="Q762" s="5">
        <v>0</v>
      </c>
      <c r="R762" s="5">
        <v>1000000000</v>
      </c>
    </row>
    <row r="763" spans="1:18" hidden="1" x14ac:dyDescent="0.2">
      <c r="A763" t="s">
        <v>16</v>
      </c>
      <c r="B763" t="s">
        <v>907</v>
      </c>
      <c r="F763" t="s">
        <v>908</v>
      </c>
      <c r="G763" s="2">
        <v>10</v>
      </c>
      <c r="H763" t="s">
        <v>13</v>
      </c>
      <c r="I763" s="3"/>
      <c r="J763" s="4">
        <v>0</v>
      </c>
      <c r="K763" t="s">
        <v>3</v>
      </c>
      <c r="L763" s="5">
        <v>0</v>
      </c>
      <c r="M763" s="5">
        <v>0</v>
      </c>
      <c r="N763" s="5">
        <v>1000000000</v>
      </c>
      <c r="O763" s="5">
        <v>0</v>
      </c>
      <c r="P763" s="5">
        <v>0</v>
      </c>
      <c r="Q763" s="5">
        <v>0</v>
      </c>
      <c r="R763" s="5">
        <v>1000000000</v>
      </c>
    </row>
    <row r="764" spans="1:18" x14ac:dyDescent="0.2">
      <c r="A764" t="s">
        <v>0</v>
      </c>
      <c r="B764" t="s">
        <v>911</v>
      </c>
      <c r="F764" t="s">
        <v>912</v>
      </c>
      <c r="G764" s="2">
        <v>0</v>
      </c>
      <c r="H764" t="s">
        <v>3</v>
      </c>
      <c r="I764" s="3"/>
      <c r="J764" s="4">
        <v>0</v>
      </c>
      <c r="K764" t="s">
        <v>3</v>
      </c>
      <c r="L764" s="5">
        <v>0</v>
      </c>
      <c r="M764" s="5">
        <v>88767937980</v>
      </c>
      <c r="N764" s="5">
        <v>88767937980</v>
      </c>
      <c r="O764" s="5">
        <v>0</v>
      </c>
      <c r="P764" s="5">
        <v>0</v>
      </c>
      <c r="Q764" s="5">
        <v>0</v>
      </c>
      <c r="R764" s="5">
        <v>88767937980</v>
      </c>
    </row>
    <row r="765" spans="1:18" hidden="1" x14ac:dyDescent="0.2">
      <c r="A765" t="s">
        <v>4</v>
      </c>
      <c r="B765" t="s">
        <v>913</v>
      </c>
      <c r="C765" t="str">
        <f>MID(B765,1,8)</f>
        <v>P&gt;297130</v>
      </c>
      <c r="E765">
        <v>1113</v>
      </c>
      <c r="F765" t="s">
        <v>914</v>
      </c>
      <c r="G765" s="2">
        <v>0</v>
      </c>
      <c r="H765" t="s">
        <v>3</v>
      </c>
      <c r="I765" s="3"/>
      <c r="J765" s="4">
        <v>0</v>
      </c>
      <c r="K765" t="s">
        <v>3</v>
      </c>
      <c r="L765" s="5">
        <v>0</v>
      </c>
      <c r="M765" s="5">
        <v>100000000</v>
      </c>
      <c r="N765" s="5">
        <v>100000000</v>
      </c>
      <c r="O765" s="5">
        <v>0</v>
      </c>
      <c r="P765" s="5">
        <v>0</v>
      </c>
      <c r="Q765" s="5">
        <v>0</v>
      </c>
      <c r="R765" s="5">
        <v>100000000</v>
      </c>
    </row>
    <row r="766" spans="1:18" hidden="1" x14ac:dyDescent="0.2">
      <c r="A766" t="s">
        <v>7</v>
      </c>
      <c r="B766" t="s">
        <v>915</v>
      </c>
      <c r="F766" t="s">
        <v>916</v>
      </c>
      <c r="G766" s="2">
        <v>0</v>
      </c>
      <c r="H766" t="s">
        <v>3</v>
      </c>
      <c r="I766" s="3"/>
      <c r="J766" s="4">
        <v>0</v>
      </c>
      <c r="K766" t="s">
        <v>3</v>
      </c>
      <c r="L766" s="5">
        <v>0</v>
      </c>
      <c r="M766" s="5">
        <v>50000000</v>
      </c>
      <c r="N766" s="5">
        <v>50000000</v>
      </c>
      <c r="O766" s="5">
        <v>0</v>
      </c>
      <c r="P766" s="5">
        <v>0</v>
      </c>
      <c r="Q766" s="5">
        <v>0</v>
      </c>
      <c r="R766" s="5">
        <v>50000000</v>
      </c>
    </row>
    <row r="767" spans="1:18" hidden="1" x14ac:dyDescent="0.2">
      <c r="A767" t="s">
        <v>10</v>
      </c>
      <c r="B767" t="s">
        <v>917</v>
      </c>
      <c r="C767" t="str">
        <f>MID(B767,1,8)</f>
        <v>P&gt;297130</v>
      </c>
      <c r="D767" t="str">
        <f>B767</f>
        <v>P&gt;297130/04 0001</v>
      </c>
      <c r="E767">
        <v>1113</v>
      </c>
      <c r="F767" t="s">
        <v>918</v>
      </c>
      <c r="G767" s="2">
        <v>1</v>
      </c>
      <c r="H767" t="s">
        <v>13</v>
      </c>
      <c r="I767" s="3">
        <v>43850</v>
      </c>
      <c r="J767" s="4">
        <v>5</v>
      </c>
      <c r="K767" t="s">
        <v>919</v>
      </c>
      <c r="L767" s="5">
        <v>0</v>
      </c>
      <c r="M767" s="5">
        <v>0</v>
      </c>
      <c r="N767" s="5">
        <v>50000000</v>
      </c>
      <c r="O767" s="5">
        <v>0</v>
      </c>
      <c r="P767" s="5">
        <v>0</v>
      </c>
      <c r="Q767" s="5">
        <v>0</v>
      </c>
      <c r="R767" s="5">
        <v>50000000</v>
      </c>
    </row>
    <row r="768" spans="1:18" hidden="1" x14ac:dyDescent="0.2">
      <c r="A768" t="s">
        <v>15</v>
      </c>
      <c r="B768" t="s">
        <v>911</v>
      </c>
      <c r="F768" t="s">
        <v>912</v>
      </c>
      <c r="G768" s="2">
        <v>1</v>
      </c>
      <c r="H768" t="s">
        <v>13</v>
      </c>
      <c r="I768" s="3"/>
      <c r="J768" s="4">
        <v>0</v>
      </c>
      <c r="K768" t="s">
        <v>3</v>
      </c>
      <c r="L768" s="5">
        <v>0</v>
      </c>
      <c r="M768" s="5">
        <v>0</v>
      </c>
      <c r="N768" s="5">
        <v>50000000</v>
      </c>
      <c r="O768" s="5">
        <v>0</v>
      </c>
      <c r="P768" s="5">
        <v>0</v>
      </c>
      <c r="Q768" s="5">
        <v>0</v>
      </c>
      <c r="R768" s="5">
        <v>50000000</v>
      </c>
    </row>
    <row r="769" spans="1:18" hidden="1" x14ac:dyDescent="0.2">
      <c r="A769" t="s">
        <v>16</v>
      </c>
      <c r="B769" t="s">
        <v>920</v>
      </c>
      <c r="F769" t="s">
        <v>921</v>
      </c>
      <c r="G769" s="2">
        <v>1</v>
      </c>
      <c r="H769" t="s">
        <v>13</v>
      </c>
      <c r="I769" s="3"/>
      <c r="J769" s="4">
        <v>0</v>
      </c>
      <c r="K769" t="s">
        <v>3</v>
      </c>
      <c r="L769" s="5">
        <v>0</v>
      </c>
      <c r="M769" s="5">
        <v>0</v>
      </c>
      <c r="N769" s="5">
        <v>50000000</v>
      </c>
      <c r="O769" s="5">
        <v>0</v>
      </c>
      <c r="P769" s="5">
        <v>0</v>
      </c>
      <c r="Q769" s="5">
        <v>0</v>
      </c>
      <c r="R769" s="5">
        <v>50000000</v>
      </c>
    </row>
    <row r="770" spans="1:18" hidden="1" x14ac:dyDescent="0.2">
      <c r="A770" t="s">
        <v>7</v>
      </c>
      <c r="B770" t="s">
        <v>922</v>
      </c>
      <c r="F770" t="s">
        <v>923</v>
      </c>
      <c r="G770" s="2">
        <v>0</v>
      </c>
      <c r="H770" t="s">
        <v>3</v>
      </c>
      <c r="I770" s="3"/>
      <c r="J770" s="4">
        <v>0</v>
      </c>
      <c r="K770" t="s">
        <v>3</v>
      </c>
      <c r="L770" s="5">
        <v>0</v>
      </c>
      <c r="M770" s="5">
        <v>50000000</v>
      </c>
      <c r="N770" s="5">
        <v>50000000</v>
      </c>
      <c r="O770" s="5">
        <v>0</v>
      </c>
      <c r="P770" s="5">
        <v>0</v>
      </c>
      <c r="Q770" s="5">
        <v>0</v>
      </c>
      <c r="R770" s="5">
        <v>50000000</v>
      </c>
    </row>
    <row r="771" spans="1:18" hidden="1" x14ac:dyDescent="0.2">
      <c r="A771" t="s">
        <v>10</v>
      </c>
      <c r="B771" t="s">
        <v>924</v>
      </c>
      <c r="C771" t="str">
        <f>MID(B771,1,8)</f>
        <v>P&gt;297130</v>
      </c>
      <c r="D771" t="str">
        <f>B771</f>
        <v>P&gt;297130/05 0005</v>
      </c>
      <c r="E771">
        <v>1113</v>
      </c>
      <c r="F771" t="s">
        <v>925</v>
      </c>
      <c r="G771" s="2">
        <v>1</v>
      </c>
      <c r="H771" t="s">
        <v>13</v>
      </c>
      <c r="I771" s="3">
        <v>43832</v>
      </c>
      <c r="J771" s="4">
        <v>11</v>
      </c>
      <c r="K771" t="s">
        <v>919</v>
      </c>
      <c r="L771" s="5">
        <v>0</v>
      </c>
      <c r="M771" s="5">
        <v>0</v>
      </c>
      <c r="N771" s="5">
        <v>50000000</v>
      </c>
      <c r="O771" s="5">
        <v>0</v>
      </c>
      <c r="P771" s="5">
        <v>0</v>
      </c>
      <c r="Q771" s="5">
        <v>0</v>
      </c>
      <c r="R771" s="5">
        <v>50000000</v>
      </c>
    </row>
    <row r="772" spans="1:18" hidden="1" x14ac:dyDescent="0.2">
      <c r="A772" t="s">
        <v>15</v>
      </c>
      <c r="B772" t="s">
        <v>911</v>
      </c>
      <c r="F772" t="s">
        <v>912</v>
      </c>
      <c r="G772" s="2">
        <v>1</v>
      </c>
      <c r="H772" t="s">
        <v>13</v>
      </c>
      <c r="I772" s="3"/>
      <c r="J772" s="4">
        <v>0</v>
      </c>
      <c r="K772" t="s">
        <v>3</v>
      </c>
      <c r="L772" s="5">
        <v>0</v>
      </c>
      <c r="M772" s="5">
        <v>0</v>
      </c>
      <c r="N772" s="5">
        <v>50000000</v>
      </c>
      <c r="O772" s="5">
        <v>0</v>
      </c>
      <c r="P772" s="5">
        <v>0</v>
      </c>
      <c r="Q772" s="5">
        <v>0</v>
      </c>
      <c r="R772" s="5">
        <v>50000000</v>
      </c>
    </row>
    <row r="773" spans="1:18" hidden="1" x14ac:dyDescent="0.2">
      <c r="A773" t="s">
        <v>16</v>
      </c>
      <c r="B773" t="s">
        <v>926</v>
      </c>
      <c r="F773" t="s">
        <v>927</v>
      </c>
      <c r="G773" s="2">
        <v>1</v>
      </c>
      <c r="H773" t="s">
        <v>13</v>
      </c>
      <c r="I773" s="3"/>
      <c r="J773" s="4">
        <v>0</v>
      </c>
      <c r="K773" t="s">
        <v>3</v>
      </c>
      <c r="L773" s="5">
        <v>0</v>
      </c>
      <c r="M773" s="5">
        <v>0</v>
      </c>
      <c r="N773" s="5">
        <v>50000000</v>
      </c>
      <c r="O773" s="5">
        <v>0</v>
      </c>
      <c r="P773" s="5">
        <v>0</v>
      </c>
      <c r="Q773" s="5">
        <v>0</v>
      </c>
      <c r="R773" s="5">
        <v>50000000</v>
      </c>
    </row>
    <row r="774" spans="1:18" hidden="1" x14ac:dyDescent="0.2">
      <c r="A774" t="s">
        <v>4</v>
      </c>
      <c r="B774" t="s">
        <v>928</v>
      </c>
      <c r="C774" t="str">
        <f>MID(B774,1,8)</f>
        <v>P&gt;297131</v>
      </c>
      <c r="E774">
        <v>1113</v>
      </c>
      <c r="F774" t="s">
        <v>929</v>
      </c>
      <c r="G774" s="2">
        <v>0</v>
      </c>
      <c r="H774" t="s">
        <v>3</v>
      </c>
      <c r="I774" s="3"/>
      <c r="J774" s="4">
        <v>0</v>
      </c>
      <c r="K774" t="s">
        <v>3</v>
      </c>
      <c r="L774" s="5">
        <v>0</v>
      </c>
      <c r="M774" s="5">
        <v>50000000</v>
      </c>
      <c r="N774" s="5">
        <v>50000000</v>
      </c>
      <c r="O774" s="5">
        <v>0</v>
      </c>
      <c r="P774" s="5">
        <v>0</v>
      </c>
      <c r="Q774" s="5">
        <v>0</v>
      </c>
      <c r="R774" s="5">
        <v>50000000</v>
      </c>
    </row>
    <row r="775" spans="1:18" hidden="1" x14ac:dyDescent="0.2">
      <c r="A775" t="s">
        <v>7</v>
      </c>
      <c r="B775" t="s">
        <v>930</v>
      </c>
      <c r="F775" t="s">
        <v>931</v>
      </c>
      <c r="G775" s="2">
        <v>0</v>
      </c>
      <c r="H775" t="s">
        <v>3</v>
      </c>
      <c r="I775" s="3"/>
      <c r="J775" s="4">
        <v>0</v>
      </c>
      <c r="K775" t="s">
        <v>3</v>
      </c>
      <c r="L775" s="5">
        <v>0</v>
      </c>
      <c r="M775" s="5">
        <v>50000000</v>
      </c>
      <c r="N775" s="5">
        <v>50000000</v>
      </c>
      <c r="O775" s="5">
        <v>0</v>
      </c>
      <c r="P775" s="5">
        <v>0</v>
      </c>
      <c r="Q775" s="5">
        <v>0</v>
      </c>
      <c r="R775" s="5">
        <v>50000000</v>
      </c>
    </row>
    <row r="776" spans="1:18" hidden="1" x14ac:dyDescent="0.2">
      <c r="A776" t="s">
        <v>10</v>
      </c>
      <c r="B776" t="s">
        <v>932</v>
      </c>
      <c r="C776" t="str">
        <f>MID(B776,1,8)</f>
        <v>P&gt;297131</v>
      </c>
      <c r="D776" t="str">
        <f>B776</f>
        <v>P&gt;297131/04 0004</v>
      </c>
      <c r="E776">
        <v>1113</v>
      </c>
      <c r="F776" t="s">
        <v>933</v>
      </c>
      <c r="G776" s="2">
        <v>2</v>
      </c>
      <c r="H776" t="s">
        <v>13</v>
      </c>
      <c r="I776" s="3">
        <v>43845</v>
      </c>
      <c r="J776" s="4">
        <v>5</v>
      </c>
      <c r="K776" t="s">
        <v>934</v>
      </c>
      <c r="L776" s="5">
        <v>0</v>
      </c>
      <c r="M776" s="5">
        <v>0</v>
      </c>
      <c r="N776" s="5">
        <v>50000000</v>
      </c>
      <c r="O776" s="5">
        <v>0</v>
      </c>
      <c r="P776" s="5">
        <v>0</v>
      </c>
      <c r="Q776" s="5">
        <v>0</v>
      </c>
      <c r="R776" s="5">
        <v>50000000</v>
      </c>
    </row>
    <row r="777" spans="1:18" hidden="1" x14ac:dyDescent="0.2">
      <c r="A777" t="s">
        <v>15</v>
      </c>
      <c r="B777" t="s">
        <v>911</v>
      </c>
      <c r="F777" t="s">
        <v>912</v>
      </c>
      <c r="G777" s="2">
        <v>2</v>
      </c>
      <c r="H777" t="s">
        <v>13</v>
      </c>
      <c r="I777" s="3"/>
      <c r="J777" s="4">
        <v>0</v>
      </c>
      <c r="K777" t="s">
        <v>3</v>
      </c>
      <c r="L777" s="5">
        <v>0</v>
      </c>
      <c r="M777" s="5">
        <v>0</v>
      </c>
      <c r="N777" s="5">
        <v>50000000</v>
      </c>
      <c r="O777" s="5">
        <v>0</v>
      </c>
      <c r="P777" s="5">
        <v>0</v>
      </c>
      <c r="Q777" s="5">
        <v>0</v>
      </c>
      <c r="R777" s="5">
        <v>50000000</v>
      </c>
    </row>
    <row r="778" spans="1:18" hidden="1" x14ac:dyDescent="0.2">
      <c r="A778" t="s">
        <v>16</v>
      </c>
      <c r="B778" t="s">
        <v>935</v>
      </c>
      <c r="F778" t="s">
        <v>936</v>
      </c>
      <c r="G778" s="2">
        <v>2</v>
      </c>
      <c r="H778" t="s">
        <v>13</v>
      </c>
      <c r="I778" s="3"/>
      <c r="J778" s="4">
        <v>0</v>
      </c>
      <c r="K778" t="s">
        <v>3</v>
      </c>
      <c r="L778" s="5">
        <v>0</v>
      </c>
      <c r="M778" s="5">
        <v>0</v>
      </c>
      <c r="N778" s="5">
        <v>50000000</v>
      </c>
      <c r="O778" s="5">
        <v>0</v>
      </c>
      <c r="P778" s="5">
        <v>0</v>
      </c>
      <c r="Q778" s="5">
        <v>0</v>
      </c>
      <c r="R778" s="5">
        <v>50000000</v>
      </c>
    </row>
    <row r="779" spans="1:18" hidden="1" x14ac:dyDescent="0.2">
      <c r="A779" t="s">
        <v>4</v>
      </c>
      <c r="B779" t="s">
        <v>937</v>
      </c>
      <c r="C779" t="str">
        <f>MID(B779,1,8)</f>
        <v>P&gt;297132</v>
      </c>
      <c r="E779">
        <v>1113</v>
      </c>
      <c r="F779" t="s">
        <v>938</v>
      </c>
      <c r="G779" s="2">
        <v>0</v>
      </c>
      <c r="H779" t="s">
        <v>3</v>
      </c>
      <c r="I779" s="3"/>
      <c r="J779" s="4">
        <v>0</v>
      </c>
      <c r="K779" t="s">
        <v>3</v>
      </c>
      <c r="L779" s="5">
        <v>0</v>
      </c>
      <c r="M779" s="5">
        <v>50000000</v>
      </c>
      <c r="N779" s="5">
        <v>50000000</v>
      </c>
      <c r="O779" s="5">
        <v>0</v>
      </c>
      <c r="P779" s="5">
        <v>0</v>
      </c>
      <c r="Q779" s="5">
        <v>0</v>
      </c>
      <c r="R779" s="5">
        <v>50000000</v>
      </c>
    </row>
    <row r="780" spans="1:18" hidden="1" x14ac:dyDescent="0.2">
      <c r="A780" t="s">
        <v>7</v>
      </c>
      <c r="B780" t="s">
        <v>939</v>
      </c>
      <c r="F780" t="s">
        <v>940</v>
      </c>
      <c r="G780" s="2">
        <v>0</v>
      </c>
      <c r="H780" t="s">
        <v>3</v>
      </c>
      <c r="I780" s="3"/>
      <c r="J780" s="4">
        <v>0</v>
      </c>
      <c r="K780" t="s">
        <v>3</v>
      </c>
      <c r="L780" s="5">
        <v>0</v>
      </c>
      <c r="M780" s="5">
        <v>50000000</v>
      </c>
      <c r="N780" s="5">
        <v>50000000</v>
      </c>
      <c r="O780" s="5">
        <v>0</v>
      </c>
      <c r="P780" s="5">
        <v>0</v>
      </c>
      <c r="Q780" s="5">
        <v>0</v>
      </c>
      <c r="R780" s="5">
        <v>50000000</v>
      </c>
    </row>
    <row r="781" spans="1:18" hidden="1" x14ac:dyDescent="0.2">
      <c r="A781" t="s">
        <v>10</v>
      </c>
      <c r="B781" t="s">
        <v>941</v>
      </c>
      <c r="C781" t="str">
        <f>MID(B781,1,8)</f>
        <v>P&gt;297132</v>
      </c>
      <c r="D781" t="str">
        <f>B781</f>
        <v>P&gt;297132/05 0007</v>
      </c>
      <c r="E781">
        <v>1113</v>
      </c>
      <c r="F781" t="s">
        <v>942</v>
      </c>
      <c r="G781" s="2">
        <v>1</v>
      </c>
      <c r="H781" t="s">
        <v>13</v>
      </c>
      <c r="I781" s="3">
        <v>43831</v>
      </c>
      <c r="J781" s="4">
        <v>12</v>
      </c>
      <c r="K781" t="s">
        <v>919</v>
      </c>
      <c r="L781" s="5">
        <v>0</v>
      </c>
      <c r="M781" s="5">
        <v>0</v>
      </c>
      <c r="N781" s="5">
        <v>50000000</v>
      </c>
      <c r="O781" s="5">
        <v>0</v>
      </c>
      <c r="P781" s="5">
        <v>0</v>
      </c>
      <c r="Q781" s="5">
        <v>0</v>
      </c>
      <c r="R781" s="5">
        <v>50000000</v>
      </c>
    </row>
    <row r="782" spans="1:18" hidden="1" x14ac:dyDescent="0.2">
      <c r="A782" t="s">
        <v>15</v>
      </c>
      <c r="B782" t="s">
        <v>911</v>
      </c>
      <c r="F782" t="s">
        <v>912</v>
      </c>
      <c r="G782" s="2">
        <v>1</v>
      </c>
      <c r="H782" t="s">
        <v>13</v>
      </c>
      <c r="I782" s="3"/>
      <c r="J782" s="4">
        <v>0</v>
      </c>
      <c r="K782" t="s">
        <v>3</v>
      </c>
      <c r="L782" s="5">
        <v>0</v>
      </c>
      <c r="M782" s="5">
        <v>0</v>
      </c>
      <c r="N782" s="5">
        <v>50000000</v>
      </c>
      <c r="O782" s="5">
        <v>0</v>
      </c>
      <c r="P782" s="5">
        <v>0</v>
      </c>
      <c r="Q782" s="5">
        <v>0</v>
      </c>
      <c r="R782" s="5">
        <v>50000000</v>
      </c>
    </row>
    <row r="783" spans="1:18" hidden="1" x14ac:dyDescent="0.2">
      <c r="A783" t="s">
        <v>16</v>
      </c>
      <c r="B783" t="s">
        <v>943</v>
      </c>
      <c r="F783" t="s">
        <v>944</v>
      </c>
      <c r="G783" s="2">
        <v>1</v>
      </c>
      <c r="H783" t="s">
        <v>13</v>
      </c>
      <c r="I783" s="3"/>
      <c r="J783" s="4">
        <v>0</v>
      </c>
      <c r="K783" t="s">
        <v>3</v>
      </c>
      <c r="L783" s="5">
        <v>0</v>
      </c>
      <c r="M783" s="5">
        <v>0</v>
      </c>
      <c r="N783" s="5">
        <v>50000000</v>
      </c>
      <c r="O783" s="5">
        <v>0</v>
      </c>
      <c r="P783" s="5">
        <v>0</v>
      </c>
      <c r="Q783" s="5">
        <v>0</v>
      </c>
      <c r="R783" s="5">
        <v>50000000</v>
      </c>
    </row>
    <row r="784" spans="1:18" hidden="1" x14ac:dyDescent="0.2">
      <c r="A784" t="s">
        <v>4</v>
      </c>
      <c r="B784" t="s">
        <v>945</v>
      </c>
      <c r="C784" t="str">
        <f>MID(B784,1,8)</f>
        <v>P&gt;297133</v>
      </c>
      <c r="E784">
        <v>1113</v>
      </c>
      <c r="F784" t="s">
        <v>946</v>
      </c>
      <c r="G784" s="2">
        <v>0</v>
      </c>
      <c r="H784" t="s">
        <v>3</v>
      </c>
      <c r="I784" s="3"/>
      <c r="J784" s="4">
        <v>0</v>
      </c>
      <c r="K784" t="s">
        <v>3</v>
      </c>
      <c r="L784" s="5">
        <v>0</v>
      </c>
      <c r="M784" s="5">
        <v>68100965980</v>
      </c>
      <c r="N784" s="5">
        <v>68100965980</v>
      </c>
      <c r="O784" s="5">
        <v>0</v>
      </c>
      <c r="P784" s="5">
        <v>0</v>
      </c>
      <c r="Q784" s="5">
        <v>0</v>
      </c>
      <c r="R784" s="5">
        <v>68100965980</v>
      </c>
    </row>
    <row r="785" spans="1:18" hidden="1" x14ac:dyDescent="0.2">
      <c r="A785" t="s">
        <v>7</v>
      </c>
      <c r="B785" t="s">
        <v>947</v>
      </c>
      <c r="F785" t="s">
        <v>948</v>
      </c>
      <c r="G785" s="2">
        <v>0</v>
      </c>
      <c r="H785" t="s">
        <v>3</v>
      </c>
      <c r="I785" s="3"/>
      <c r="J785" s="4">
        <v>0</v>
      </c>
      <c r="K785" t="s">
        <v>3</v>
      </c>
      <c r="L785" s="5">
        <v>0</v>
      </c>
      <c r="M785" s="5">
        <v>68100965980</v>
      </c>
      <c r="N785" s="5">
        <v>68100965980</v>
      </c>
      <c r="O785" s="5">
        <v>0</v>
      </c>
      <c r="P785" s="5">
        <v>0</v>
      </c>
      <c r="Q785" s="5">
        <v>0</v>
      </c>
      <c r="R785" s="5">
        <v>68100965980</v>
      </c>
    </row>
    <row r="786" spans="1:18" hidden="1" x14ac:dyDescent="0.2">
      <c r="A786" t="s">
        <v>10</v>
      </c>
      <c r="B786" t="s">
        <v>949</v>
      </c>
      <c r="C786" t="str">
        <f>MID(B786,1,8)</f>
        <v>P&gt;297133</v>
      </c>
      <c r="D786" t="str">
        <f>B786</f>
        <v>P&gt;297133/06 0005</v>
      </c>
      <c r="E786">
        <v>1113</v>
      </c>
      <c r="F786" t="s">
        <v>950</v>
      </c>
      <c r="G786" s="2">
        <v>26</v>
      </c>
      <c r="H786" t="s">
        <v>836</v>
      </c>
      <c r="I786" s="3">
        <v>43983</v>
      </c>
      <c r="J786" s="4">
        <v>6</v>
      </c>
      <c r="K786" t="s">
        <v>951</v>
      </c>
      <c r="L786" s="5">
        <v>0</v>
      </c>
      <c r="M786" s="5">
        <v>0</v>
      </c>
      <c r="N786" s="5">
        <v>18000000000</v>
      </c>
      <c r="O786" s="5">
        <v>0</v>
      </c>
      <c r="P786" s="5">
        <v>0</v>
      </c>
      <c r="Q786" s="5">
        <v>0</v>
      </c>
      <c r="R786" s="5">
        <v>18000000000</v>
      </c>
    </row>
    <row r="787" spans="1:18" hidden="1" x14ac:dyDescent="0.2">
      <c r="A787" t="s">
        <v>15</v>
      </c>
      <c r="B787" t="s">
        <v>911</v>
      </c>
      <c r="F787" t="s">
        <v>912</v>
      </c>
      <c r="G787" s="2">
        <v>26</v>
      </c>
      <c r="H787" t="s">
        <v>836</v>
      </c>
      <c r="I787" s="3"/>
      <c r="J787" s="4">
        <v>0</v>
      </c>
      <c r="K787" t="s">
        <v>3</v>
      </c>
      <c r="L787" s="5">
        <v>0</v>
      </c>
      <c r="M787" s="5">
        <v>0</v>
      </c>
      <c r="N787" s="5">
        <v>18000000000</v>
      </c>
      <c r="O787" s="5">
        <v>0</v>
      </c>
      <c r="P787" s="5">
        <v>0</v>
      </c>
      <c r="Q787" s="5">
        <v>0</v>
      </c>
      <c r="R787" s="5">
        <v>18000000000</v>
      </c>
    </row>
    <row r="788" spans="1:18" hidden="1" x14ac:dyDescent="0.2">
      <c r="A788" t="s">
        <v>16</v>
      </c>
      <c r="B788" t="s">
        <v>952</v>
      </c>
      <c r="F788" t="s">
        <v>953</v>
      </c>
      <c r="G788" s="2">
        <v>26</v>
      </c>
      <c r="H788" t="s">
        <v>836</v>
      </c>
      <c r="I788" s="3"/>
      <c r="J788" s="4">
        <v>0</v>
      </c>
      <c r="K788" t="s">
        <v>3</v>
      </c>
      <c r="L788" s="5">
        <v>0</v>
      </c>
      <c r="M788" s="5">
        <v>0</v>
      </c>
      <c r="N788" s="5">
        <v>18000000000</v>
      </c>
      <c r="O788" s="5">
        <v>0</v>
      </c>
      <c r="P788" s="5">
        <v>0</v>
      </c>
      <c r="Q788" s="5">
        <v>0</v>
      </c>
      <c r="R788" s="5">
        <v>18000000000</v>
      </c>
    </row>
    <row r="789" spans="1:18" hidden="1" x14ac:dyDescent="0.2">
      <c r="A789" t="s">
        <v>10</v>
      </c>
      <c r="B789" t="s">
        <v>954</v>
      </c>
      <c r="C789" t="str">
        <f>MID(B789,1,8)</f>
        <v>P&gt;297133</v>
      </c>
      <c r="D789" t="str">
        <f>B789</f>
        <v>P&gt;297133/06 0002</v>
      </c>
      <c r="E789">
        <v>1113</v>
      </c>
      <c r="F789" t="s">
        <v>955</v>
      </c>
      <c r="G789" s="2">
        <v>74</v>
      </c>
      <c r="H789" t="s">
        <v>836</v>
      </c>
      <c r="I789" s="3">
        <v>43891</v>
      </c>
      <c r="J789" s="4">
        <v>10</v>
      </c>
      <c r="K789" t="s">
        <v>951</v>
      </c>
      <c r="L789" s="5">
        <v>0</v>
      </c>
      <c r="M789" s="5">
        <v>0</v>
      </c>
      <c r="N789" s="5">
        <v>50100965980</v>
      </c>
      <c r="O789" s="5">
        <v>0</v>
      </c>
      <c r="P789" s="5">
        <v>0</v>
      </c>
      <c r="Q789" s="5">
        <v>0</v>
      </c>
      <c r="R789" s="5">
        <v>50100965980</v>
      </c>
    </row>
    <row r="790" spans="1:18" hidden="1" x14ac:dyDescent="0.2">
      <c r="A790" t="s">
        <v>15</v>
      </c>
      <c r="B790" t="s">
        <v>911</v>
      </c>
      <c r="F790" t="s">
        <v>912</v>
      </c>
      <c r="G790" s="2">
        <v>74</v>
      </c>
      <c r="H790" t="s">
        <v>836</v>
      </c>
      <c r="I790" s="3"/>
      <c r="J790" s="4">
        <v>0</v>
      </c>
      <c r="K790" t="s">
        <v>3</v>
      </c>
      <c r="L790" s="5">
        <v>0</v>
      </c>
      <c r="M790" s="5">
        <v>0</v>
      </c>
      <c r="N790" s="5">
        <v>50100965980</v>
      </c>
      <c r="O790" s="5">
        <v>0</v>
      </c>
      <c r="P790" s="5">
        <v>0</v>
      </c>
      <c r="Q790" s="5">
        <v>0</v>
      </c>
      <c r="R790" s="5">
        <v>50100965980</v>
      </c>
    </row>
    <row r="791" spans="1:18" hidden="1" x14ac:dyDescent="0.2">
      <c r="A791" t="s">
        <v>16</v>
      </c>
      <c r="B791" t="s">
        <v>952</v>
      </c>
      <c r="F791" t="s">
        <v>953</v>
      </c>
      <c r="G791" s="2">
        <v>74</v>
      </c>
      <c r="H791" t="s">
        <v>836</v>
      </c>
      <c r="I791" s="3"/>
      <c r="J791" s="4">
        <v>0</v>
      </c>
      <c r="K791" t="s">
        <v>3</v>
      </c>
      <c r="L791" s="5">
        <v>0</v>
      </c>
      <c r="M791" s="5">
        <v>0</v>
      </c>
      <c r="N791" s="5">
        <v>50100965980</v>
      </c>
      <c r="O791" s="5">
        <v>0</v>
      </c>
      <c r="P791" s="5">
        <v>0</v>
      </c>
      <c r="Q791" s="5">
        <v>0</v>
      </c>
      <c r="R791" s="5">
        <v>50100965980</v>
      </c>
    </row>
    <row r="792" spans="1:18" hidden="1" x14ac:dyDescent="0.2">
      <c r="A792" t="s">
        <v>4</v>
      </c>
      <c r="B792" t="s">
        <v>956</v>
      </c>
      <c r="C792" t="str">
        <f>MID(B792,1,8)</f>
        <v>P&gt;297136</v>
      </c>
      <c r="E792">
        <v>1113</v>
      </c>
      <c r="F792" t="s">
        <v>957</v>
      </c>
      <c r="G792" s="2">
        <v>0</v>
      </c>
      <c r="H792" t="s">
        <v>3</v>
      </c>
      <c r="I792" s="3"/>
      <c r="J792" s="4">
        <v>0</v>
      </c>
      <c r="K792" t="s">
        <v>3</v>
      </c>
      <c r="L792" s="5">
        <v>0</v>
      </c>
      <c r="M792" s="5">
        <v>11675972000</v>
      </c>
      <c r="N792" s="5">
        <v>11675972000</v>
      </c>
      <c r="O792" s="5">
        <v>0</v>
      </c>
      <c r="P792" s="5">
        <v>0</v>
      </c>
      <c r="Q792" s="5">
        <v>0</v>
      </c>
      <c r="R792" s="5">
        <v>11675972000</v>
      </c>
    </row>
    <row r="793" spans="1:18" hidden="1" x14ac:dyDescent="0.2">
      <c r="A793" t="s">
        <v>7</v>
      </c>
      <c r="B793" t="s">
        <v>958</v>
      </c>
      <c r="F793" t="s">
        <v>959</v>
      </c>
      <c r="G793" s="2">
        <v>0</v>
      </c>
      <c r="H793" t="s">
        <v>3</v>
      </c>
      <c r="I793" s="3"/>
      <c r="J793" s="4">
        <v>0</v>
      </c>
      <c r="K793" t="s">
        <v>3</v>
      </c>
      <c r="L793" s="5">
        <v>0</v>
      </c>
      <c r="M793" s="5">
        <v>11675972000</v>
      </c>
      <c r="N793" s="5">
        <v>11675972000</v>
      </c>
      <c r="O793" s="5">
        <v>0</v>
      </c>
      <c r="P793" s="5">
        <v>0</v>
      </c>
      <c r="Q793" s="5">
        <v>0</v>
      </c>
      <c r="R793" s="5">
        <v>11675972000</v>
      </c>
    </row>
    <row r="794" spans="1:18" hidden="1" x14ac:dyDescent="0.2">
      <c r="A794" t="s">
        <v>10</v>
      </c>
      <c r="B794" t="s">
        <v>960</v>
      </c>
      <c r="C794" t="str">
        <f>MID(B794,1,8)</f>
        <v>P&gt;297136</v>
      </c>
      <c r="D794" t="str">
        <f>B794</f>
        <v>P&gt;297136/08 0006</v>
      </c>
      <c r="E794">
        <v>1113</v>
      </c>
      <c r="F794" t="s">
        <v>961</v>
      </c>
      <c r="G794" s="2">
        <v>1</v>
      </c>
      <c r="H794" t="s">
        <v>13</v>
      </c>
      <c r="I794" s="3">
        <v>43862</v>
      </c>
      <c r="J794" s="4">
        <v>11</v>
      </c>
      <c r="K794" t="s">
        <v>934</v>
      </c>
      <c r="L794" s="5">
        <v>0</v>
      </c>
      <c r="M794" s="5">
        <v>0</v>
      </c>
      <c r="N794" s="5">
        <v>4675972000</v>
      </c>
      <c r="O794" s="5">
        <v>0</v>
      </c>
      <c r="P794" s="5">
        <v>0</v>
      </c>
      <c r="Q794" s="5">
        <v>0</v>
      </c>
      <c r="R794" s="5">
        <v>4675972000</v>
      </c>
    </row>
    <row r="795" spans="1:18" hidden="1" x14ac:dyDescent="0.2">
      <c r="A795" t="s">
        <v>15</v>
      </c>
      <c r="B795" t="s">
        <v>911</v>
      </c>
      <c r="F795" t="s">
        <v>912</v>
      </c>
      <c r="G795" s="2">
        <v>1</v>
      </c>
      <c r="H795" t="s">
        <v>13</v>
      </c>
      <c r="I795" s="3"/>
      <c r="J795" s="4">
        <v>0</v>
      </c>
      <c r="K795" t="s">
        <v>3</v>
      </c>
      <c r="L795" s="5">
        <v>0</v>
      </c>
      <c r="M795" s="5">
        <v>0</v>
      </c>
      <c r="N795" s="5">
        <v>4675972000</v>
      </c>
      <c r="O795" s="5">
        <v>0</v>
      </c>
      <c r="P795" s="5">
        <v>0</v>
      </c>
      <c r="Q795" s="5">
        <v>0</v>
      </c>
      <c r="R795" s="5">
        <v>4675972000</v>
      </c>
    </row>
    <row r="796" spans="1:18" hidden="1" x14ac:dyDescent="0.2">
      <c r="A796" t="s">
        <v>16</v>
      </c>
      <c r="B796" t="s">
        <v>962</v>
      </c>
      <c r="F796" t="s">
        <v>963</v>
      </c>
      <c r="G796" s="2">
        <v>1</v>
      </c>
      <c r="H796" t="s">
        <v>13</v>
      </c>
      <c r="I796" s="3"/>
      <c r="J796" s="4">
        <v>0</v>
      </c>
      <c r="K796" t="s">
        <v>3</v>
      </c>
      <c r="L796" s="5">
        <v>0</v>
      </c>
      <c r="M796" s="5">
        <v>0</v>
      </c>
      <c r="N796" s="5">
        <v>4675972000</v>
      </c>
      <c r="O796" s="5">
        <v>0</v>
      </c>
      <c r="P796" s="5">
        <v>0</v>
      </c>
      <c r="Q796" s="5">
        <v>0</v>
      </c>
      <c r="R796" s="5">
        <v>4675972000</v>
      </c>
    </row>
    <row r="797" spans="1:18" hidden="1" x14ac:dyDescent="0.2">
      <c r="A797" t="s">
        <v>10</v>
      </c>
      <c r="B797" t="s">
        <v>964</v>
      </c>
      <c r="C797" t="str">
        <f>MID(B797,1,8)</f>
        <v>P&gt;297136</v>
      </c>
      <c r="D797" t="str">
        <f>B797</f>
        <v>P&gt;297136/08 0005</v>
      </c>
      <c r="E797">
        <v>1113</v>
      </c>
      <c r="F797" t="s">
        <v>965</v>
      </c>
      <c r="G797" s="2">
        <v>1500</v>
      </c>
      <c r="H797" t="s">
        <v>966</v>
      </c>
      <c r="I797" s="3">
        <v>43862</v>
      </c>
      <c r="J797" s="4">
        <v>11</v>
      </c>
      <c r="K797" t="s">
        <v>934</v>
      </c>
      <c r="L797" s="5">
        <v>0</v>
      </c>
      <c r="M797" s="5">
        <v>0</v>
      </c>
      <c r="N797" s="5">
        <v>7000000000</v>
      </c>
      <c r="O797" s="5">
        <v>0</v>
      </c>
      <c r="P797" s="5">
        <v>0</v>
      </c>
      <c r="Q797" s="5">
        <v>0</v>
      </c>
      <c r="R797" s="5">
        <v>7000000000</v>
      </c>
    </row>
    <row r="798" spans="1:18" hidden="1" x14ac:dyDescent="0.2">
      <c r="A798" t="s">
        <v>15</v>
      </c>
      <c r="B798" t="s">
        <v>911</v>
      </c>
      <c r="F798" t="s">
        <v>912</v>
      </c>
      <c r="G798" s="2">
        <v>1500</v>
      </c>
      <c r="H798" t="s">
        <v>966</v>
      </c>
      <c r="I798" s="3"/>
      <c r="J798" s="4">
        <v>0</v>
      </c>
      <c r="K798" t="s">
        <v>3</v>
      </c>
      <c r="L798" s="5">
        <v>0</v>
      </c>
      <c r="M798" s="5">
        <v>0</v>
      </c>
      <c r="N798" s="5">
        <v>7000000000</v>
      </c>
      <c r="O798" s="5">
        <v>0</v>
      </c>
      <c r="P798" s="5">
        <v>0</v>
      </c>
      <c r="Q798" s="5">
        <v>0</v>
      </c>
      <c r="R798" s="5">
        <v>7000000000</v>
      </c>
    </row>
    <row r="799" spans="1:18" hidden="1" x14ac:dyDescent="0.2">
      <c r="A799" t="s">
        <v>16</v>
      </c>
      <c r="B799" t="s">
        <v>962</v>
      </c>
      <c r="F799" t="s">
        <v>963</v>
      </c>
      <c r="G799" s="2">
        <v>1500</v>
      </c>
      <c r="H799" t="s">
        <v>966</v>
      </c>
      <c r="I799" s="3"/>
      <c r="J799" s="4">
        <v>0</v>
      </c>
      <c r="K799" t="s">
        <v>3</v>
      </c>
      <c r="L799" s="5">
        <v>0</v>
      </c>
      <c r="M799" s="5">
        <v>0</v>
      </c>
      <c r="N799" s="5">
        <v>7000000000</v>
      </c>
      <c r="O799" s="5">
        <v>0</v>
      </c>
      <c r="P799" s="5">
        <v>0</v>
      </c>
      <c r="Q799" s="5">
        <v>0</v>
      </c>
      <c r="R799" s="5">
        <v>7000000000</v>
      </c>
    </row>
    <row r="800" spans="1:18" hidden="1" x14ac:dyDescent="0.2">
      <c r="A800" t="s">
        <v>4</v>
      </c>
      <c r="B800" t="s">
        <v>967</v>
      </c>
      <c r="C800" t="str">
        <f>MID(B800,1,8)</f>
        <v>P&gt;297137</v>
      </c>
      <c r="E800">
        <v>1113</v>
      </c>
      <c r="F800" t="s">
        <v>968</v>
      </c>
      <c r="G800" s="2">
        <v>0</v>
      </c>
      <c r="H800" t="s">
        <v>3</v>
      </c>
      <c r="I800" s="3"/>
      <c r="J800" s="4">
        <v>0</v>
      </c>
      <c r="K800" t="s">
        <v>3</v>
      </c>
      <c r="L800" s="5">
        <v>0</v>
      </c>
      <c r="M800" s="5">
        <v>200000000</v>
      </c>
      <c r="N800" s="5">
        <v>200000000</v>
      </c>
      <c r="O800" s="5">
        <v>0</v>
      </c>
      <c r="P800" s="5">
        <v>0</v>
      </c>
      <c r="Q800" s="5">
        <v>0</v>
      </c>
      <c r="R800" s="5">
        <v>200000000</v>
      </c>
    </row>
    <row r="801" spans="1:18" hidden="1" x14ac:dyDescent="0.2">
      <c r="A801" t="s">
        <v>7</v>
      </c>
      <c r="B801" t="s">
        <v>969</v>
      </c>
      <c r="F801" t="s">
        <v>970</v>
      </c>
      <c r="G801" s="2">
        <v>0</v>
      </c>
      <c r="H801" t="s">
        <v>3</v>
      </c>
      <c r="I801" s="3"/>
      <c r="J801" s="4">
        <v>0</v>
      </c>
      <c r="K801" t="s">
        <v>3</v>
      </c>
      <c r="L801" s="5">
        <v>0</v>
      </c>
      <c r="M801" s="5">
        <v>200000000</v>
      </c>
      <c r="N801" s="5">
        <v>200000000</v>
      </c>
      <c r="O801" s="5">
        <v>0</v>
      </c>
      <c r="P801" s="5">
        <v>0</v>
      </c>
      <c r="Q801" s="5">
        <v>0</v>
      </c>
      <c r="R801" s="5">
        <v>200000000</v>
      </c>
    </row>
    <row r="802" spans="1:18" hidden="1" x14ac:dyDescent="0.2">
      <c r="A802" t="s">
        <v>10</v>
      </c>
      <c r="B802" t="s">
        <v>971</v>
      </c>
      <c r="C802" t="str">
        <f>MID(B802,1,8)</f>
        <v>P&gt;297137</v>
      </c>
      <c r="D802" t="str">
        <f>B802</f>
        <v>P&gt;297137/04 0001</v>
      </c>
      <c r="E802">
        <v>1113</v>
      </c>
      <c r="F802" t="s">
        <v>972</v>
      </c>
      <c r="G802" s="2">
        <v>1</v>
      </c>
      <c r="H802" t="s">
        <v>13</v>
      </c>
      <c r="I802" s="3">
        <v>43831</v>
      </c>
      <c r="J802" s="4">
        <v>12</v>
      </c>
      <c r="K802" t="s">
        <v>951</v>
      </c>
      <c r="L802" s="5">
        <v>0</v>
      </c>
      <c r="M802" s="5">
        <v>0</v>
      </c>
      <c r="N802" s="5">
        <v>200000000</v>
      </c>
      <c r="O802" s="5">
        <v>0</v>
      </c>
      <c r="P802" s="5">
        <v>0</v>
      </c>
      <c r="Q802" s="5">
        <v>0</v>
      </c>
      <c r="R802" s="5">
        <v>200000000</v>
      </c>
    </row>
    <row r="803" spans="1:18" hidden="1" x14ac:dyDescent="0.2">
      <c r="A803" t="s">
        <v>15</v>
      </c>
      <c r="B803" t="s">
        <v>911</v>
      </c>
      <c r="F803" t="s">
        <v>912</v>
      </c>
      <c r="G803" s="2">
        <v>1</v>
      </c>
      <c r="H803" t="s">
        <v>13</v>
      </c>
      <c r="I803" s="3"/>
      <c r="J803" s="4">
        <v>0</v>
      </c>
      <c r="K803" t="s">
        <v>3</v>
      </c>
      <c r="L803" s="5">
        <v>0</v>
      </c>
      <c r="M803" s="5">
        <v>0</v>
      </c>
      <c r="N803" s="5">
        <v>200000000</v>
      </c>
      <c r="O803" s="5">
        <v>0</v>
      </c>
      <c r="P803" s="5">
        <v>0</v>
      </c>
      <c r="Q803" s="5">
        <v>0</v>
      </c>
      <c r="R803" s="5">
        <v>200000000</v>
      </c>
    </row>
    <row r="804" spans="1:18" hidden="1" x14ac:dyDescent="0.2">
      <c r="A804" t="s">
        <v>16</v>
      </c>
      <c r="B804" t="s">
        <v>973</v>
      </c>
      <c r="F804" t="s">
        <v>974</v>
      </c>
      <c r="G804" s="2">
        <v>1</v>
      </c>
      <c r="H804" t="s">
        <v>13</v>
      </c>
      <c r="I804" s="3"/>
      <c r="J804" s="4">
        <v>0</v>
      </c>
      <c r="K804" t="s">
        <v>3</v>
      </c>
      <c r="L804" s="5">
        <v>0</v>
      </c>
      <c r="M804" s="5">
        <v>0</v>
      </c>
      <c r="N804" s="5">
        <v>200000000</v>
      </c>
      <c r="O804" s="5">
        <v>0</v>
      </c>
      <c r="P804" s="5">
        <v>0</v>
      </c>
      <c r="Q804" s="5">
        <v>0</v>
      </c>
      <c r="R804" s="5">
        <v>200000000</v>
      </c>
    </row>
    <row r="805" spans="1:18" hidden="1" x14ac:dyDescent="0.2">
      <c r="A805" t="s">
        <v>4</v>
      </c>
      <c r="B805" t="s">
        <v>975</v>
      </c>
      <c r="C805" t="str">
        <f>MID(B805,1,8)</f>
        <v>P&gt;297374</v>
      </c>
      <c r="E805">
        <v>1113</v>
      </c>
      <c r="F805" t="s">
        <v>976</v>
      </c>
      <c r="G805" s="2">
        <v>0</v>
      </c>
      <c r="H805" t="s">
        <v>3</v>
      </c>
      <c r="I805" s="3"/>
      <c r="J805" s="4">
        <v>0</v>
      </c>
      <c r="K805" t="s">
        <v>3</v>
      </c>
      <c r="L805" s="5">
        <v>0</v>
      </c>
      <c r="M805" s="5">
        <v>8191000000</v>
      </c>
      <c r="N805" s="5">
        <v>8191000000</v>
      </c>
      <c r="O805" s="5">
        <v>0</v>
      </c>
      <c r="P805" s="5">
        <v>0</v>
      </c>
      <c r="Q805" s="5">
        <v>0</v>
      </c>
      <c r="R805" s="5">
        <v>8191000000</v>
      </c>
    </row>
    <row r="806" spans="1:18" hidden="1" x14ac:dyDescent="0.2">
      <c r="A806" t="s">
        <v>7</v>
      </c>
      <c r="B806" t="s">
        <v>977</v>
      </c>
      <c r="F806" t="s">
        <v>978</v>
      </c>
      <c r="G806" s="2">
        <v>0</v>
      </c>
      <c r="H806" t="s">
        <v>3</v>
      </c>
      <c r="I806" s="3"/>
      <c r="J806" s="4">
        <v>0</v>
      </c>
      <c r="K806" t="s">
        <v>3</v>
      </c>
      <c r="L806" s="5">
        <v>0</v>
      </c>
      <c r="M806" s="5">
        <v>8191000000</v>
      </c>
      <c r="N806" s="5">
        <v>8191000000</v>
      </c>
      <c r="O806" s="5">
        <v>0</v>
      </c>
      <c r="P806" s="5">
        <v>0</v>
      </c>
      <c r="Q806" s="5">
        <v>0</v>
      </c>
      <c r="R806" s="5">
        <v>8191000000</v>
      </c>
    </row>
    <row r="807" spans="1:18" hidden="1" x14ac:dyDescent="0.2">
      <c r="A807" t="s">
        <v>10</v>
      </c>
      <c r="B807" t="s">
        <v>979</v>
      </c>
      <c r="C807" t="str">
        <f>MID(B807,1,8)</f>
        <v>P&gt;297374</v>
      </c>
      <c r="D807" t="str">
        <f>B807</f>
        <v>P&gt;297374/01 0001</v>
      </c>
      <c r="E807">
        <v>1113</v>
      </c>
      <c r="F807" t="s">
        <v>980</v>
      </c>
      <c r="G807" s="2">
        <v>100</v>
      </c>
      <c r="H807" t="s">
        <v>836</v>
      </c>
      <c r="I807" s="3">
        <v>43831</v>
      </c>
      <c r="J807" s="4">
        <v>12</v>
      </c>
      <c r="K807" t="s">
        <v>380</v>
      </c>
      <c r="L807" s="5">
        <v>0</v>
      </c>
      <c r="M807" s="5">
        <v>0</v>
      </c>
      <c r="N807" s="5">
        <v>8191000000</v>
      </c>
      <c r="O807" s="5">
        <v>0</v>
      </c>
      <c r="P807" s="5">
        <v>0</v>
      </c>
      <c r="Q807" s="5">
        <v>0</v>
      </c>
      <c r="R807" s="5">
        <v>8191000000</v>
      </c>
    </row>
    <row r="808" spans="1:18" hidden="1" x14ac:dyDescent="0.2">
      <c r="A808" t="s">
        <v>15</v>
      </c>
      <c r="B808" t="s">
        <v>911</v>
      </c>
      <c r="F808" t="s">
        <v>912</v>
      </c>
      <c r="G808" s="2">
        <v>100</v>
      </c>
      <c r="H808" t="s">
        <v>836</v>
      </c>
      <c r="I808" s="3"/>
      <c r="J808" s="4">
        <v>0</v>
      </c>
      <c r="K808" t="s">
        <v>3</v>
      </c>
      <c r="L808" s="5">
        <v>0</v>
      </c>
      <c r="M808" s="5">
        <v>0</v>
      </c>
      <c r="N808" s="5">
        <v>8191000000</v>
      </c>
      <c r="O808" s="5">
        <v>0</v>
      </c>
      <c r="P808" s="5">
        <v>0</v>
      </c>
      <c r="Q808" s="5">
        <v>0</v>
      </c>
      <c r="R808" s="5">
        <v>8191000000</v>
      </c>
    </row>
    <row r="809" spans="1:18" hidden="1" x14ac:dyDescent="0.2">
      <c r="A809" t="s">
        <v>16</v>
      </c>
      <c r="B809" t="s">
        <v>981</v>
      </c>
      <c r="F809" t="s">
        <v>982</v>
      </c>
      <c r="G809" s="2">
        <v>100</v>
      </c>
      <c r="H809" t="s">
        <v>836</v>
      </c>
      <c r="I809" s="3"/>
      <c r="J809" s="4">
        <v>0</v>
      </c>
      <c r="K809" t="s">
        <v>3</v>
      </c>
      <c r="L809" s="5">
        <v>0</v>
      </c>
      <c r="M809" s="5">
        <v>0</v>
      </c>
      <c r="N809" s="5">
        <v>8191000000</v>
      </c>
      <c r="O809" s="5">
        <v>0</v>
      </c>
      <c r="P809" s="5">
        <v>0</v>
      </c>
      <c r="Q809" s="5">
        <v>0</v>
      </c>
      <c r="R809" s="5">
        <v>8191000000</v>
      </c>
    </row>
    <row r="810" spans="1:18" hidden="1" x14ac:dyDescent="0.2">
      <c r="A810" t="s">
        <v>4</v>
      </c>
      <c r="B810" t="s">
        <v>983</v>
      </c>
      <c r="C810" t="str">
        <f>MID(B810,1,8)</f>
        <v>P&gt;297504</v>
      </c>
      <c r="E810">
        <v>1113</v>
      </c>
      <c r="F810" t="s">
        <v>984</v>
      </c>
      <c r="G810" s="2">
        <v>0</v>
      </c>
      <c r="H810" t="s">
        <v>3</v>
      </c>
      <c r="I810" s="3"/>
      <c r="J810" s="4">
        <v>0</v>
      </c>
      <c r="K810" t="s">
        <v>3</v>
      </c>
      <c r="L810" s="5">
        <v>0</v>
      </c>
      <c r="M810" s="5">
        <v>400000000</v>
      </c>
      <c r="N810" s="5">
        <v>400000000</v>
      </c>
      <c r="O810" s="5">
        <v>0</v>
      </c>
      <c r="P810" s="5">
        <v>0</v>
      </c>
      <c r="Q810" s="5">
        <v>0</v>
      </c>
      <c r="R810" s="5">
        <v>400000000</v>
      </c>
    </row>
    <row r="811" spans="1:18" hidden="1" x14ac:dyDescent="0.2">
      <c r="A811" t="s">
        <v>7</v>
      </c>
      <c r="B811" t="s">
        <v>985</v>
      </c>
      <c r="F811" t="s">
        <v>986</v>
      </c>
      <c r="G811" s="2">
        <v>0</v>
      </c>
      <c r="H811" t="s">
        <v>3</v>
      </c>
      <c r="I811" s="3"/>
      <c r="J811" s="4">
        <v>0</v>
      </c>
      <c r="K811" t="s">
        <v>3</v>
      </c>
      <c r="L811" s="5">
        <v>0</v>
      </c>
      <c r="M811" s="5">
        <v>400000000</v>
      </c>
      <c r="N811" s="5">
        <v>400000000</v>
      </c>
      <c r="O811" s="5">
        <v>0</v>
      </c>
      <c r="P811" s="5">
        <v>0</v>
      </c>
      <c r="Q811" s="5">
        <v>0</v>
      </c>
      <c r="R811" s="5">
        <v>400000000</v>
      </c>
    </row>
    <row r="812" spans="1:18" hidden="1" x14ac:dyDescent="0.2">
      <c r="A812" t="s">
        <v>10</v>
      </c>
      <c r="B812" t="s">
        <v>987</v>
      </c>
      <c r="C812" t="str">
        <f>MID(B812,1,8)</f>
        <v>P&gt;297504</v>
      </c>
      <c r="D812" t="str">
        <f>B812</f>
        <v>P&gt;297504/01 0005</v>
      </c>
      <c r="E812">
        <v>1113</v>
      </c>
      <c r="F812" t="s">
        <v>988</v>
      </c>
      <c r="G812" s="2">
        <v>1</v>
      </c>
      <c r="H812" t="s">
        <v>13</v>
      </c>
      <c r="I812" s="3">
        <v>43831</v>
      </c>
      <c r="J812" s="4">
        <v>8</v>
      </c>
      <c r="K812" t="s">
        <v>919</v>
      </c>
      <c r="L812" s="5">
        <v>0</v>
      </c>
      <c r="M812" s="5">
        <v>0</v>
      </c>
      <c r="N812" s="5">
        <v>100000000</v>
      </c>
      <c r="O812" s="5">
        <v>0</v>
      </c>
      <c r="P812" s="5">
        <v>0</v>
      </c>
      <c r="Q812" s="5">
        <v>0</v>
      </c>
      <c r="R812" s="5">
        <v>100000000</v>
      </c>
    </row>
    <row r="813" spans="1:18" hidden="1" x14ac:dyDescent="0.2">
      <c r="A813" t="s">
        <v>15</v>
      </c>
      <c r="B813" t="s">
        <v>911</v>
      </c>
      <c r="F813" t="s">
        <v>912</v>
      </c>
      <c r="G813" s="2">
        <v>1</v>
      </c>
      <c r="H813" t="s">
        <v>13</v>
      </c>
      <c r="I813" s="3"/>
      <c r="J813" s="4">
        <v>0</v>
      </c>
      <c r="K813" t="s">
        <v>3</v>
      </c>
      <c r="L813" s="5">
        <v>0</v>
      </c>
      <c r="M813" s="5">
        <v>0</v>
      </c>
      <c r="N813" s="5">
        <v>100000000</v>
      </c>
      <c r="O813" s="5">
        <v>0</v>
      </c>
      <c r="P813" s="5">
        <v>0</v>
      </c>
      <c r="Q813" s="5">
        <v>0</v>
      </c>
      <c r="R813" s="5">
        <v>100000000</v>
      </c>
    </row>
    <row r="814" spans="1:18" hidden="1" x14ac:dyDescent="0.2">
      <c r="A814" t="s">
        <v>16</v>
      </c>
      <c r="B814" t="s">
        <v>989</v>
      </c>
      <c r="F814" t="s">
        <v>990</v>
      </c>
      <c r="G814" s="2">
        <v>1</v>
      </c>
      <c r="H814" t="s">
        <v>13</v>
      </c>
      <c r="I814" s="3"/>
      <c r="J814" s="4">
        <v>0</v>
      </c>
      <c r="K814" t="s">
        <v>3</v>
      </c>
      <c r="L814" s="5">
        <v>0</v>
      </c>
      <c r="M814" s="5">
        <v>0</v>
      </c>
      <c r="N814" s="5">
        <v>100000000</v>
      </c>
      <c r="O814" s="5">
        <v>0</v>
      </c>
      <c r="P814" s="5">
        <v>0</v>
      </c>
      <c r="Q814" s="5">
        <v>0</v>
      </c>
      <c r="R814" s="5">
        <v>100000000</v>
      </c>
    </row>
    <row r="815" spans="1:18" hidden="1" x14ac:dyDescent="0.2">
      <c r="A815" t="s">
        <v>10</v>
      </c>
      <c r="B815" t="s">
        <v>991</v>
      </c>
      <c r="C815" t="str">
        <f>MID(B815,1,8)</f>
        <v>P&gt;297504</v>
      </c>
      <c r="D815" t="str">
        <f>B815</f>
        <v>P&gt;297504/01 0004</v>
      </c>
      <c r="E815">
        <v>1113</v>
      </c>
      <c r="F815" t="s">
        <v>992</v>
      </c>
      <c r="G815" s="2">
        <v>2</v>
      </c>
      <c r="H815" t="s">
        <v>13</v>
      </c>
      <c r="I815" s="3">
        <v>43831</v>
      </c>
      <c r="J815" s="4">
        <v>12</v>
      </c>
      <c r="K815" t="s">
        <v>919</v>
      </c>
      <c r="L815" s="5">
        <v>0</v>
      </c>
      <c r="M815" s="5">
        <v>0</v>
      </c>
      <c r="N815" s="5">
        <v>100000000</v>
      </c>
      <c r="O815" s="5">
        <v>0</v>
      </c>
      <c r="P815" s="5">
        <v>0</v>
      </c>
      <c r="Q815" s="5">
        <v>0</v>
      </c>
      <c r="R815" s="5">
        <v>100000000</v>
      </c>
    </row>
    <row r="816" spans="1:18" hidden="1" x14ac:dyDescent="0.2">
      <c r="A816" t="s">
        <v>15</v>
      </c>
      <c r="B816" t="s">
        <v>911</v>
      </c>
      <c r="F816" t="s">
        <v>912</v>
      </c>
      <c r="G816" s="2">
        <v>2</v>
      </c>
      <c r="H816" t="s">
        <v>13</v>
      </c>
      <c r="I816" s="3"/>
      <c r="J816" s="4">
        <v>0</v>
      </c>
      <c r="K816" t="s">
        <v>3</v>
      </c>
      <c r="L816" s="5">
        <v>0</v>
      </c>
      <c r="M816" s="5">
        <v>0</v>
      </c>
      <c r="N816" s="5">
        <v>100000000</v>
      </c>
      <c r="O816" s="5">
        <v>0</v>
      </c>
      <c r="P816" s="5">
        <v>0</v>
      </c>
      <c r="Q816" s="5">
        <v>0</v>
      </c>
      <c r="R816" s="5">
        <v>100000000</v>
      </c>
    </row>
    <row r="817" spans="1:18" hidden="1" x14ac:dyDescent="0.2">
      <c r="A817" t="s">
        <v>16</v>
      </c>
      <c r="B817" t="s">
        <v>993</v>
      </c>
      <c r="F817" t="s">
        <v>994</v>
      </c>
      <c r="G817" s="2">
        <v>2</v>
      </c>
      <c r="H817" t="s">
        <v>13</v>
      </c>
      <c r="I817" s="3"/>
      <c r="J817" s="4">
        <v>0</v>
      </c>
      <c r="K817" t="s">
        <v>3</v>
      </c>
      <c r="L817" s="5">
        <v>0</v>
      </c>
      <c r="M817" s="5">
        <v>0</v>
      </c>
      <c r="N817" s="5">
        <v>100000000</v>
      </c>
      <c r="O817" s="5">
        <v>0</v>
      </c>
      <c r="P817" s="5">
        <v>0</v>
      </c>
      <c r="Q817" s="5">
        <v>0</v>
      </c>
      <c r="R817" s="5">
        <v>100000000</v>
      </c>
    </row>
    <row r="818" spans="1:18" hidden="1" x14ac:dyDescent="0.2">
      <c r="A818" t="s">
        <v>10</v>
      </c>
      <c r="B818" t="s">
        <v>995</v>
      </c>
      <c r="C818" t="str">
        <f>MID(B818,1,8)</f>
        <v>P&gt;297504</v>
      </c>
      <c r="D818" t="str">
        <f>B818</f>
        <v>P&gt;297504/01 0001</v>
      </c>
      <c r="E818">
        <v>1113</v>
      </c>
      <c r="F818" t="s">
        <v>996</v>
      </c>
      <c r="G818" s="2">
        <v>50</v>
      </c>
      <c r="H818" t="s">
        <v>966</v>
      </c>
      <c r="I818" s="3">
        <v>43831</v>
      </c>
      <c r="J818" s="4">
        <v>8</v>
      </c>
      <c r="K818" t="s">
        <v>919</v>
      </c>
      <c r="L818" s="5">
        <v>0</v>
      </c>
      <c r="M818" s="5">
        <v>0</v>
      </c>
      <c r="N818" s="5">
        <v>200000000</v>
      </c>
      <c r="O818" s="5">
        <v>0</v>
      </c>
      <c r="P818" s="5">
        <v>0</v>
      </c>
      <c r="Q818" s="5">
        <v>0</v>
      </c>
      <c r="R818" s="5">
        <v>200000000</v>
      </c>
    </row>
    <row r="819" spans="1:18" hidden="1" x14ac:dyDescent="0.2">
      <c r="A819" t="s">
        <v>15</v>
      </c>
      <c r="B819" t="s">
        <v>911</v>
      </c>
      <c r="F819" t="s">
        <v>912</v>
      </c>
      <c r="G819" s="2">
        <v>50</v>
      </c>
      <c r="H819" t="s">
        <v>966</v>
      </c>
      <c r="I819" s="3"/>
      <c r="J819" s="4">
        <v>0</v>
      </c>
      <c r="K819" t="s">
        <v>3</v>
      </c>
      <c r="L819" s="5">
        <v>0</v>
      </c>
      <c r="M819" s="5">
        <v>0</v>
      </c>
      <c r="N819" s="5">
        <v>200000000</v>
      </c>
      <c r="O819" s="5">
        <v>0</v>
      </c>
      <c r="P819" s="5">
        <v>0</v>
      </c>
      <c r="Q819" s="5">
        <v>0</v>
      </c>
      <c r="R819" s="5">
        <v>200000000</v>
      </c>
    </row>
    <row r="820" spans="1:18" hidden="1" x14ac:dyDescent="0.2">
      <c r="A820" t="s">
        <v>16</v>
      </c>
      <c r="B820" t="s">
        <v>993</v>
      </c>
      <c r="F820" t="s">
        <v>994</v>
      </c>
      <c r="G820" s="2">
        <v>50</v>
      </c>
      <c r="H820" t="s">
        <v>966</v>
      </c>
      <c r="I820" s="3"/>
      <c r="J820" s="4">
        <v>0</v>
      </c>
      <c r="K820" t="s">
        <v>3</v>
      </c>
      <c r="L820" s="5">
        <v>0</v>
      </c>
      <c r="M820" s="5">
        <v>0</v>
      </c>
      <c r="N820" s="5">
        <v>200000000</v>
      </c>
      <c r="O820" s="5">
        <v>0</v>
      </c>
      <c r="P820" s="5">
        <v>0</v>
      </c>
      <c r="Q820" s="5">
        <v>0</v>
      </c>
      <c r="R820" s="5">
        <v>200000000</v>
      </c>
    </row>
    <row r="821" spans="1:18" x14ac:dyDescent="0.2">
      <c r="A821" t="s">
        <v>0</v>
      </c>
      <c r="B821" t="s">
        <v>997</v>
      </c>
      <c r="F821" t="s">
        <v>998</v>
      </c>
      <c r="G821" s="2">
        <v>0</v>
      </c>
      <c r="H821" t="s">
        <v>3</v>
      </c>
      <c r="I821" s="3"/>
      <c r="J821" s="4">
        <v>0</v>
      </c>
      <c r="K821" t="s">
        <v>3</v>
      </c>
      <c r="L821" s="5">
        <v>0</v>
      </c>
      <c r="M821" s="5">
        <v>49573284096</v>
      </c>
      <c r="N821" s="5">
        <v>49573284096</v>
      </c>
      <c r="O821" s="5">
        <v>0</v>
      </c>
      <c r="P821" s="5">
        <v>0</v>
      </c>
      <c r="Q821" s="5">
        <v>0</v>
      </c>
      <c r="R821" s="5">
        <v>49573284096</v>
      </c>
    </row>
    <row r="822" spans="1:18" hidden="1" x14ac:dyDescent="0.2">
      <c r="A822" t="s">
        <v>4</v>
      </c>
      <c r="B822" t="s">
        <v>999</v>
      </c>
      <c r="C822" t="str">
        <f>MID(B822,1,8)</f>
        <v>P&gt;297010</v>
      </c>
      <c r="E822">
        <v>1113</v>
      </c>
      <c r="F822" t="s">
        <v>1000</v>
      </c>
      <c r="G822" s="2">
        <v>0</v>
      </c>
      <c r="H822" t="s">
        <v>3</v>
      </c>
      <c r="I822" s="3"/>
      <c r="J822" s="4">
        <v>0</v>
      </c>
      <c r="K822" t="s">
        <v>3</v>
      </c>
      <c r="L822" s="5">
        <v>0</v>
      </c>
      <c r="M822" s="5">
        <v>19961575096</v>
      </c>
      <c r="N822" s="5">
        <v>19961575096</v>
      </c>
      <c r="O822" s="5">
        <v>0</v>
      </c>
      <c r="P822" s="5">
        <v>0</v>
      </c>
      <c r="Q822" s="5">
        <v>0</v>
      </c>
      <c r="R822" s="5">
        <v>19961575096</v>
      </c>
    </row>
    <row r="823" spans="1:18" hidden="1" x14ac:dyDescent="0.2">
      <c r="A823" t="s">
        <v>7</v>
      </c>
      <c r="B823" t="s">
        <v>1001</v>
      </c>
      <c r="F823" t="s">
        <v>1002</v>
      </c>
      <c r="G823" s="2">
        <v>0</v>
      </c>
      <c r="H823" t="s">
        <v>3</v>
      </c>
      <c r="I823" s="3"/>
      <c r="J823" s="4">
        <v>0</v>
      </c>
      <c r="K823" t="s">
        <v>3</v>
      </c>
      <c r="L823" s="5">
        <v>0</v>
      </c>
      <c r="M823" s="5">
        <v>19961575096</v>
      </c>
      <c r="N823" s="5">
        <v>19961575096</v>
      </c>
      <c r="O823" s="5">
        <v>0</v>
      </c>
      <c r="P823" s="5">
        <v>0</v>
      </c>
      <c r="Q823" s="5">
        <v>0</v>
      </c>
      <c r="R823" s="5">
        <v>19961575096</v>
      </c>
    </row>
    <row r="824" spans="1:18" hidden="1" x14ac:dyDescent="0.2">
      <c r="A824" t="s">
        <v>10</v>
      </c>
      <c r="B824" t="s">
        <v>1003</v>
      </c>
      <c r="C824" t="str">
        <f>MID(B824,1,8)</f>
        <v>P&gt;297010</v>
      </c>
      <c r="D824" t="str">
        <f>B824</f>
        <v>P&gt;297010/03 0001</v>
      </c>
      <c r="E824">
        <v>1113</v>
      </c>
      <c r="F824" t="s">
        <v>1004</v>
      </c>
      <c r="G824" s="2">
        <v>1</v>
      </c>
      <c r="H824" t="s">
        <v>13</v>
      </c>
      <c r="I824" s="3">
        <v>43831</v>
      </c>
      <c r="J824" s="4">
        <v>12</v>
      </c>
      <c r="K824" t="s">
        <v>1005</v>
      </c>
      <c r="L824" s="5">
        <v>0</v>
      </c>
      <c r="M824" s="5">
        <v>0</v>
      </c>
      <c r="N824" s="5">
        <v>19961575096</v>
      </c>
      <c r="O824" s="5">
        <v>0</v>
      </c>
      <c r="P824" s="5">
        <v>0</v>
      </c>
      <c r="Q824" s="5">
        <v>0</v>
      </c>
      <c r="R824" s="5">
        <v>19961575096</v>
      </c>
    </row>
    <row r="825" spans="1:18" hidden="1" x14ac:dyDescent="0.2">
      <c r="A825" t="s">
        <v>15</v>
      </c>
      <c r="B825" t="s">
        <v>997</v>
      </c>
      <c r="F825" t="s">
        <v>998</v>
      </c>
      <c r="G825" s="2">
        <v>1</v>
      </c>
      <c r="H825" t="s">
        <v>13</v>
      </c>
      <c r="I825" s="3"/>
      <c r="J825" s="4">
        <v>0</v>
      </c>
      <c r="K825" t="s">
        <v>3</v>
      </c>
      <c r="L825" s="5">
        <v>0</v>
      </c>
      <c r="M825" s="5">
        <v>0</v>
      </c>
      <c r="N825" s="5">
        <v>19961575096</v>
      </c>
      <c r="O825" s="5">
        <v>0</v>
      </c>
      <c r="P825" s="5">
        <v>0</v>
      </c>
      <c r="Q825" s="5">
        <v>0</v>
      </c>
      <c r="R825" s="5">
        <v>19961575096</v>
      </c>
    </row>
    <row r="826" spans="1:18" hidden="1" x14ac:dyDescent="0.2">
      <c r="A826" t="s">
        <v>16</v>
      </c>
      <c r="B826" t="s">
        <v>1006</v>
      </c>
      <c r="F826" t="s">
        <v>1007</v>
      </c>
      <c r="G826" s="2">
        <v>1</v>
      </c>
      <c r="H826" t="s">
        <v>13</v>
      </c>
      <c r="I826" s="3"/>
      <c r="J826" s="4">
        <v>0</v>
      </c>
      <c r="K826" t="s">
        <v>3</v>
      </c>
      <c r="L826" s="5">
        <v>0</v>
      </c>
      <c r="M826" s="5">
        <v>0</v>
      </c>
      <c r="N826" s="5">
        <v>19961575096</v>
      </c>
      <c r="O826" s="5">
        <v>0</v>
      </c>
      <c r="P826" s="5">
        <v>0</v>
      </c>
      <c r="Q826" s="5">
        <v>0</v>
      </c>
      <c r="R826" s="5">
        <v>19961575096</v>
      </c>
    </row>
    <row r="827" spans="1:18" hidden="1" x14ac:dyDescent="0.2">
      <c r="A827" t="s">
        <v>4</v>
      </c>
      <c r="B827" t="s">
        <v>1008</v>
      </c>
      <c r="C827" t="str">
        <f>MID(B827,1,8)</f>
        <v>P&gt;297012</v>
      </c>
      <c r="E827">
        <v>1113</v>
      </c>
      <c r="F827" t="s">
        <v>1009</v>
      </c>
      <c r="G827" s="2">
        <v>0</v>
      </c>
      <c r="H827" t="s">
        <v>3</v>
      </c>
      <c r="I827" s="3"/>
      <c r="J827" s="4">
        <v>0</v>
      </c>
      <c r="K827" t="s">
        <v>3</v>
      </c>
      <c r="L827" s="5">
        <v>0</v>
      </c>
      <c r="M827" s="5">
        <v>200000000</v>
      </c>
      <c r="N827" s="5">
        <v>200000000</v>
      </c>
      <c r="O827" s="5">
        <v>0</v>
      </c>
      <c r="P827" s="5">
        <v>0</v>
      </c>
      <c r="Q827" s="5">
        <v>0</v>
      </c>
      <c r="R827" s="5">
        <v>200000000</v>
      </c>
    </row>
    <row r="828" spans="1:18" hidden="1" x14ac:dyDescent="0.2">
      <c r="A828" t="s">
        <v>7</v>
      </c>
      <c r="B828" t="s">
        <v>1010</v>
      </c>
      <c r="F828" t="s">
        <v>1011</v>
      </c>
      <c r="G828" s="2">
        <v>0</v>
      </c>
      <c r="H828" t="s">
        <v>3</v>
      </c>
      <c r="I828" s="3"/>
      <c r="J828" s="4">
        <v>0</v>
      </c>
      <c r="K828" t="s">
        <v>3</v>
      </c>
      <c r="L828" s="5">
        <v>0</v>
      </c>
      <c r="M828" s="5">
        <v>200000000</v>
      </c>
      <c r="N828" s="5">
        <v>200000000</v>
      </c>
      <c r="O828" s="5">
        <v>0</v>
      </c>
      <c r="P828" s="5">
        <v>0</v>
      </c>
      <c r="Q828" s="5">
        <v>0</v>
      </c>
      <c r="R828" s="5">
        <v>200000000</v>
      </c>
    </row>
    <row r="829" spans="1:18" hidden="1" x14ac:dyDescent="0.2">
      <c r="A829" t="s">
        <v>10</v>
      </c>
      <c r="B829" t="s">
        <v>1012</v>
      </c>
      <c r="C829" t="str">
        <f>MID(B829,1,8)</f>
        <v>P&gt;297012</v>
      </c>
      <c r="D829" t="str">
        <f>B829</f>
        <v>P&gt;297012/03 0012</v>
      </c>
      <c r="E829">
        <v>1113</v>
      </c>
      <c r="F829" t="s">
        <v>1013</v>
      </c>
      <c r="G829" s="2">
        <v>1</v>
      </c>
      <c r="H829" t="s">
        <v>13</v>
      </c>
      <c r="I829" s="3">
        <v>43831</v>
      </c>
      <c r="J829" s="4">
        <v>12</v>
      </c>
      <c r="K829" t="s">
        <v>1005</v>
      </c>
      <c r="L829" s="5">
        <v>0</v>
      </c>
      <c r="M829" s="5">
        <v>0</v>
      </c>
      <c r="N829" s="5">
        <v>200000000</v>
      </c>
      <c r="O829" s="5">
        <v>0</v>
      </c>
      <c r="P829" s="5">
        <v>0</v>
      </c>
      <c r="Q829" s="5">
        <v>0</v>
      </c>
      <c r="R829" s="5">
        <v>200000000</v>
      </c>
    </row>
    <row r="830" spans="1:18" hidden="1" x14ac:dyDescent="0.2">
      <c r="A830" t="s">
        <v>15</v>
      </c>
      <c r="B830" t="s">
        <v>997</v>
      </c>
      <c r="F830" t="s">
        <v>998</v>
      </c>
      <c r="G830" s="2">
        <v>1</v>
      </c>
      <c r="H830" t="s">
        <v>13</v>
      </c>
      <c r="I830" s="3"/>
      <c r="J830" s="4">
        <v>0</v>
      </c>
      <c r="K830" t="s">
        <v>3</v>
      </c>
      <c r="L830" s="5">
        <v>0</v>
      </c>
      <c r="M830" s="5">
        <v>0</v>
      </c>
      <c r="N830" s="5">
        <v>200000000</v>
      </c>
      <c r="O830" s="5">
        <v>0</v>
      </c>
      <c r="P830" s="5">
        <v>0</v>
      </c>
      <c r="Q830" s="5">
        <v>0</v>
      </c>
      <c r="R830" s="5">
        <v>200000000</v>
      </c>
    </row>
    <row r="831" spans="1:18" hidden="1" x14ac:dyDescent="0.2">
      <c r="A831" t="s">
        <v>16</v>
      </c>
      <c r="B831" t="s">
        <v>1014</v>
      </c>
      <c r="F831" t="s">
        <v>1015</v>
      </c>
      <c r="G831" s="2">
        <v>1</v>
      </c>
      <c r="H831" t="s">
        <v>13</v>
      </c>
      <c r="I831" s="3"/>
      <c r="J831" s="4">
        <v>0</v>
      </c>
      <c r="K831" t="s">
        <v>3</v>
      </c>
      <c r="L831" s="5">
        <v>0</v>
      </c>
      <c r="M831" s="5">
        <v>0</v>
      </c>
      <c r="N831" s="5">
        <v>200000000</v>
      </c>
      <c r="O831" s="5">
        <v>0</v>
      </c>
      <c r="P831" s="5">
        <v>0</v>
      </c>
      <c r="Q831" s="5">
        <v>0</v>
      </c>
      <c r="R831" s="5">
        <v>200000000</v>
      </c>
    </row>
    <row r="832" spans="1:18" hidden="1" x14ac:dyDescent="0.2">
      <c r="A832" t="s">
        <v>4</v>
      </c>
      <c r="B832" t="s">
        <v>1016</v>
      </c>
      <c r="C832" t="str">
        <f>MID(B832,1,8)</f>
        <v>P&gt;297013</v>
      </c>
      <c r="E832">
        <v>1113</v>
      </c>
      <c r="F832" t="s">
        <v>1017</v>
      </c>
      <c r="G832" s="2">
        <v>0</v>
      </c>
      <c r="H832" t="s">
        <v>3</v>
      </c>
      <c r="I832" s="3"/>
      <c r="J832" s="4">
        <v>0</v>
      </c>
      <c r="K832" t="s">
        <v>3</v>
      </c>
      <c r="L832" s="5">
        <v>0</v>
      </c>
      <c r="M832" s="5">
        <v>100000000</v>
      </c>
      <c r="N832" s="5">
        <v>100000000</v>
      </c>
      <c r="O832" s="5">
        <v>0</v>
      </c>
      <c r="P832" s="5">
        <v>0</v>
      </c>
      <c r="Q832" s="5">
        <v>0</v>
      </c>
      <c r="R832" s="5">
        <v>100000000</v>
      </c>
    </row>
    <row r="833" spans="1:18" hidden="1" x14ac:dyDescent="0.2">
      <c r="A833" t="s">
        <v>7</v>
      </c>
      <c r="B833" t="s">
        <v>1018</v>
      </c>
      <c r="F833" t="s">
        <v>1019</v>
      </c>
      <c r="G833" s="2">
        <v>0</v>
      </c>
      <c r="H833" t="s">
        <v>3</v>
      </c>
      <c r="I833" s="3"/>
      <c r="J833" s="4">
        <v>0</v>
      </c>
      <c r="K833" t="s">
        <v>3</v>
      </c>
      <c r="L833" s="5">
        <v>0</v>
      </c>
      <c r="M833" s="5">
        <v>100000000</v>
      </c>
      <c r="N833" s="5">
        <v>100000000</v>
      </c>
      <c r="O833" s="5">
        <v>0</v>
      </c>
      <c r="P833" s="5">
        <v>0</v>
      </c>
      <c r="Q833" s="5">
        <v>0</v>
      </c>
      <c r="R833" s="5">
        <v>100000000</v>
      </c>
    </row>
    <row r="834" spans="1:18" hidden="1" x14ac:dyDescent="0.2">
      <c r="A834" t="s">
        <v>10</v>
      </c>
      <c r="B834" t="s">
        <v>1020</v>
      </c>
      <c r="C834" t="str">
        <f>MID(B834,1,8)</f>
        <v>P&gt;297013</v>
      </c>
      <c r="D834" t="str">
        <f>B834</f>
        <v>P&gt;297013/03 0007</v>
      </c>
      <c r="E834">
        <v>1113</v>
      </c>
      <c r="F834" t="s">
        <v>779</v>
      </c>
      <c r="G834" s="2">
        <v>1</v>
      </c>
      <c r="H834" t="s">
        <v>13</v>
      </c>
      <c r="I834" s="3">
        <v>43831</v>
      </c>
      <c r="J834" s="4">
        <v>12</v>
      </c>
      <c r="K834" t="s">
        <v>1021</v>
      </c>
      <c r="L834" s="5">
        <v>0</v>
      </c>
      <c r="M834" s="5">
        <v>0</v>
      </c>
      <c r="N834" s="5">
        <v>5937850</v>
      </c>
      <c r="O834" s="5">
        <v>0</v>
      </c>
      <c r="P834" s="5">
        <v>0</v>
      </c>
      <c r="Q834" s="5">
        <v>0</v>
      </c>
      <c r="R834" s="5">
        <v>5937850</v>
      </c>
    </row>
    <row r="835" spans="1:18" hidden="1" x14ac:dyDescent="0.2">
      <c r="A835" t="s">
        <v>15</v>
      </c>
      <c r="B835" t="s">
        <v>997</v>
      </c>
      <c r="F835" t="s">
        <v>998</v>
      </c>
      <c r="G835" s="2">
        <v>1</v>
      </c>
      <c r="H835" t="s">
        <v>13</v>
      </c>
      <c r="I835" s="3"/>
      <c r="J835" s="4">
        <v>0</v>
      </c>
      <c r="K835" t="s">
        <v>3</v>
      </c>
      <c r="L835" s="5">
        <v>0</v>
      </c>
      <c r="M835" s="5">
        <v>0</v>
      </c>
      <c r="N835" s="5">
        <v>5937850</v>
      </c>
      <c r="O835" s="5">
        <v>0</v>
      </c>
      <c r="P835" s="5">
        <v>0</v>
      </c>
      <c r="Q835" s="5">
        <v>0</v>
      </c>
      <c r="R835" s="5">
        <v>5937850</v>
      </c>
    </row>
    <row r="836" spans="1:18" hidden="1" x14ac:dyDescent="0.2">
      <c r="A836" t="s">
        <v>16</v>
      </c>
      <c r="B836" t="s">
        <v>1022</v>
      </c>
      <c r="F836" t="s">
        <v>1023</v>
      </c>
      <c r="G836" s="2">
        <v>1</v>
      </c>
      <c r="H836" t="s">
        <v>13</v>
      </c>
      <c r="I836" s="3"/>
      <c r="J836" s="4">
        <v>0</v>
      </c>
      <c r="K836" t="s">
        <v>3</v>
      </c>
      <c r="L836" s="5">
        <v>0</v>
      </c>
      <c r="M836" s="5">
        <v>0</v>
      </c>
      <c r="N836" s="5">
        <v>5937850</v>
      </c>
      <c r="O836" s="5">
        <v>0</v>
      </c>
      <c r="P836" s="5">
        <v>0</v>
      </c>
      <c r="Q836" s="5">
        <v>0</v>
      </c>
      <c r="R836" s="5">
        <v>5937850</v>
      </c>
    </row>
    <row r="837" spans="1:18" hidden="1" x14ac:dyDescent="0.2">
      <c r="A837" t="s">
        <v>10</v>
      </c>
      <c r="B837" t="s">
        <v>1024</v>
      </c>
      <c r="C837" t="str">
        <f>MID(B837,1,8)</f>
        <v>P&gt;297013</v>
      </c>
      <c r="D837" t="str">
        <f>B837</f>
        <v>P&gt;297013/03 0006</v>
      </c>
      <c r="E837">
        <v>1113</v>
      </c>
      <c r="F837" t="s">
        <v>785</v>
      </c>
      <c r="G837" s="2">
        <v>1</v>
      </c>
      <c r="H837" t="s">
        <v>13</v>
      </c>
      <c r="I837" s="3">
        <v>43831</v>
      </c>
      <c r="J837" s="4">
        <v>12</v>
      </c>
      <c r="K837" t="s">
        <v>1021</v>
      </c>
      <c r="L837" s="5">
        <v>0</v>
      </c>
      <c r="M837" s="5">
        <v>0</v>
      </c>
      <c r="N837" s="5">
        <v>4171918</v>
      </c>
      <c r="O837" s="5">
        <v>0</v>
      </c>
      <c r="P837" s="5">
        <v>0</v>
      </c>
      <c r="Q837" s="5">
        <v>0</v>
      </c>
      <c r="R837" s="5">
        <v>4171918</v>
      </c>
    </row>
    <row r="838" spans="1:18" hidden="1" x14ac:dyDescent="0.2">
      <c r="A838" t="s">
        <v>15</v>
      </c>
      <c r="B838" t="s">
        <v>997</v>
      </c>
      <c r="F838" t="s">
        <v>998</v>
      </c>
      <c r="G838" s="2">
        <v>1</v>
      </c>
      <c r="H838" t="s">
        <v>13</v>
      </c>
      <c r="I838" s="3"/>
      <c r="J838" s="4">
        <v>0</v>
      </c>
      <c r="K838" t="s">
        <v>3</v>
      </c>
      <c r="L838" s="5">
        <v>0</v>
      </c>
      <c r="M838" s="5">
        <v>0</v>
      </c>
      <c r="N838" s="5">
        <v>4171918</v>
      </c>
      <c r="O838" s="5">
        <v>0</v>
      </c>
      <c r="P838" s="5">
        <v>0</v>
      </c>
      <c r="Q838" s="5">
        <v>0</v>
      </c>
      <c r="R838" s="5">
        <v>4171918</v>
      </c>
    </row>
    <row r="839" spans="1:18" hidden="1" x14ac:dyDescent="0.2">
      <c r="A839" t="s">
        <v>16</v>
      </c>
      <c r="B839" t="s">
        <v>1022</v>
      </c>
      <c r="F839" t="s">
        <v>1023</v>
      </c>
      <c r="G839" s="2">
        <v>1</v>
      </c>
      <c r="H839" t="s">
        <v>13</v>
      </c>
      <c r="I839" s="3"/>
      <c r="J839" s="4">
        <v>0</v>
      </c>
      <c r="K839" t="s">
        <v>3</v>
      </c>
      <c r="L839" s="5">
        <v>0</v>
      </c>
      <c r="M839" s="5">
        <v>0</v>
      </c>
      <c r="N839" s="5">
        <v>4171918</v>
      </c>
      <c r="O839" s="5">
        <v>0</v>
      </c>
      <c r="P839" s="5">
        <v>0</v>
      </c>
      <c r="Q839" s="5">
        <v>0</v>
      </c>
      <c r="R839" s="5">
        <v>4171918</v>
      </c>
    </row>
    <row r="840" spans="1:18" hidden="1" x14ac:dyDescent="0.2">
      <c r="A840" t="s">
        <v>10</v>
      </c>
      <c r="B840" t="s">
        <v>1025</v>
      </c>
      <c r="C840" t="str">
        <f>MID(B840,1,8)</f>
        <v>P&gt;297013</v>
      </c>
      <c r="D840" t="str">
        <f>B840</f>
        <v>P&gt;297013/03 0005</v>
      </c>
      <c r="E840">
        <v>1113</v>
      </c>
      <c r="F840" t="s">
        <v>1026</v>
      </c>
      <c r="G840" s="2">
        <v>1</v>
      </c>
      <c r="H840" t="s">
        <v>13</v>
      </c>
      <c r="I840" s="3">
        <v>43831</v>
      </c>
      <c r="J840" s="4">
        <v>12</v>
      </c>
      <c r="K840" t="s">
        <v>1021</v>
      </c>
      <c r="L840" s="5">
        <v>0</v>
      </c>
      <c r="M840" s="5">
        <v>0</v>
      </c>
      <c r="N840" s="5">
        <v>4226477</v>
      </c>
      <c r="O840" s="5">
        <v>0</v>
      </c>
      <c r="P840" s="5">
        <v>0</v>
      </c>
      <c r="Q840" s="5">
        <v>0</v>
      </c>
      <c r="R840" s="5">
        <v>4226477</v>
      </c>
    </row>
    <row r="841" spans="1:18" hidden="1" x14ac:dyDescent="0.2">
      <c r="A841" t="s">
        <v>15</v>
      </c>
      <c r="B841" t="s">
        <v>997</v>
      </c>
      <c r="F841" t="s">
        <v>998</v>
      </c>
      <c r="G841" s="2">
        <v>1</v>
      </c>
      <c r="H841" t="s">
        <v>13</v>
      </c>
      <c r="I841" s="3"/>
      <c r="J841" s="4">
        <v>0</v>
      </c>
      <c r="K841" t="s">
        <v>3</v>
      </c>
      <c r="L841" s="5">
        <v>0</v>
      </c>
      <c r="M841" s="5">
        <v>0</v>
      </c>
      <c r="N841" s="5">
        <v>4226477</v>
      </c>
      <c r="O841" s="5">
        <v>0</v>
      </c>
      <c r="P841" s="5">
        <v>0</v>
      </c>
      <c r="Q841" s="5">
        <v>0</v>
      </c>
      <c r="R841" s="5">
        <v>4226477</v>
      </c>
    </row>
    <row r="842" spans="1:18" hidden="1" x14ac:dyDescent="0.2">
      <c r="A842" t="s">
        <v>16</v>
      </c>
      <c r="B842" t="s">
        <v>1022</v>
      </c>
      <c r="F842" t="s">
        <v>1023</v>
      </c>
      <c r="G842" s="2">
        <v>1</v>
      </c>
      <c r="H842" t="s">
        <v>13</v>
      </c>
      <c r="I842" s="3"/>
      <c r="J842" s="4">
        <v>0</v>
      </c>
      <c r="K842" t="s">
        <v>3</v>
      </c>
      <c r="L842" s="5">
        <v>0</v>
      </c>
      <c r="M842" s="5">
        <v>0</v>
      </c>
      <c r="N842" s="5">
        <v>4226477</v>
      </c>
      <c r="O842" s="5">
        <v>0</v>
      </c>
      <c r="P842" s="5">
        <v>0</v>
      </c>
      <c r="Q842" s="5">
        <v>0</v>
      </c>
      <c r="R842" s="5">
        <v>4226477</v>
      </c>
    </row>
    <row r="843" spans="1:18" hidden="1" x14ac:dyDescent="0.2">
      <c r="A843" t="s">
        <v>10</v>
      </c>
      <c r="B843" t="s">
        <v>1027</v>
      </c>
      <c r="C843" t="str">
        <f>MID(B843,1,8)</f>
        <v>P&gt;297013</v>
      </c>
      <c r="D843" t="str">
        <f>B843</f>
        <v>P&gt;297013/03 0004</v>
      </c>
      <c r="E843">
        <v>1113</v>
      </c>
      <c r="F843" t="s">
        <v>1028</v>
      </c>
      <c r="G843" s="2">
        <v>1</v>
      </c>
      <c r="H843" t="s">
        <v>13</v>
      </c>
      <c r="I843" s="3">
        <v>43831</v>
      </c>
      <c r="J843" s="4">
        <v>12</v>
      </c>
      <c r="K843" t="s">
        <v>1021</v>
      </c>
      <c r="L843" s="5">
        <v>0</v>
      </c>
      <c r="M843" s="5">
        <v>0</v>
      </c>
      <c r="N843" s="5">
        <v>5886878</v>
      </c>
      <c r="O843" s="5">
        <v>0</v>
      </c>
      <c r="P843" s="5">
        <v>0</v>
      </c>
      <c r="Q843" s="5">
        <v>0</v>
      </c>
      <c r="R843" s="5">
        <v>5886878</v>
      </c>
    </row>
    <row r="844" spans="1:18" hidden="1" x14ac:dyDescent="0.2">
      <c r="A844" t="s">
        <v>15</v>
      </c>
      <c r="B844" t="s">
        <v>997</v>
      </c>
      <c r="F844" t="s">
        <v>998</v>
      </c>
      <c r="G844" s="2">
        <v>1</v>
      </c>
      <c r="H844" t="s">
        <v>13</v>
      </c>
      <c r="I844" s="3"/>
      <c r="J844" s="4">
        <v>0</v>
      </c>
      <c r="K844" t="s">
        <v>3</v>
      </c>
      <c r="L844" s="5">
        <v>0</v>
      </c>
      <c r="M844" s="5">
        <v>0</v>
      </c>
      <c r="N844" s="5">
        <v>5886878</v>
      </c>
      <c r="O844" s="5">
        <v>0</v>
      </c>
      <c r="P844" s="5">
        <v>0</v>
      </c>
      <c r="Q844" s="5">
        <v>0</v>
      </c>
      <c r="R844" s="5">
        <v>5886878</v>
      </c>
    </row>
    <row r="845" spans="1:18" hidden="1" x14ac:dyDescent="0.2">
      <c r="A845" t="s">
        <v>16</v>
      </c>
      <c r="B845" t="s">
        <v>1022</v>
      </c>
      <c r="F845" t="s">
        <v>1023</v>
      </c>
      <c r="G845" s="2">
        <v>1</v>
      </c>
      <c r="H845" t="s">
        <v>13</v>
      </c>
      <c r="I845" s="3"/>
      <c r="J845" s="4">
        <v>0</v>
      </c>
      <c r="K845" t="s">
        <v>3</v>
      </c>
      <c r="L845" s="5">
        <v>0</v>
      </c>
      <c r="M845" s="5">
        <v>0</v>
      </c>
      <c r="N845" s="5">
        <v>5886878</v>
      </c>
      <c r="O845" s="5">
        <v>0</v>
      </c>
      <c r="P845" s="5">
        <v>0</v>
      </c>
      <c r="Q845" s="5">
        <v>0</v>
      </c>
      <c r="R845" s="5">
        <v>5886878</v>
      </c>
    </row>
    <row r="846" spans="1:18" hidden="1" x14ac:dyDescent="0.2">
      <c r="A846" t="s">
        <v>10</v>
      </c>
      <c r="B846" t="s">
        <v>1029</v>
      </c>
      <c r="C846" t="str">
        <f>MID(B846,1,8)</f>
        <v>P&gt;297013</v>
      </c>
      <c r="D846" t="str">
        <f>B846</f>
        <v>P&gt;297013/03 0003</v>
      </c>
      <c r="E846">
        <v>1113</v>
      </c>
      <c r="F846" t="s">
        <v>1030</v>
      </c>
      <c r="G846" s="2">
        <v>1</v>
      </c>
      <c r="H846" t="s">
        <v>13</v>
      </c>
      <c r="I846" s="3">
        <v>43831</v>
      </c>
      <c r="J846" s="4">
        <v>12</v>
      </c>
      <c r="K846" t="s">
        <v>1021</v>
      </c>
      <c r="L846" s="5">
        <v>0</v>
      </c>
      <c r="M846" s="5">
        <v>0</v>
      </c>
      <c r="N846" s="5">
        <v>29135104</v>
      </c>
      <c r="O846" s="5">
        <v>0</v>
      </c>
      <c r="P846" s="5">
        <v>0</v>
      </c>
      <c r="Q846" s="5">
        <v>0</v>
      </c>
      <c r="R846" s="5">
        <v>29135104</v>
      </c>
    </row>
    <row r="847" spans="1:18" hidden="1" x14ac:dyDescent="0.2">
      <c r="A847" t="s">
        <v>15</v>
      </c>
      <c r="B847" t="s">
        <v>997</v>
      </c>
      <c r="F847" t="s">
        <v>998</v>
      </c>
      <c r="G847" s="2">
        <v>1</v>
      </c>
      <c r="H847" t="s">
        <v>13</v>
      </c>
      <c r="I847" s="3"/>
      <c r="J847" s="4">
        <v>0</v>
      </c>
      <c r="K847" t="s">
        <v>3</v>
      </c>
      <c r="L847" s="5">
        <v>0</v>
      </c>
      <c r="M847" s="5">
        <v>0</v>
      </c>
      <c r="N847" s="5">
        <v>29135104</v>
      </c>
      <c r="O847" s="5">
        <v>0</v>
      </c>
      <c r="P847" s="5">
        <v>0</v>
      </c>
      <c r="Q847" s="5">
        <v>0</v>
      </c>
      <c r="R847" s="5">
        <v>29135104</v>
      </c>
    </row>
    <row r="848" spans="1:18" hidden="1" x14ac:dyDescent="0.2">
      <c r="A848" t="s">
        <v>16</v>
      </c>
      <c r="B848" t="s">
        <v>1022</v>
      </c>
      <c r="F848" t="s">
        <v>1023</v>
      </c>
      <c r="G848" s="2">
        <v>1</v>
      </c>
      <c r="H848" t="s">
        <v>13</v>
      </c>
      <c r="I848" s="3"/>
      <c r="J848" s="4">
        <v>0</v>
      </c>
      <c r="K848" t="s">
        <v>3</v>
      </c>
      <c r="L848" s="5">
        <v>0</v>
      </c>
      <c r="M848" s="5">
        <v>0</v>
      </c>
      <c r="N848" s="5">
        <v>29135104</v>
      </c>
      <c r="O848" s="5">
        <v>0</v>
      </c>
      <c r="P848" s="5">
        <v>0</v>
      </c>
      <c r="Q848" s="5">
        <v>0</v>
      </c>
      <c r="R848" s="5">
        <v>29135104</v>
      </c>
    </row>
    <row r="849" spans="1:18" hidden="1" x14ac:dyDescent="0.2">
      <c r="A849" t="s">
        <v>10</v>
      </c>
      <c r="B849" t="s">
        <v>1031</v>
      </c>
      <c r="C849" t="str">
        <f>MID(B849,1,8)</f>
        <v>P&gt;297013</v>
      </c>
      <c r="D849" t="str">
        <f>B849</f>
        <v>P&gt;297013/03 0002</v>
      </c>
      <c r="E849">
        <v>1113</v>
      </c>
      <c r="F849" t="s">
        <v>1032</v>
      </c>
      <c r="G849" s="2">
        <v>1</v>
      </c>
      <c r="H849" t="s">
        <v>13</v>
      </c>
      <c r="I849" s="3">
        <v>43831</v>
      </c>
      <c r="J849" s="4">
        <v>12</v>
      </c>
      <c r="K849" t="s">
        <v>1021</v>
      </c>
      <c r="L849" s="5">
        <v>0</v>
      </c>
      <c r="M849" s="5">
        <v>0</v>
      </c>
      <c r="N849" s="5">
        <v>48896802</v>
      </c>
      <c r="O849" s="5">
        <v>0</v>
      </c>
      <c r="P849" s="5">
        <v>0</v>
      </c>
      <c r="Q849" s="5">
        <v>0</v>
      </c>
      <c r="R849" s="5">
        <v>48896802</v>
      </c>
    </row>
    <row r="850" spans="1:18" hidden="1" x14ac:dyDescent="0.2">
      <c r="A850" t="s">
        <v>15</v>
      </c>
      <c r="B850" t="s">
        <v>997</v>
      </c>
      <c r="F850" t="s">
        <v>998</v>
      </c>
      <c r="G850" s="2">
        <v>1</v>
      </c>
      <c r="H850" t="s">
        <v>13</v>
      </c>
      <c r="I850" s="3"/>
      <c r="J850" s="4">
        <v>0</v>
      </c>
      <c r="K850" t="s">
        <v>3</v>
      </c>
      <c r="L850" s="5">
        <v>0</v>
      </c>
      <c r="M850" s="5">
        <v>0</v>
      </c>
      <c r="N850" s="5">
        <v>48896802</v>
      </c>
      <c r="O850" s="5">
        <v>0</v>
      </c>
      <c r="P850" s="5">
        <v>0</v>
      </c>
      <c r="Q850" s="5">
        <v>0</v>
      </c>
      <c r="R850" s="5">
        <v>48896802</v>
      </c>
    </row>
    <row r="851" spans="1:18" hidden="1" x14ac:dyDescent="0.2">
      <c r="A851" t="s">
        <v>16</v>
      </c>
      <c r="B851" t="s">
        <v>1022</v>
      </c>
      <c r="F851" t="s">
        <v>1023</v>
      </c>
      <c r="G851" s="2">
        <v>1</v>
      </c>
      <c r="H851" t="s">
        <v>13</v>
      </c>
      <c r="I851" s="3"/>
      <c r="J851" s="4">
        <v>0</v>
      </c>
      <c r="K851" t="s">
        <v>3</v>
      </c>
      <c r="L851" s="5">
        <v>0</v>
      </c>
      <c r="M851" s="5">
        <v>0</v>
      </c>
      <c r="N851" s="5">
        <v>48896802</v>
      </c>
      <c r="O851" s="5">
        <v>0</v>
      </c>
      <c r="P851" s="5">
        <v>0</v>
      </c>
      <c r="Q851" s="5">
        <v>0</v>
      </c>
      <c r="R851" s="5">
        <v>48896802</v>
      </c>
    </row>
    <row r="852" spans="1:18" hidden="1" x14ac:dyDescent="0.2">
      <c r="A852" t="s">
        <v>10</v>
      </c>
      <c r="B852" t="s">
        <v>1033</v>
      </c>
      <c r="C852" t="str">
        <f>MID(B852,1,8)</f>
        <v>P&gt;297013</v>
      </c>
      <c r="D852" t="str">
        <f>B852</f>
        <v>P&gt;297013/03 0001</v>
      </c>
      <c r="E852">
        <v>1113</v>
      </c>
      <c r="F852" t="s">
        <v>1034</v>
      </c>
      <c r="G852" s="2">
        <v>1</v>
      </c>
      <c r="H852" t="s">
        <v>13</v>
      </c>
      <c r="I852" s="3">
        <v>43831</v>
      </c>
      <c r="J852" s="4">
        <v>12</v>
      </c>
      <c r="K852" t="s">
        <v>1021</v>
      </c>
      <c r="L852" s="5">
        <v>0</v>
      </c>
      <c r="M852" s="5">
        <v>0</v>
      </c>
      <c r="N852" s="5">
        <v>1744971</v>
      </c>
      <c r="O852" s="5">
        <v>0</v>
      </c>
      <c r="P852" s="5">
        <v>0</v>
      </c>
      <c r="Q852" s="5">
        <v>0</v>
      </c>
      <c r="R852" s="5">
        <v>1744971</v>
      </c>
    </row>
    <row r="853" spans="1:18" hidden="1" x14ac:dyDescent="0.2">
      <c r="A853" t="s">
        <v>15</v>
      </c>
      <c r="B853" t="s">
        <v>997</v>
      </c>
      <c r="F853" t="s">
        <v>998</v>
      </c>
      <c r="G853" s="2">
        <v>1</v>
      </c>
      <c r="H853" t="s">
        <v>13</v>
      </c>
      <c r="I853" s="3"/>
      <c r="J853" s="4">
        <v>0</v>
      </c>
      <c r="K853" t="s">
        <v>3</v>
      </c>
      <c r="L853" s="5">
        <v>0</v>
      </c>
      <c r="M853" s="5">
        <v>0</v>
      </c>
      <c r="N853" s="5">
        <v>1744971</v>
      </c>
      <c r="O853" s="5">
        <v>0</v>
      </c>
      <c r="P853" s="5">
        <v>0</v>
      </c>
      <c r="Q853" s="5">
        <v>0</v>
      </c>
      <c r="R853" s="5">
        <v>1744971</v>
      </c>
    </row>
    <row r="854" spans="1:18" hidden="1" x14ac:dyDescent="0.2">
      <c r="A854" t="s">
        <v>16</v>
      </c>
      <c r="B854" t="s">
        <v>1022</v>
      </c>
      <c r="F854" t="s">
        <v>1023</v>
      </c>
      <c r="G854" s="2">
        <v>1</v>
      </c>
      <c r="H854" t="s">
        <v>13</v>
      </c>
      <c r="I854" s="3"/>
      <c r="J854" s="4">
        <v>0</v>
      </c>
      <c r="K854" t="s">
        <v>3</v>
      </c>
      <c r="L854" s="5">
        <v>0</v>
      </c>
      <c r="M854" s="5">
        <v>0</v>
      </c>
      <c r="N854" s="5">
        <v>1744971</v>
      </c>
      <c r="O854" s="5">
        <v>0</v>
      </c>
      <c r="P854" s="5">
        <v>0</v>
      </c>
      <c r="Q854" s="5">
        <v>0</v>
      </c>
      <c r="R854" s="5">
        <v>1744971</v>
      </c>
    </row>
    <row r="855" spans="1:18" hidden="1" x14ac:dyDescent="0.2">
      <c r="A855" t="s">
        <v>4</v>
      </c>
      <c r="B855" t="s">
        <v>1035</v>
      </c>
      <c r="C855" t="str">
        <f>MID(B855,1,8)</f>
        <v>P&gt;297016</v>
      </c>
      <c r="E855">
        <v>1113</v>
      </c>
      <c r="F855" t="s">
        <v>1036</v>
      </c>
      <c r="G855" s="2">
        <v>0</v>
      </c>
      <c r="H855" t="s">
        <v>3</v>
      </c>
      <c r="I855" s="3"/>
      <c r="J855" s="4">
        <v>0</v>
      </c>
      <c r="K855" t="s">
        <v>3</v>
      </c>
      <c r="L855" s="5">
        <v>0</v>
      </c>
      <c r="M855" s="5">
        <v>100000000</v>
      </c>
      <c r="N855" s="5">
        <v>100000000</v>
      </c>
      <c r="O855" s="5">
        <v>0</v>
      </c>
      <c r="P855" s="5">
        <v>0</v>
      </c>
      <c r="Q855" s="5">
        <v>0</v>
      </c>
      <c r="R855" s="5">
        <v>100000000</v>
      </c>
    </row>
    <row r="856" spans="1:18" hidden="1" x14ac:dyDescent="0.2">
      <c r="A856" t="s">
        <v>7</v>
      </c>
      <c r="B856" t="s">
        <v>1037</v>
      </c>
      <c r="F856" t="s">
        <v>1038</v>
      </c>
      <c r="G856" s="2">
        <v>0</v>
      </c>
      <c r="H856" t="s">
        <v>3</v>
      </c>
      <c r="I856" s="3"/>
      <c r="J856" s="4">
        <v>0</v>
      </c>
      <c r="K856" t="s">
        <v>3</v>
      </c>
      <c r="L856" s="5">
        <v>0</v>
      </c>
      <c r="M856" s="5">
        <v>100000000</v>
      </c>
      <c r="N856" s="5">
        <v>100000000</v>
      </c>
      <c r="O856" s="5">
        <v>0</v>
      </c>
      <c r="P856" s="5">
        <v>0</v>
      </c>
      <c r="Q856" s="5">
        <v>0</v>
      </c>
      <c r="R856" s="5">
        <v>100000000</v>
      </c>
    </row>
    <row r="857" spans="1:18" hidden="1" x14ac:dyDescent="0.2">
      <c r="A857" t="s">
        <v>10</v>
      </c>
      <c r="B857" t="s">
        <v>1039</v>
      </c>
      <c r="C857" t="str">
        <f>MID(B857,1,8)</f>
        <v>P&gt;297016</v>
      </c>
      <c r="D857" t="str">
        <f>B857</f>
        <v>P&gt;297016/03 0005</v>
      </c>
      <c r="E857">
        <v>1113</v>
      </c>
      <c r="F857" t="s">
        <v>1040</v>
      </c>
      <c r="G857" s="2">
        <v>1</v>
      </c>
      <c r="H857" t="s">
        <v>13</v>
      </c>
      <c r="I857" s="3">
        <v>43831</v>
      </c>
      <c r="J857" s="4">
        <v>12</v>
      </c>
      <c r="K857" t="s">
        <v>1005</v>
      </c>
      <c r="L857" s="5">
        <v>0</v>
      </c>
      <c r="M857" s="5">
        <v>0</v>
      </c>
      <c r="N857" s="5">
        <v>100000000</v>
      </c>
      <c r="O857" s="5">
        <v>0</v>
      </c>
      <c r="P857" s="5">
        <v>0</v>
      </c>
      <c r="Q857" s="5">
        <v>0</v>
      </c>
      <c r="R857" s="5">
        <v>100000000</v>
      </c>
    </row>
    <row r="858" spans="1:18" hidden="1" x14ac:dyDescent="0.2">
      <c r="A858" t="s">
        <v>15</v>
      </c>
      <c r="B858" t="s">
        <v>997</v>
      </c>
      <c r="F858" t="s">
        <v>998</v>
      </c>
      <c r="G858" s="2">
        <v>1</v>
      </c>
      <c r="H858" t="s">
        <v>13</v>
      </c>
      <c r="I858" s="3"/>
      <c r="J858" s="4">
        <v>0</v>
      </c>
      <c r="K858" t="s">
        <v>3</v>
      </c>
      <c r="L858" s="5">
        <v>0</v>
      </c>
      <c r="M858" s="5">
        <v>0</v>
      </c>
      <c r="N858" s="5">
        <v>100000000</v>
      </c>
      <c r="O858" s="5">
        <v>0</v>
      </c>
      <c r="P858" s="5">
        <v>0</v>
      </c>
      <c r="Q858" s="5">
        <v>0</v>
      </c>
      <c r="R858" s="5">
        <v>100000000</v>
      </c>
    </row>
    <row r="859" spans="1:18" hidden="1" x14ac:dyDescent="0.2">
      <c r="A859" t="s">
        <v>16</v>
      </c>
      <c r="B859" t="s">
        <v>1041</v>
      </c>
      <c r="F859" t="s">
        <v>1042</v>
      </c>
      <c r="G859" s="2">
        <v>1</v>
      </c>
      <c r="H859" t="s">
        <v>13</v>
      </c>
      <c r="I859" s="3"/>
      <c r="J859" s="4">
        <v>0</v>
      </c>
      <c r="K859" t="s">
        <v>3</v>
      </c>
      <c r="L859" s="5">
        <v>0</v>
      </c>
      <c r="M859" s="5">
        <v>0</v>
      </c>
      <c r="N859" s="5">
        <v>100000000</v>
      </c>
      <c r="O859" s="5">
        <v>0</v>
      </c>
      <c r="P859" s="5">
        <v>0</v>
      </c>
      <c r="Q859" s="5">
        <v>0</v>
      </c>
      <c r="R859" s="5">
        <v>100000000</v>
      </c>
    </row>
    <row r="860" spans="1:18" hidden="1" x14ac:dyDescent="0.2">
      <c r="A860" t="s">
        <v>4</v>
      </c>
      <c r="B860" t="s">
        <v>1043</v>
      </c>
      <c r="C860" t="str">
        <f>MID(B860,1,8)</f>
        <v>P&gt;297017</v>
      </c>
      <c r="E860">
        <v>1113</v>
      </c>
      <c r="F860" t="s">
        <v>1044</v>
      </c>
      <c r="G860" s="2">
        <v>0</v>
      </c>
      <c r="H860" t="s">
        <v>3</v>
      </c>
      <c r="I860" s="3"/>
      <c r="J860" s="4">
        <v>0</v>
      </c>
      <c r="K860" t="s">
        <v>3</v>
      </c>
      <c r="L860" s="5">
        <v>0</v>
      </c>
      <c r="M860" s="5">
        <v>19187000000</v>
      </c>
      <c r="N860" s="5">
        <v>19187000000</v>
      </c>
      <c r="O860" s="5">
        <v>0</v>
      </c>
      <c r="P860" s="5">
        <v>0</v>
      </c>
      <c r="Q860" s="5">
        <v>0</v>
      </c>
      <c r="R860" s="5">
        <v>19187000000</v>
      </c>
    </row>
    <row r="861" spans="1:18" hidden="1" x14ac:dyDescent="0.2">
      <c r="A861" t="s">
        <v>7</v>
      </c>
      <c r="B861" t="s">
        <v>1045</v>
      </c>
      <c r="F861" t="s">
        <v>1046</v>
      </c>
      <c r="G861" s="2">
        <v>0</v>
      </c>
      <c r="H861" t="s">
        <v>3</v>
      </c>
      <c r="I861" s="3"/>
      <c r="J861" s="4">
        <v>0</v>
      </c>
      <c r="K861" t="s">
        <v>3</v>
      </c>
      <c r="L861" s="5">
        <v>0</v>
      </c>
      <c r="M861" s="5">
        <v>19187000000</v>
      </c>
      <c r="N861" s="5">
        <v>19187000000</v>
      </c>
      <c r="O861" s="5">
        <v>0</v>
      </c>
      <c r="P861" s="5">
        <v>0</v>
      </c>
      <c r="Q861" s="5">
        <v>0</v>
      </c>
      <c r="R861" s="5">
        <v>19187000000</v>
      </c>
    </row>
    <row r="862" spans="1:18" hidden="1" x14ac:dyDescent="0.2">
      <c r="A862" t="s">
        <v>10</v>
      </c>
      <c r="B862" t="s">
        <v>1047</v>
      </c>
      <c r="C862" t="str">
        <f>MID(B862,1,8)</f>
        <v>P&gt;297017</v>
      </c>
      <c r="D862" t="str">
        <f>B862</f>
        <v>P&gt;297017/05 0002</v>
      </c>
      <c r="E862">
        <v>1113</v>
      </c>
      <c r="F862" t="s">
        <v>1048</v>
      </c>
      <c r="G862" s="2">
        <v>1</v>
      </c>
      <c r="H862" t="s">
        <v>13</v>
      </c>
      <c r="I862" s="3">
        <v>43831</v>
      </c>
      <c r="J862" s="4">
        <v>12</v>
      </c>
      <c r="K862" t="s">
        <v>1005</v>
      </c>
      <c r="L862" s="5">
        <v>0</v>
      </c>
      <c r="M862" s="5">
        <v>0</v>
      </c>
      <c r="N862" s="5">
        <v>19187000000</v>
      </c>
      <c r="O862" s="5">
        <v>0</v>
      </c>
      <c r="P862" s="5">
        <v>0</v>
      </c>
      <c r="Q862" s="5">
        <v>0</v>
      </c>
      <c r="R862" s="5">
        <v>19187000000</v>
      </c>
    </row>
    <row r="863" spans="1:18" hidden="1" x14ac:dyDescent="0.2">
      <c r="A863" t="s">
        <v>15</v>
      </c>
      <c r="B863" t="s">
        <v>997</v>
      </c>
      <c r="F863" t="s">
        <v>998</v>
      </c>
      <c r="G863" s="2">
        <v>1</v>
      </c>
      <c r="H863" t="s">
        <v>13</v>
      </c>
      <c r="I863" s="3"/>
      <c r="J863" s="4">
        <v>0</v>
      </c>
      <c r="K863" t="s">
        <v>3</v>
      </c>
      <c r="L863" s="5">
        <v>0</v>
      </c>
      <c r="M863" s="5">
        <v>0</v>
      </c>
      <c r="N863" s="5">
        <v>19187000000</v>
      </c>
      <c r="O863" s="5">
        <v>0</v>
      </c>
      <c r="P863" s="5">
        <v>0</v>
      </c>
      <c r="Q863" s="5">
        <v>0</v>
      </c>
      <c r="R863" s="5">
        <v>19187000000</v>
      </c>
    </row>
    <row r="864" spans="1:18" hidden="1" x14ac:dyDescent="0.2">
      <c r="A864" t="s">
        <v>16</v>
      </c>
      <c r="B864" t="s">
        <v>1014</v>
      </c>
      <c r="F864" t="s">
        <v>1015</v>
      </c>
      <c r="G864" s="2">
        <v>1</v>
      </c>
      <c r="H864" t="s">
        <v>13</v>
      </c>
      <c r="I864" s="3"/>
      <c r="J864" s="4">
        <v>0</v>
      </c>
      <c r="K864" t="s">
        <v>3</v>
      </c>
      <c r="L864" s="5">
        <v>0</v>
      </c>
      <c r="M864" s="5">
        <v>0</v>
      </c>
      <c r="N864" s="5">
        <v>19187000000</v>
      </c>
      <c r="O864" s="5">
        <v>0</v>
      </c>
      <c r="P864" s="5">
        <v>0</v>
      </c>
      <c r="Q864" s="5">
        <v>0</v>
      </c>
      <c r="R864" s="5">
        <v>19187000000</v>
      </c>
    </row>
    <row r="865" spans="1:18" hidden="1" x14ac:dyDescent="0.2">
      <c r="A865" t="s">
        <v>4</v>
      </c>
      <c r="B865" t="s">
        <v>1049</v>
      </c>
      <c r="C865" t="str">
        <f>MID(B865,1,8)</f>
        <v>P&gt;297018</v>
      </c>
      <c r="E865">
        <v>1113</v>
      </c>
      <c r="F865" t="s">
        <v>1050</v>
      </c>
      <c r="G865" s="2">
        <v>0</v>
      </c>
      <c r="H865" t="s">
        <v>3</v>
      </c>
      <c r="I865" s="3"/>
      <c r="J865" s="4">
        <v>0</v>
      </c>
      <c r="K865" t="s">
        <v>3</v>
      </c>
      <c r="L865" s="5">
        <v>0</v>
      </c>
      <c r="M865" s="5">
        <v>100000000</v>
      </c>
      <c r="N865" s="5">
        <v>100000000</v>
      </c>
      <c r="O865" s="5">
        <v>0</v>
      </c>
      <c r="P865" s="5">
        <v>0</v>
      </c>
      <c r="Q865" s="5">
        <v>0</v>
      </c>
      <c r="R865" s="5">
        <v>100000000</v>
      </c>
    </row>
    <row r="866" spans="1:18" hidden="1" x14ac:dyDescent="0.2">
      <c r="A866" t="s">
        <v>7</v>
      </c>
      <c r="B866" t="s">
        <v>1051</v>
      </c>
      <c r="F866" t="s">
        <v>1052</v>
      </c>
      <c r="G866" s="2">
        <v>0</v>
      </c>
      <c r="H866" t="s">
        <v>3</v>
      </c>
      <c r="I866" s="3"/>
      <c r="J866" s="4">
        <v>0</v>
      </c>
      <c r="K866" t="s">
        <v>3</v>
      </c>
      <c r="L866" s="5">
        <v>0</v>
      </c>
      <c r="M866" s="5">
        <v>100000000</v>
      </c>
      <c r="N866" s="5">
        <v>100000000</v>
      </c>
      <c r="O866" s="5">
        <v>0</v>
      </c>
      <c r="P866" s="5">
        <v>0</v>
      </c>
      <c r="Q866" s="5">
        <v>0</v>
      </c>
      <c r="R866" s="5">
        <v>100000000</v>
      </c>
    </row>
    <row r="867" spans="1:18" hidden="1" x14ac:dyDescent="0.2">
      <c r="A867" t="s">
        <v>10</v>
      </c>
      <c r="B867" t="s">
        <v>1053</v>
      </c>
      <c r="C867" t="str">
        <f>MID(B867,1,8)</f>
        <v>P&gt;297018</v>
      </c>
      <c r="D867" t="str">
        <f>B867</f>
        <v>P&gt;297018/03 0005</v>
      </c>
      <c r="E867">
        <v>1113</v>
      </c>
      <c r="F867" t="s">
        <v>1054</v>
      </c>
      <c r="G867" s="2">
        <v>1</v>
      </c>
      <c r="H867" t="s">
        <v>13</v>
      </c>
      <c r="I867" s="3">
        <v>43831</v>
      </c>
      <c r="J867" s="4">
        <v>12</v>
      </c>
      <c r="K867" t="s">
        <v>1055</v>
      </c>
      <c r="L867" s="5">
        <v>0</v>
      </c>
      <c r="M867" s="5">
        <v>0</v>
      </c>
      <c r="N867" s="5">
        <v>100000000</v>
      </c>
      <c r="O867" s="5">
        <v>0</v>
      </c>
      <c r="P867" s="5">
        <v>0</v>
      </c>
      <c r="Q867" s="5">
        <v>0</v>
      </c>
      <c r="R867" s="5">
        <v>100000000</v>
      </c>
    </row>
    <row r="868" spans="1:18" hidden="1" x14ac:dyDescent="0.2">
      <c r="A868" t="s">
        <v>15</v>
      </c>
      <c r="B868" t="s">
        <v>997</v>
      </c>
      <c r="F868" t="s">
        <v>998</v>
      </c>
      <c r="G868" s="2">
        <v>1</v>
      </c>
      <c r="H868" t="s">
        <v>13</v>
      </c>
      <c r="I868" s="3"/>
      <c r="J868" s="4">
        <v>0</v>
      </c>
      <c r="K868" t="s">
        <v>3</v>
      </c>
      <c r="L868" s="5">
        <v>0</v>
      </c>
      <c r="M868" s="5">
        <v>0</v>
      </c>
      <c r="N868" s="5">
        <v>100000000</v>
      </c>
      <c r="O868" s="5">
        <v>0</v>
      </c>
      <c r="P868" s="5">
        <v>0</v>
      </c>
      <c r="Q868" s="5">
        <v>0</v>
      </c>
      <c r="R868" s="5">
        <v>100000000</v>
      </c>
    </row>
    <row r="869" spans="1:18" hidden="1" x14ac:dyDescent="0.2">
      <c r="A869" t="s">
        <v>16</v>
      </c>
      <c r="B869" t="s">
        <v>1056</v>
      </c>
      <c r="F869" t="s">
        <v>1057</v>
      </c>
      <c r="G869" s="2">
        <v>1</v>
      </c>
      <c r="H869" t="s">
        <v>13</v>
      </c>
      <c r="I869" s="3"/>
      <c r="J869" s="4">
        <v>0</v>
      </c>
      <c r="K869" t="s">
        <v>3</v>
      </c>
      <c r="L869" s="5">
        <v>0</v>
      </c>
      <c r="M869" s="5">
        <v>0</v>
      </c>
      <c r="N869" s="5">
        <v>100000000</v>
      </c>
      <c r="O869" s="5">
        <v>0</v>
      </c>
      <c r="P869" s="5">
        <v>0</v>
      </c>
      <c r="Q869" s="5">
        <v>0</v>
      </c>
      <c r="R869" s="5">
        <v>100000000</v>
      </c>
    </row>
    <row r="870" spans="1:18" hidden="1" x14ac:dyDescent="0.2">
      <c r="A870" t="s">
        <v>4</v>
      </c>
      <c r="B870" t="s">
        <v>1058</v>
      </c>
      <c r="C870" t="str">
        <f>MID(B870,1,8)</f>
        <v>P&gt;297033</v>
      </c>
      <c r="E870">
        <v>1113</v>
      </c>
      <c r="F870" t="s">
        <v>1059</v>
      </c>
      <c r="G870" s="2">
        <v>0</v>
      </c>
      <c r="H870" t="s">
        <v>3</v>
      </c>
      <c r="I870" s="3"/>
      <c r="J870" s="4">
        <v>0</v>
      </c>
      <c r="K870" t="s">
        <v>3</v>
      </c>
      <c r="L870" s="5">
        <v>0</v>
      </c>
      <c r="M870" s="5">
        <v>9762709000</v>
      </c>
      <c r="N870" s="5">
        <v>9762709000</v>
      </c>
      <c r="O870" s="5">
        <v>0</v>
      </c>
      <c r="P870" s="5">
        <v>0</v>
      </c>
      <c r="Q870" s="5">
        <v>0</v>
      </c>
      <c r="R870" s="5">
        <v>9762709000</v>
      </c>
    </row>
    <row r="871" spans="1:18" hidden="1" x14ac:dyDescent="0.2">
      <c r="A871" t="s">
        <v>7</v>
      </c>
      <c r="B871" t="s">
        <v>1060</v>
      </c>
      <c r="F871" t="s">
        <v>1061</v>
      </c>
      <c r="G871" s="2">
        <v>0</v>
      </c>
      <c r="H871" t="s">
        <v>3</v>
      </c>
      <c r="I871" s="3"/>
      <c r="J871" s="4">
        <v>0</v>
      </c>
      <c r="K871" t="s">
        <v>3</v>
      </c>
      <c r="L871" s="5">
        <v>0</v>
      </c>
      <c r="M871" s="5">
        <v>2761100000</v>
      </c>
      <c r="N871" s="5">
        <v>2761100000</v>
      </c>
      <c r="O871" s="5">
        <v>0</v>
      </c>
      <c r="P871" s="5">
        <v>0</v>
      </c>
      <c r="Q871" s="5">
        <v>0</v>
      </c>
      <c r="R871" s="5">
        <v>2761100000</v>
      </c>
    </row>
    <row r="872" spans="1:18" hidden="1" x14ac:dyDescent="0.2">
      <c r="A872" t="s">
        <v>10</v>
      </c>
      <c r="B872" t="s">
        <v>1062</v>
      </c>
      <c r="C872" t="str">
        <f>MID(B872,1,8)</f>
        <v>P&gt;297033</v>
      </c>
      <c r="D872" t="str">
        <f>B872</f>
        <v>P&gt;297033/06 0011</v>
      </c>
      <c r="E872">
        <v>1113</v>
      </c>
      <c r="F872" t="s">
        <v>1063</v>
      </c>
      <c r="G872" s="2">
        <v>1</v>
      </c>
      <c r="H872" t="s">
        <v>13</v>
      </c>
      <c r="I872" s="3">
        <v>43831</v>
      </c>
      <c r="J872" s="4">
        <v>12</v>
      </c>
      <c r="K872" t="s">
        <v>1064</v>
      </c>
      <c r="L872" s="5">
        <v>0</v>
      </c>
      <c r="M872" s="5">
        <v>0</v>
      </c>
      <c r="N872" s="5">
        <v>180539000</v>
      </c>
      <c r="O872" s="5">
        <v>0</v>
      </c>
      <c r="P872" s="5">
        <v>0</v>
      </c>
      <c r="Q872" s="5">
        <v>0</v>
      </c>
      <c r="R872" s="5">
        <v>180539000</v>
      </c>
    </row>
    <row r="873" spans="1:18" hidden="1" x14ac:dyDescent="0.2">
      <c r="A873" t="s">
        <v>15</v>
      </c>
      <c r="B873" t="s">
        <v>997</v>
      </c>
      <c r="F873" t="s">
        <v>998</v>
      </c>
      <c r="G873" s="2">
        <v>1</v>
      </c>
      <c r="H873" t="s">
        <v>13</v>
      </c>
      <c r="I873" s="3"/>
      <c r="J873" s="4">
        <v>0</v>
      </c>
      <c r="K873" t="s">
        <v>3</v>
      </c>
      <c r="L873" s="5">
        <v>0</v>
      </c>
      <c r="M873" s="5">
        <v>0</v>
      </c>
      <c r="N873" s="5">
        <v>180539000</v>
      </c>
      <c r="O873" s="5">
        <v>0</v>
      </c>
      <c r="P873" s="5">
        <v>0</v>
      </c>
      <c r="Q873" s="5">
        <v>0</v>
      </c>
      <c r="R873" s="5">
        <v>180539000</v>
      </c>
    </row>
    <row r="874" spans="1:18" hidden="1" x14ac:dyDescent="0.2">
      <c r="A874" t="s">
        <v>16</v>
      </c>
      <c r="B874" t="s">
        <v>1065</v>
      </c>
      <c r="F874" t="s">
        <v>1066</v>
      </c>
      <c r="G874" s="2">
        <v>1</v>
      </c>
      <c r="H874" t="s">
        <v>13</v>
      </c>
      <c r="I874" s="3"/>
      <c r="J874" s="4">
        <v>0</v>
      </c>
      <c r="K874" t="s">
        <v>3</v>
      </c>
      <c r="L874" s="5">
        <v>0</v>
      </c>
      <c r="M874" s="5">
        <v>0</v>
      </c>
      <c r="N874" s="5">
        <v>180539000</v>
      </c>
      <c r="O874" s="5">
        <v>0</v>
      </c>
      <c r="P874" s="5">
        <v>0</v>
      </c>
      <c r="Q874" s="5">
        <v>0</v>
      </c>
      <c r="R874" s="5">
        <v>180539000</v>
      </c>
    </row>
    <row r="875" spans="1:18" hidden="1" x14ac:dyDescent="0.2">
      <c r="A875" t="s">
        <v>10</v>
      </c>
      <c r="B875" t="s">
        <v>1067</v>
      </c>
      <c r="C875" t="str">
        <f>MID(B875,1,8)</f>
        <v>P&gt;297033</v>
      </c>
      <c r="D875" t="str">
        <f>B875</f>
        <v>P&gt;297033/06 0010</v>
      </c>
      <c r="E875">
        <v>1113</v>
      </c>
      <c r="F875" t="s">
        <v>1068</v>
      </c>
      <c r="G875" s="2">
        <v>1</v>
      </c>
      <c r="H875" t="s">
        <v>13</v>
      </c>
      <c r="I875" s="3">
        <v>43831</v>
      </c>
      <c r="J875" s="4">
        <v>12</v>
      </c>
      <c r="K875" t="s">
        <v>1064</v>
      </c>
      <c r="L875" s="5">
        <v>0</v>
      </c>
      <c r="M875" s="5">
        <v>0</v>
      </c>
      <c r="N875" s="5">
        <v>30561000</v>
      </c>
      <c r="O875" s="5">
        <v>0</v>
      </c>
      <c r="P875" s="5">
        <v>0</v>
      </c>
      <c r="Q875" s="5">
        <v>0</v>
      </c>
      <c r="R875" s="5">
        <v>30561000</v>
      </c>
    </row>
    <row r="876" spans="1:18" hidden="1" x14ac:dyDescent="0.2">
      <c r="A876" t="s">
        <v>15</v>
      </c>
      <c r="B876" t="s">
        <v>997</v>
      </c>
      <c r="F876" t="s">
        <v>998</v>
      </c>
      <c r="G876" s="2">
        <v>1</v>
      </c>
      <c r="H876" t="s">
        <v>13</v>
      </c>
      <c r="I876" s="3"/>
      <c r="J876" s="4">
        <v>0</v>
      </c>
      <c r="K876" t="s">
        <v>3</v>
      </c>
      <c r="L876" s="5">
        <v>0</v>
      </c>
      <c r="M876" s="5">
        <v>0</v>
      </c>
      <c r="N876" s="5">
        <v>30561000</v>
      </c>
      <c r="O876" s="5">
        <v>0</v>
      </c>
      <c r="P876" s="5">
        <v>0</v>
      </c>
      <c r="Q876" s="5">
        <v>0</v>
      </c>
      <c r="R876" s="5">
        <v>30561000</v>
      </c>
    </row>
    <row r="877" spans="1:18" hidden="1" x14ac:dyDescent="0.2">
      <c r="A877" t="s">
        <v>16</v>
      </c>
      <c r="B877" t="s">
        <v>1065</v>
      </c>
      <c r="F877" t="s">
        <v>1066</v>
      </c>
      <c r="G877" s="2">
        <v>1</v>
      </c>
      <c r="H877" t="s">
        <v>13</v>
      </c>
      <c r="I877" s="3"/>
      <c r="J877" s="4">
        <v>0</v>
      </c>
      <c r="K877" t="s">
        <v>3</v>
      </c>
      <c r="L877" s="5">
        <v>0</v>
      </c>
      <c r="M877" s="5">
        <v>0</v>
      </c>
      <c r="N877" s="5">
        <v>30561000</v>
      </c>
      <c r="O877" s="5">
        <v>0</v>
      </c>
      <c r="P877" s="5">
        <v>0</v>
      </c>
      <c r="Q877" s="5">
        <v>0</v>
      </c>
      <c r="R877" s="5">
        <v>30561000</v>
      </c>
    </row>
    <row r="878" spans="1:18" hidden="1" x14ac:dyDescent="0.2">
      <c r="A878" t="s">
        <v>10</v>
      </c>
      <c r="B878" t="s">
        <v>1069</v>
      </c>
      <c r="C878" t="str">
        <f>MID(B878,1,8)</f>
        <v>P&gt;297033</v>
      </c>
      <c r="D878" t="str">
        <f>B878</f>
        <v>P&gt;297033/06 0008</v>
      </c>
      <c r="E878">
        <v>1113</v>
      </c>
      <c r="F878" t="s">
        <v>1070</v>
      </c>
      <c r="G878" s="2">
        <v>1</v>
      </c>
      <c r="H878" t="s">
        <v>13</v>
      </c>
      <c r="I878" s="3">
        <v>43831</v>
      </c>
      <c r="J878" s="4">
        <v>12</v>
      </c>
      <c r="K878" t="s">
        <v>1064</v>
      </c>
      <c r="L878" s="5">
        <v>0</v>
      </c>
      <c r="M878" s="5">
        <v>0</v>
      </c>
      <c r="N878" s="5">
        <v>100000000</v>
      </c>
      <c r="O878" s="5">
        <v>0</v>
      </c>
      <c r="P878" s="5">
        <v>0</v>
      </c>
      <c r="Q878" s="5">
        <v>0</v>
      </c>
      <c r="R878" s="5">
        <v>100000000</v>
      </c>
    </row>
    <row r="879" spans="1:18" hidden="1" x14ac:dyDescent="0.2">
      <c r="A879" t="s">
        <v>15</v>
      </c>
      <c r="B879" t="s">
        <v>997</v>
      </c>
      <c r="F879" t="s">
        <v>998</v>
      </c>
      <c r="G879" s="2">
        <v>1</v>
      </c>
      <c r="H879" t="s">
        <v>13</v>
      </c>
      <c r="I879" s="3"/>
      <c r="J879" s="4">
        <v>0</v>
      </c>
      <c r="K879" t="s">
        <v>3</v>
      </c>
      <c r="L879" s="5">
        <v>0</v>
      </c>
      <c r="M879" s="5">
        <v>0</v>
      </c>
      <c r="N879" s="5">
        <v>100000000</v>
      </c>
      <c r="O879" s="5">
        <v>0</v>
      </c>
      <c r="P879" s="5">
        <v>0</v>
      </c>
      <c r="Q879" s="5">
        <v>0</v>
      </c>
      <c r="R879" s="5">
        <v>100000000</v>
      </c>
    </row>
    <row r="880" spans="1:18" hidden="1" x14ac:dyDescent="0.2">
      <c r="A880" t="s">
        <v>16</v>
      </c>
      <c r="B880" t="s">
        <v>1065</v>
      </c>
      <c r="F880" t="s">
        <v>1066</v>
      </c>
      <c r="G880" s="2">
        <v>1</v>
      </c>
      <c r="H880" t="s">
        <v>13</v>
      </c>
      <c r="I880" s="3"/>
      <c r="J880" s="4">
        <v>0</v>
      </c>
      <c r="K880" t="s">
        <v>3</v>
      </c>
      <c r="L880" s="5">
        <v>0</v>
      </c>
      <c r="M880" s="5">
        <v>0</v>
      </c>
      <c r="N880" s="5">
        <v>100000000</v>
      </c>
      <c r="O880" s="5">
        <v>0</v>
      </c>
      <c r="P880" s="5">
        <v>0</v>
      </c>
      <c r="Q880" s="5">
        <v>0</v>
      </c>
      <c r="R880" s="5">
        <v>100000000</v>
      </c>
    </row>
    <row r="881" spans="1:18" hidden="1" x14ac:dyDescent="0.2">
      <c r="A881" t="s">
        <v>10</v>
      </c>
      <c r="B881" t="s">
        <v>1071</v>
      </c>
      <c r="C881" t="str">
        <f>MID(B881,1,8)</f>
        <v>P&gt;297033</v>
      </c>
      <c r="D881" t="str">
        <f>B881</f>
        <v>P&gt;297033/06 0007</v>
      </c>
      <c r="E881">
        <v>1113</v>
      </c>
      <c r="F881" t="s">
        <v>1072</v>
      </c>
      <c r="G881" s="2">
        <v>1</v>
      </c>
      <c r="H881" t="s">
        <v>13</v>
      </c>
      <c r="I881" s="3">
        <v>43831</v>
      </c>
      <c r="J881" s="4">
        <v>12</v>
      </c>
      <c r="K881" t="s">
        <v>1064</v>
      </c>
      <c r="L881" s="5">
        <v>0</v>
      </c>
      <c r="M881" s="5">
        <v>0</v>
      </c>
      <c r="N881" s="5">
        <v>200000000</v>
      </c>
      <c r="O881" s="5">
        <v>0</v>
      </c>
      <c r="P881" s="5">
        <v>0</v>
      </c>
      <c r="Q881" s="5">
        <v>0</v>
      </c>
      <c r="R881" s="5">
        <v>200000000</v>
      </c>
    </row>
    <row r="882" spans="1:18" hidden="1" x14ac:dyDescent="0.2">
      <c r="A882" t="s">
        <v>15</v>
      </c>
      <c r="B882" t="s">
        <v>997</v>
      </c>
      <c r="F882" t="s">
        <v>998</v>
      </c>
      <c r="G882" s="2">
        <v>1</v>
      </c>
      <c r="H882" t="s">
        <v>13</v>
      </c>
      <c r="I882" s="3"/>
      <c r="J882" s="4">
        <v>0</v>
      </c>
      <c r="K882" t="s">
        <v>3</v>
      </c>
      <c r="L882" s="5">
        <v>0</v>
      </c>
      <c r="M882" s="5">
        <v>0</v>
      </c>
      <c r="N882" s="5">
        <v>200000000</v>
      </c>
      <c r="O882" s="5">
        <v>0</v>
      </c>
      <c r="P882" s="5">
        <v>0</v>
      </c>
      <c r="Q882" s="5">
        <v>0</v>
      </c>
      <c r="R882" s="5">
        <v>200000000</v>
      </c>
    </row>
    <row r="883" spans="1:18" hidden="1" x14ac:dyDescent="0.2">
      <c r="A883" t="s">
        <v>16</v>
      </c>
      <c r="B883" t="s">
        <v>1065</v>
      </c>
      <c r="F883" t="s">
        <v>1066</v>
      </c>
      <c r="G883" s="2">
        <v>1</v>
      </c>
      <c r="H883" t="s">
        <v>13</v>
      </c>
      <c r="I883" s="3"/>
      <c r="J883" s="4">
        <v>0</v>
      </c>
      <c r="K883" t="s">
        <v>3</v>
      </c>
      <c r="L883" s="5">
        <v>0</v>
      </c>
      <c r="M883" s="5">
        <v>0</v>
      </c>
      <c r="N883" s="5">
        <v>200000000</v>
      </c>
      <c r="O883" s="5">
        <v>0</v>
      </c>
      <c r="P883" s="5">
        <v>0</v>
      </c>
      <c r="Q883" s="5">
        <v>0</v>
      </c>
      <c r="R883" s="5">
        <v>200000000</v>
      </c>
    </row>
    <row r="884" spans="1:18" hidden="1" x14ac:dyDescent="0.2">
      <c r="A884" t="s">
        <v>10</v>
      </c>
      <c r="B884" t="s">
        <v>1073</v>
      </c>
      <c r="C884" t="str">
        <f>MID(B884,1,8)</f>
        <v>P&gt;297033</v>
      </c>
      <c r="D884" t="str">
        <f>B884</f>
        <v>P&gt;297033/06 0006</v>
      </c>
      <c r="E884">
        <v>1113</v>
      </c>
      <c r="F884" t="s">
        <v>1074</v>
      </c>
      <c r="G884" s="2">
        <v>1</v>
      </c>
      <c r="H884" t="s">
        <v>13</v>
      </c>
      <c r="I884" s="3">
        <v>43831</v>
      </c>
      <c r="J884" s="4">
        <v>12</v>
      </c>
      <c r="K884" t="s">
        <v>1064</v>
      </c>
      <c r="L884" s="5">
        <v>0</v>
      </c>
      <c r="M884" s="5">
        <v>0</v>
      </c>
      <c r="N884" s="5">
        <v>240000000</v>
      </c>
      <c r="O884" s="5">
        <v>0</v>
      </c>
      <c r="P884" s="5">
        <v>0</v>
      </c>
      <c r="Q884" s="5">
        <v>0</v>
      </c>
      <c r="R884" s="5">
        <v>240000000</v>
      </c>
    </row>
    <row r="885" spans="1:18" hidden="1" x14ac:dyDescent="0.2">
      <c r="A885" t="s">
        <v>15</v>
      </c>
      <c r="B885" t="s">
        <v>997</v>
      </c>
      <c r="F885" t="s">
        <v>998</v>
      </c>
      <c r="G885" s="2">
        <v>1</v>
      </c>
      <c r="H885" t="s">
        <v>13</v>
      </c>
      <c r="I885" s="3"/>
      <c r="J885" s="4">
        <v>0</v>
      </c>
      <c r="K885" t="s">
        <v>3</v>
      </c>
      <c r="L885" s="5">
        <v>0</v>
      </c>
      <c r="M885" s="5">
        <v>0</v>
      </c>
      <c r="N885" s="5">
        <v>240000000</v>
      </c>
      <c r="O885" s="5">
        <v>0</v>
      </c>
      <c r="P885" s="5">
        <v>0</v>
      </c>
      <c r="Q885" s="5">
        <v>0</v>
      </c>
      <c r="R885" s="5">
        <v>240000000</v>
      </c>
    </row>
    <row r="886" spans="1:18" hidden="1" x14ac:dyDescent="0.2">
      <c r="A886" t="s">
        <v>16</v>
      </c>
      <c r="B886" t="s">
        <v>1065</v>
      </c>
      <c r="F886" t="s">
        <v>1066</v>
      </c>
      <c r="G886" s="2">
        <v>1</v>
      </c>
      <c r="H886" t="s">
        <v>13</v>
      </c>
      <c r="I886" s="3"/>
      <c r="J886" s="4">
        <v>0</v>
      </c>
      <c r="K886" t="s">
        <v>3</v>
      </c>
      <c r="L886" s="5">
        <v>0</v>
      </c>
      <c r="M886" s="5">
        <v>0</v>
      </c>
      <c r="N886" s="5">
        <v>240000000</v>
      </c>
      <c r="O886" s="5">
        <v>0</v>
      </c>
      <c r="P886" s="5">
        <v>0</v>
      </c>
      <c r="Q886" s="5">
        <v>0</v>
      </c>
      <c r="R886" s="5">
        <v>240000000</v>
      </c>
    </row>
    <row r="887" spans="1:18" hidden="1" x14ac:dyDescent="0.2">
      <c r="A887" t="s">
        <v>10</v>
      </c>
      <c r="B887" t="s">
        <v>1075</v>
      </c>
      <c r="C887" t="str">
        <f>MID(B887,1,8)</f>
        <v>P&gt;297033</v>
      </c>
      <c r="D887" t="str">
        <f>B887</f>
        <v>P&gt;297033/06 0005</v>
      </c>
      <c r="E887">
        <v>1113</v>
      </c>
      <c r="F887" t="s">
        <v>1076</v>
      </c>
      <c r="G887" s="2">
        <v>1</v>
      </c>
      <c r="H887" t="s">
        <v>13</v>
      </c>
      <c r="I887" s="3">
        <v>43831</v>
      </c>
      <c r="J887" s="4">
        <v>12</v>
      </c>
      <c r="K887" t="s">
        <v>380</v>
      </c>
      <c r="L887" s="5">
        <v>0</v>
      </c>
      <c r="M887" s="5">
        <v>0</v>
      </c>
      <c r="N887" s="5">
        <v>110000000</v>
      </c>
      <c r="O887" s="5">
        <v>0</v>
      </c>
      <c r="P887" s="5">
        <v>0</v>
      </c>
      <c r="Q887" s="5">
        <v>0</v>
      </c>
      <c r="R887" s="5">
        <v>110000000</v>
      </c>
    </row>
    <row r="888" spans="1:18" hidden="1" x14ac:dyDescent="0.2">
      <c r="A888" t="s">
        <v>15</v>
      </c>
      <c r="B888" t="s">
        <v>997</v>
      </c>
      <c r="F888" t="s">
        <v>998</v>
      </c>
      <c r="G888" s="2">
        <v>1</v>
      </c>
      <c r="H888" t="s">
        <v>13</v>
      </c>
      <c r="I888" s="3"/>
      <c r="J888" s="4">
        <v>0</v>
      </c>
      <c r="K888" t="s">
        <v>3</v>
      </c>
      <c r="L888" s="5">
        <v>0</v>
      </c>
      <c r="M888" s="5">
        <v>0</v>
      </c>
      <c r="N888" s="5">
        <v>110000000</v>
      </c>
      <c r="O888" s="5">
        <v>0</v>
      </c>
      <c r="P888" s="5">
        <v>0</v>
      </c>
      <c r="Q888" s="5">
        <v>0</v>
      </c>
      <c r="R888" s="5">
        <v>110000000</v>
      </c>
    </row>
    <row r="889" spans="1:18" hidden="1" x14ac:dyDescent="0.2">
      <c r="A889" t="s">
        <v>16</v>
      </c>
      <c r="B889" t="s">
        <v>1065</v>
      </c>
      <c r="F889" t="s">
        <v>1066</v>
      </c>
      <c r="G889" s="2">
        <v>1</v>
      </c>
      <c r="H889" t="s">
        <v>13</v>
      </c>
      <c r="I889" s="3"/>
      <c r="J889" s="4">
        <v>0</v>
      </c>
      <c r="K889" t="s">
        <v>3</v>
      </c>
      <c r="L889" s="5">
        <v>0</v>
      </c>
      <c r="M889" s="5">
        <v>0</v>
      </c>
      <c r="N889" s="5">
        <v>110000000</v>
      </c>
      <c r="O889" s="5">
        <v>0</v>
      </c>
      <c r="P889" s="5">
        <v>0</v>
      </c>
      <c r="Q889" s="5">
        <v>0</v>
      </c>
      <c r="R889" s="5">
        <v>110000000</v>
      </c>
    </row>
    <row r="890" spans="1:18" hidden="1" x14ac:dyDescent="0.2">
      <c r="A890" t="s">
        <v>10</v>
      </c>
      <c r="B890" t="s">
        <v>1077</v>
      </c>
      <c r="C890" t="str">
        <f>MID(B890,1,8)</f>
        <v>P&gt;297033</v>
      </c>
      <c r="D890" t="str">
        <f>B890</f>
        <v>P&gt;297033/06 0004</v>
      </c>
      <c r="E890">
        <v>1113</v>
      </c>
      <c r="F890" t="s">
        <v>1078</v>
      </c>
      <c r="G890" s="2">
        <v>1</v>
      </c>
      <c r="H890" t="s">
        <v>13</v>
      </c>
      <c r="I890" s="3">
        <v>43831</v>
      </c>
      <c r="J890" s="4">
        <v>12</v>
      </c>
      <c r="K890" t="s">
        <v>1064</v>
      </c>
      <c r="L890" s="5">
        <v>0</v>
      </c>
      <c r="M890" s="5">
        <v>0</v>
      </c>
      <c r="N890" s="5">
        <v>500000000</v>
      </c>
      <c r="O890" s="5">
        <v>0</v>
      </c>
      <c r="P890" s="5">
        <v>0</v>
      </c>
      <c r="Q890" s="5">
        <v>0</v>
      </c>
      <c r="R890" s="5">
        <v>500000000</v>
      </c>
    </row>
    <row r="891" spans="1:18" hidden="1" x14ac:dyDescent="0.2">
      <c r="A891" t="s">
        <v>15</v>
      </c>
      <c r="B891" t="s">
        <v>997</v>
      </c>
      <c r="F891" t="s">
        <v>998</v>
      </c>
      <c r="G891" s="2">
        <v>1</v>
      </c>
      <c r="H891" t="s">
        <v>13</v>
      </c>
      <c r="I891" s="3"/>
      <c r="J891" s="4">
        <v>0</v>
      </c>
      <c r="K891" t="s">
        <v>3</v>
      </c>
      <c r="L891" s="5">
        <v>0</v>
      </c>
      <c r="M891" s="5">
        <v>0</v>
      </c>
      <c r="N891" s="5">
        <v>500000000</v>
      </c>
      <c r="O891" s="5">
        <v>0</v>
      </c>
      <c r="P891" s="5">
        <v>0</v>
      </c>
      <c r="Q891" s="5">
        <v>0</v>
      </c>
      <c r="R891" s="5">
        <v>500000000</v>
      </c>
    </row>
    <row r="892" spans="1:18" hidden="1" x14ac:dyDescent="0.2">
      <c r="A892" t="s">
        <v>16</v>
      </c>
      <c r="B892" t="s">
        <v>1065</v>
      </c>
      <c r="F892" t="s">
        <v>1066</v>
      </c>
      <c r="G892" s="2">
        <v>1</v>
      </c>
      <c r="H892" t="s">
        <v>13</v>
      </c>
      <c r="I892" s="3"/>
      <c r="J892" s="4">
        <v>0</v>
      </c>
      <c r="K892" t="s">
        <v>3</v>
      </c>
      <c r="L892" s="5">
        <v>0</v>
      </c>
      <c r="M892" s="5">
        <v>0</v>
      </c>
      <c r="N892" s="5">
        <v>500000000</v>
      </c>
      <c r="O892" s="5">
        <v>0</v>
      </c>
      <c r="P892" s="5">
        <v>0</v>
      </c>
      <c r="Q892" s="5">
        <v>0</v>
      </c>
      <c r="R892" s="5">
        <v>500000000</v>
      </c>
    </row>
    <row r="893" spans="1:18" hidden="1" x14ac:dyDescent="0.2">
      <c r="A893" t="s">
        <v>10</v>
      </c>
      <c r="B893" t="s">
        <v>1079</v>
      </c>
      <c r="C893" t="str">
        <f>MID(B893,1,8)</f>
        <v>P&gt;297033</v>
      </c>
      <c r="D893" t="str">
        <f>B893</f>
        <v>P&gt;297033/06 0002</v>
      </c>
      <c r="E893">
        <v>1113</v>
      </c>
      <c r="F893" t="s">
        <v>1080</v>
      </c>
      <c r="G893" s="2">
        <v>1</v>
      </c>
      <c r="H893" t="s">
        <v>13</v>
      </c>
      <c r="I893" s="3">
        <v>43831</v>
      </c>
      <c r="J893" s="4">
        <v>12</v>
      </c>
      <c r="K893" t="s">
        <v>1064</v>
      </c>
      <c r="L893" s="5">
        <v>0</v>
      </c>
      <c r="M893" s="5">
        <v>0</v>
      </c>
      <c r="N893" s="5">
        <v>1300000000</v>
      </c>
      <c r="O893" s="5">
        <v>0</v>
      </c>
      <c r="P893" s="5">
        <v>0</v>
      </c>
      <c r="Q893" s="5">
        <v>0</v>
      </c>
      <c r="R893" s="5">
        <v>1300000000</v>
      </c>
    </row>
    <row r="894" spans="1:18" hidden="1" x14ac:dyDescent="0.2">
      <c r="A894" t="s">
        <v>15</v>
      </c>
      <c r="B894" t="s">
        <v>997</v>
      </c>
      <c r="F894" t="s">
        <v>998</v>
      </c>
      <c r="G894" s="2">
        <v>1</v>
      </c>
      <c r="H894" t="s">
        <v>13</v>
      </c>
      <c r="I894" s="3"/>
      <c r="J894" s="4">
        <v>0</v>
      </c>
      <c r="K894" t="s">
        <v>3</v>
      </c>
      <c r="L894" s="5">
        <v>0</v>
      </c>
      <c r="M894" s="5">
        <v>0</v>
      </c>
      <c r="N894" s="5">
        <v>1300000000</v>
      </c>
      <c r="O894" s="5">
        <v>0</v>
      </c>
      <c r="P894" s="5">
        <v>0</v>
      </c>
      <c r="Q894" s="5">
        <v>0</v>
      </c>
      <c r="R894" s="5">
        <v>1300000000</v>
      </c>
    </row>
    <row r="895" spans="1:18" hidden="1" x14ac:dyDescent="0.2">
      <c r="A895" t="s">
        <v>16</v>
      </c>
      <c r="B895" t="s">
        <v>1065</v>
      </c>
      <c r="F895" t="s">
        <v>1066</v>
      </c>
      <c r="G895" s="2">
        <v>1</v>
      </c>
      <c r="H895" t="s">
        <v>13</v>
      </c>
      <c r="I895" s="3"/>
      <c r="J895" s="4">
        <v>0</v>
      </c>
      <c r="K895" t="s">
        <v>3</v>
      </c>
      <c r="L895" s="5">
        <v>0</v>
      </c>
      <c r="M895" s="5">
        <v>0</v>
      </c>
      <c r="N895" s="5">
        <v>1300000000</v>
      </c>
      <c r="O895" s="5">
        <v>0</v>
      </c>
      <c r="P895" s="5">
        <v>0</v>
      </c>
      <c r="Q895" s="5">
        <v>0</v>
      </c>
      <c r="R895" s="5">
        <v>1300000000</v>
      </c>
    </row>
    <row r="896" spans="1:18" hidden="1" x14ac:dyDescent="0.2">
      <c r="A896" t="s">
        <v>10</v>
      </c>
      <c r="B896" t="s">
        <v>1081</v>
      </c>
      <c r="C896" t="str">
        <f>MID(B896,1,8)</f>
        <v>P&gt;297033</v>
      </c>
      <c r="D896" t="str">
        <f>B896</f>
        <v>P&gt;297033/06 0001</v>
      </c>
      <c r="E896">
        <v>1113</v>
      </c>
      <c r="F896" t="s">
        <v>1082</v>
      </c>
      <c r="G896" s="2">
        <v>1</v>
      </c>
      <c r="H896" t="s">
        <v>13</v>
      </c>
      <c r="I896" s="3">
        <v>43831</v>
      </c>
      <c r="J896" s="4">
        <v>12</v>
      </c>
      <c r="K896" t="s">
        <v>1064</v>
      </c>
      <c r="L896" s="5">
        <v>0</v>
      </c>
      <c r="M896" s="5">
        <v>0</v>
      </c>
      <c r="N896" s="5">
        <v>100000000</v>
      </c>
      <c r="O896" s="5">
        <v>0</v>
      </c>
      <c r="P896" s="5">
        <v>0</v>
      </c>
      <c r="Q896" s="5">
        <v>0</v>
      </c>
      <c r="R896" s="5">
        <v>100000000</v>
      </c>
    </row>
    <row r="897" spans="1:18" hidden="1" x14ac:dyDescent="0.2">
      <c r="A897" t="s">
        <v>15</v>
      </c>
      <c r="B897" t="s">
        <v>997</v>
      </c>
      <c r="F897" t="s">
        <v>998</v>
      </c>
      <c r="G897" s="2">
        <v>1</v>
      </c>
      <c r="H897" t="s">
        <v>13</v>
      </c>
      <c r="I897" s="3"/>
      <c r="J897" s="4">
        <v>0</v>
      </c>
      <c r="K897" t="s">
        <v>3</v>
      </c>
      <c r="L897" s="5">
        <v>0</v>
      </c>
      <c r="M897" s="5">
        <v>0</v>
      </c>
      <c r="N897" s="5">
        <v>100000000</v>
      </c>
      <c r="O897" s="5">
        <v>0</v>
      </c>
      <c r="P897" s="5">
        <v>0</v>
      </c>
      <c r="Q897" s="5">
        <v>0</v>
      </c>
      <c r="R897" s="5">
        <v>100000000</v>
      </c>
    </row>
    <row r="898" spans="1:18" hidden="1" x14ac:dyDescent="0.2">
      <c r="A898" t="s">
        <v>16</v>
      </c>
      <c r="B898" t="s">
        <v>1065</v>
      </c>
      <c r="F898" t="s">
        <v>1066</v>
      </c>
      <c r="G898" s="2">
        <v>1</v>
      </c>
      <c r="H898" t="s">
        <v>13</v>
      </c>
      <c r="I898" s="3"/>
      <c r="J898" s="4">
        <v>0</v>
      </c>
      <c r="K898" t="s">
        <v>3</v>
      </c>
      <c r="L898" s="5">
        <v>0</v>
      </c>
      <c r="M898" s="5">
        <v>0</v>
      </c>
      <c r="N898" s="5">
        <v>100000000</v>
      </c>
      <c r="O898" s="5">
        <v>0</v>
      </c>
      <c r="P898" s="5">
        <v>0</v>
      </c>
      <c r="Q898" s="5">
        <v>0</v>
      </c>
      <c r="R898" s="5">
        <v>100000000</v>
      </c>
    </row>
    <row r="899" spans="1:18" hidden="1" x14ac:dyDescent="0.2">
      <c r="A899" t="s">
        <v>7</v>
      </c>
      <c r="B899" t="s">
        <v>1083</v>
      </c>
      <c r="F899" t="s">
        <v>1084</v>
      </c>
      <c r="G899" s="2">
        <v>0</v>
      </c>
      <c r="H899" t="s">
        <v>3</v>
      </c>
      <c r="I899" s="3"/>
      <c r="J899" s="4">
        <v>0</v>
      </c>
      <c r="K899" t="s">
        <v>3</v>
      </c>
      <c r="L899" s="5">
        <v>0</v>
      </c>
      <c r="M899" s="5">
        <v>1000000000</v>
      </c>
      <c r="N899" s="5">
        <v>1000000000</v>
      </c>
      <c r="O899" s="5">
        <v>0</v>
      </c>
      <c r="P899" s="5">
        <v>0</v>
      </c>
      <c r="Q899" s="5">
        <v>0</v>
      </c>
      <c r="R899" s="5">
        <v>1000000000</v>
      </c>
    </row>
    <row r="900" spans="1:18" hidden="1" x14ac:dyDescent="0.2">
      <c r="A900" t="s">
        <v>10</v>
      </c>
      <c r="B900" t="s">
        <v>1085</v>
      </c>
      <c r="C900" t="str">
        <f>MID(B900,1,8)</f>
        <v>P&gt;297033</v>
      </c>
      <c r="D900" t="str">
        <f>B900</f>
        <v>P&gt;297033/07 0014</v>
      </c>
      <c r="E900">
        <v>1113</v>
      </c>
      <c r="F900" t="s">
        <v>1086</v>
      </c>
      <c r="G900" s="2">
        <v>1</v>
      </c>
      <c r="H900" t="s">
        <v>13</v>
      </c>
      <c r="I900" s="3">
        <v>43831</v>
      </c>
      <c r="J900" s="4">
        <v>12</v>
      </c>
      <c r="K900" t="s">
        <v>1064</v>
      </c>
      <c r="L900" s="5">
        <v>0</v>
      </c>
      <c r="M900" s="5">
        <v>0</v>
      </c>
      <c r="N900" s="5">
        <v>400000000</v>
      </c>
      <c r="O900" s="5">
        <v>0</v>
      </c>
      <c r="P900" s="5">
        <v>0</v>
      </c>
      <c r="Q900" s="5">
        <v>0</v>
      </c>
      <c r="R900" s="5">
        <v>400000000</v>
      </c>
    </row>
    <row r="901" spans="1:18" hidden="1" x14ac:dyDescent="0.2">
      <c r="A901" t="s">
        <v>15</v>
      </c>
      <c r="B901" t="s">
        <v>997</v>
      </c>
      <c r="F901" t="s">
        <v>998</v>
      </c>
      <c r="G901" s="2">
        <v>1</v>
      </c>
      <c r="H901" t="s">
        <v>13</v>
      </c>
      <c r="I901" s="3"/>
      <c r="J901" s="4">
        <v>0</v>
      </c>
      <c r="K901" t="s">
        <v>3</v>
      </c>
      <c r="L901" s="5">
        <v>0</v>
      </c>
      <c r="M901" s="5">
        <v>0</v>
      </c>
      <c r="N901" s="5">
        <v>400000000</v>
      </c>
      <c r="O901" s="5">
        <v>0</v>
      </c>
      <c r="P901" s="5">
        <v>0</v>
      </c>
      <c r="Q901" s="5">
        <v>0</v>
      </c>
      <c r="R901" s="5">
        <v>400000000</v>
      </c>
    </row>
    <row r="902" spans="1:18" hidden="1" x14ac:dyDescent="0.2">
      <c r="A902" t="s">
        <v>16</v>
      </c>
      <c r="B902" t="s">
        <v>1065</v>
      </c>
      <c r="F902" t="s">
        <v>1066</v>
      </c>
      <c r="G902" s="2">
        <v>1</v>
      </c>
      <c r="H902" t="s">
        <v>13</v>
      </c>
      <c r="I902" s="3"/>
      <c r="J902" s="4">
        <v>0</v>
      </c>
      <c r="K902" t="s">
        <v>3</v>
      </c>
      <c r="L902" s="5">
        <v>0</v>
      </c>
      <c r="M902" s="5">
        <v>0</v>
      </c>
      <c r="N902" s="5">
        <v>400000000</v>
      </c>
      <c r="O902" s="5">
        <v>0</v>
      </c>
      <c r="P902" s="5">
        <v>0</v>
      </c>
      <c r="Q902" s="5">
        <v>0</v>
      </c>
      <c r="R902" s="5">
        <v>400000000</v>
      </c>
    </row>
    <row r="903" spans="1:18" hidden="1" x14ac:dyDescent="0.2">
      <c r="A903" t="s">
        <v>10</v>
      </c>
      <c r="B903" t="s">
        <v>1087</v>
      </c>
      <c r="C903" t="str">
        <f>MID(B903,1,8)</f>
        <v>P&gt;297033</v>
      </c>
      <c r="D903" t="str">
        <f>B903</f>
        <v>P&gt;297033/07 0013</v>
      </c>
      <c r="E903">
        <v>1113</v>
      </c>
      <c r="F903" t="s">
        <v>1088</v>
      </c>
      <c r="G903" s="2">
        <v>1</v>
      </c>
      <c r="H903" t="s">
        <v>13</v>
      </c>
      <c r="I903" s="3">
        <v>43831</v>
      </c>
      <c r="J903" s="4">
        <v>12</v>
      </c>
      <c r="K903" t="s">
        <v>1064</v>
      </c>
      <c r="L903" s="5">
        <v>0</v>
      </c>
      <c r="M903" s="5">
        <v>0</v>
      </c>
      <c r="N903" s="5">
        <v>600000000</v>
      </c>
      <c r="O903" s="5">
        <v>0</v>
      </c>
      <c r="P903" s="5">
        <v>0</v>
      </c>
      <c r="Q903" s="5">
        <v>0</v>
      </c>
      <c r="R903" s="5">
        <v>600000000</v>
      </c>
    </row>
    <row r="904" spans="1:18" hidden="1" x14ac:dyDescent="0.2">
      <c r="A904" t="s">
        <v>15</v>
      </c>
      <c r="B904" t="s">
        <v>997</v>
      </c>
      <c r="F904" t="s">
        <v>998</v>
      </c>
      <c r="G904" s="2">
        <v>1</v>
      </c>
      <c r="H904" t="s">
        <v>13</v>
      </c>
      <c r="I904" s="3"/>
      <c r="J904" s="4">
        <v>0</v>
      </c>
      <c r="K904" t="s">
        <v>3</v>
      </c>
      <c r="L904" s="5">
        <v>0</v>
      </c>
      <c r="M904" s="5">
        <v>0</v>
      </c>
      <c r="N904" s="5">
        <v>600000000</v>
      </c>
      <c r="O904" s="5">
        <v>0</v>
      </c>
      <c r="P904" s="5">
        <v>0</v>
      </c>
      <c r="Q904" s="5">
        <v>0</v>
      </c>
      <c r="R904" s="5">
        <v>600000000</v>
      </c>
    </row>
    <row r="905" spans="1:18" hidden="1" x14ac:dyDescent="0.2">
      <c r="A905" t="s">
        <v>16</v>
      </c>
      <c r="B905" t="s">
        <v>1065</v>
      </c>
      <c r="F905" t="s">
        <v>1066</v>
      </c>
      <c r="G905" s="2">
        <v>1</v>
      </c>
      <c r="H905" t="s">
        <v>13</v>
      </c>
      <c r="I905" s="3"/>
      <c r="J905" s="4">
        <v>0</v>
      </c>
      <c r="K905" t="s">
        <v>3</v>
      </c>
      <c r="L905" s="5">
        <v>0</v>
      </c>
      <c r="M905" s="5">
        <v>0</v>
      </c>
      <c r="N905" s="5">
        <v>600000000</v>
      </c>
      <c r="O905" s="5">
        <v>0</v>
      </c>
      <c r="P905" s="5">
        <v>0</v>
      </c>
      <c r="Q905" s="5">
        <v>0</v>
      </c>
      <c r="R905" s="5">
        <v>600000000</v>
      </c>
    </row>
    <row r="906" spans="1:18" hidden="1" x14ac:dyDescent="0.2">
      <c r="A906" t="s">
        <v>7</v>
      </c>
      <c r="B906" t="s">
        <v>1089</v>
      </c>
      <c r="F906" t="s">
        <v>1090</v>
      </c>
      <c r="G906" s="2">
        <v>0</v>
      </c>
      <c r="H906" t="s">
        <v>3</v>
      </c>
      <c r="I906" s="3"/>
      <c r="J906" s="4">
        <v>0</v>
      </c>
      <c r="K906" t="s">
        <v>3</v>
      </c>
      <c r="L906" s="5">
        <v>0</v>
      </c>
      <c r="M906" s="5">
        <v>3500000000</v>
      </c>
      <c r="N906" s="5">
        <v>3500000000</v>
      </c>
      <c r="O906" s="5">
        <v>0</v>
      </c>
      <c r="P906" s="5">
        <v>0</v>
      </c>
      <c r="Q906" s="5">
        <v>0</v>
      </c>
      <c r="R906" s="5">
        <v>3500000000</v>
      </c>
    </row>
    <row r="907" spans="1:18" hidden="1" x14ac:dyDescent="0.2">
      <c r="A907" t="s">
        <v>10</v>
      </c>
      <c r="B907" t="s">
        <v>1091</v>
      </c>
      <c r="C907" t="str">
        <f>MID(B907,1,8)</f>
        <v>P&gt;297033</v>
      </c>
      <c r="D907" t="str">
        <f>B907</f>
        <v>P&gt;297033/08 0016</v>
      </c>
      <c r="E907">
        <v>1113</v>
      </c>
      <c r="F907" t="s">
        <v>1092</v>
      </c>
      <c r="G907" s="2">
        <v>1</v>
      </c>
      <c r="H907" t="s">
        <v>13</v>
      </c>
      <c r="I907" s="3">
        <v>43831</v>
      </c>
      <c r="J907" s="4">
        <v>12</v>
      </c>
      <c r="K907" t="s">
        <v>1064</v>
      </c>
      <c r="L907" s="5">
        <v>0</v>
      </c>
      <c r="M907" s="5">
        <v>0</v>
      </c>
      <c r="N907" s="5">
        <v>1000000000</v>
      </c>
      <c r="O907" s="5">
        <v>0</v>
      </c>
      <c r="P907" s="5">
        <v>0</v>
      </c>
      <c r="Q907" s="5">
        <v>0</v>
      </c>
      <c r="R907" s="5">
        <v>1000000000</v>
      </c>
    </row>
    <row r="908" spans="1:18" hidden="1" x14ac:dyDescent="0.2">
      <c r="A908" t="s">
        <v>15</v>
      </c>
      <c r="B908" t="s">
        <v>997</v>
      </c>
      <c r="F908" t="s">
        <v>998</v>
      </c>
      <c r="G908" s="2">
        <v>1</v>
      </c>
      <c r="H908" t="s">
        <v>13</v>
      </c>
      <c r="I908" s="3"/>
      <c r="J908" s="4">
        <v>0</v>
      </c>
      <c r="K908" t="s">
        <v>3</v>
      </c>
      <c r="L908" s="5">
        <v>0</v>
      </c>
      <c r="M908" s="5">
        <v>0</v>
      </c>
      <c r="N908" s="5">
        <v>1000000000</v>
      </c>
      <c r="O908" s="5">
        <v>0</v>
      </c>
      <c r="P908" s="5">
        <v>0</v>
      </c>
      <c r="Q908" s="5">
        <v>0</v>
      </c>
      <c r="R908" s="5">
        <v>1000000000</v>
      </c>
    </row>
    <row r="909" spans="1:18" hidden="1" x14ac:dyDescent="0.2">
      <c r="A909" t="s">
        <v>16</v>
      </c>
      <c r="B909" t="s">
        <v>1065</v>
      </c>
      <c r="F909" t="s">
        <v>1066</v>
      </c>
      <c r="G909" s="2">
        <v>1</v>
      </c>
      <c r="H909" t="s">
        <v>13</v>
      </c>
      <c r="I909" s="3"/>
      <c r="J909" s="4">
        <v>0</v>
      </c>
      <c r="K909" t="s">
        <v>3</v>
      </c>
      <c r="L909" s="5">
        <v>0</v>
      </c>
      <c r="M909" s="5">
        <v>0</v>
      </c>
      <c r="N909" s="5">
        <v>1000000000</v>
      </c>
      <c r="O909" s="5">
        <v>0</v>
      </c>
      <c r="P909" s="5">
        <v>0</v>
      </c>
      <c r="Q909" s="5">
        <v>0</v>
      </c>
      <c r="R909" s="5">
        <v>1000000000</v>
      </c>
    </row>
    <row r="910" spans="1:18" hidden="1" x14ac:dyDescent="0.2">
      <c r="A910" t="s">
        <v>10</v>
      </c>
      <c r="B910" t="s">
        <v>1093</v>
      </c>
      <c r="C910" t="str">
        <f>MID(B910,1,8)</f>
        <v>P&gt;297033</v>
      </c>
      <c r="D910" t="str">
        <f>B910</f>
        <v>P&gt;297033/08 0015</v>
      </c>
      <c r="E910">
        <v>1113</v>
      </c>
      <c r="F910" t="s">
        <v>1094</v>
      </c>
      <c r="G910" s="2">
        <v>1</v>
      </c>
      <c r="H910" t="s">
        <v>13</v>
      </c>
      <c r="I910" s="3">
        <v>43831</v>
      </c>
      <c r="J910" s="4">
        <v>12</v>
      </c>
      <c r="K910" t="s">
        <v>1064</v>
      </c>
      <c r="L910" s="5">
        <v>0</v>
      </c>
      <c r="M910" s="5">
        <v>0</v>
      </c>
      <c r="N910" s="5">
        <v>2500000000</v>
      </c>
      <c r="O910" s="5">
        <v>0</v>
      </c>
      <c r="P910" s="5">
        <v>0</v>
      </c>
      <c r="Q910" s="5">
        <v>0</v>
      </c>
      <c r="R910" s="5">
        <v>2500000000</v>
      </c>
    </row>
    <row r="911" spans="1:18" hidden="1" x14ac:dyDescent="0.2">
      <c r="A911" t="s">
        <v>15</v>
      </c>
      <c r="B911" t="s">
        <v>997</v>
      </c>
      <c r="F911" t="s">
        <v>998</v>
      </c>
      <c r="G911" s="2">
        <v>1</v>
      </c>
      <c r="H911" t="s">
        <v>13</v>
      </c>
      <c r="I911" s="3"/>
      <c r="J911" s="4">
        <v>0</v>
      </c>
      <c r="K911" t="s">
        <v>3</v>
      </c>
      <c r="L911" s="5">
        <v>0</v>
      </c>
      <c r="M911" s="5">
        <v>0</v>
      </c>
      <c r="N911" s="5">
        <v>2500000000</v>
      </c>
      <c r="O911" s="5">
        <v>0</v>
      </c>
      <c r="P911" s="5">
        <v>0</v>
      </c>
      <c r="Q911" s="5">
        <v>0</v>
      </c>
      <c r="R911" s="5">
        <v>2500000000</v>
      </c>
    </row>
    <row r="912" spans="1:18" hidden="1" x14ac:dyDescent="0.2">
      <c r="A912" t="s">
        <v>16</v>
      </c>
      <c r="B912" t="s">
        <v>1065</v>
      </c>
      <c r="F912" t="s">
        <v>1066</v>
      </c>
      <c r="G912" s="2">
        <v>1</v>
      </c>
      <c r="H912" t="s">
        <v>13</v>
      </c>
      <c r="I912" s="3"/>
      <c r="J912" s="4">
        <v>0</v>
      </c>
      <c r="K912" t="s">
        <v>3</v>
      </c>
      <c r="L912" s="5">
        <v>0</v>
      </c>
      <c r="M912" s="5">
        <v>0</v>
      </c>
      <c r="N912" s="5">
        <v>2500000000</v>
      </c>
      <c r="O912" s="5">
        <v>0</v>
      </c>
      <c r="P912" s="5">
        <v>0</v>
      </c>
      <c r="Q912" s="5">
        <v>0</v>
      </c>
      <c r="R912" s="5">
        <v>2500000000</v>
      </c>
    </row>
    <row r="913" spans="1:18" hidden="1" x14ac:dyDescent="0.2">
      <c r="A913" t="s">
        <v>7</v>
      </c>
      <c r="B913" t="s">
        <v>1095</v>
      </c>
      <c r="F913" t="s">
        <v>1096</v>
      </c>
      <c r="G913" s="2">
        <v>0</v>
      </c>
      <c r="H913" t="s">
        <v>3</v>
      </c>
      <c r="I913" s="3"/>
      <c r="J913" s="4">
        <v>0</v>
      </c>
      <c r="K913" t="s">
        <v>3</v>
      </c>
      <c r="L913" s="5">
        <v>0</v>
      </c>
      <c r="M913" s="5">
        <v>2501609000</v>
      </c>
      <c r="N913" s="5">
        <v>2501609000</v>
      </c>
      <c r="O913" s="5">
        <v>0</v>
      </c>
      <c r="P913" s="5">
        <v>0</v>
      </c>
      <c r="Q913" s="5">
        <v>0</v>
      </c>
      <c r="R913" s="5">
        <v>2501609000</v>
      </c>
    </row>
    <row r="914" spans="1:18" hidden="1" x14ac:dyDescent="0.2">
      <c r="A914" t="s">
        <v>10</v>
      </c>
      <c r="B914" t="s">
        <v>1097</v>
      </c>
      <c r="C914" t="str">
        <f>MID(B914,1,8)</f>
        <v>P&gt;297033</v>
      </c>
      <c r="D914" t="str">
        <f>B914</f>
        <v>P&gt;297033/09 0020</v>
      </c>
      <c r="E914">
        <v>1113</v>
      </c>
      <c r="F914" t="s">
        <v>1098</v>
      </c>
      <c r="G914" s="2">
        <v>1</v>
      </c>
      <c r="H914" t="s">
        <v>13</v>
      </c>
      <c r="I914" s="3">
        <v>43831</v>
      </c>
      <c r="J914" s="4">
        <v>12</v>
      </c>
      <c r="K914" t="s">
        <v>1021</v>
      </c>
      <c r="L914" s="5">
        <v>0</v>
      </c>
      <c r="M914" s="5">
        <v>0</v>
      </c>
      <c r="N914" s="5">
        <v>2400000000</v>
      </c>
      <c r="O914" s="5">
        <v>0</v>
      </c>
      <c r="P914" s="5">
        <v>0</v>
      </c>
      <c r="Q914" s="5">
        <v>0</v>
      </c>
      <c r="R914" s="5">
        <v>2400000000</v>
      </c>
    </row>
    <row r="915" spans="1:18" hidden="1" x14ac:dyDescent="0.2">
      <c r="A915" t="s">
        <v>15</v>
      </c>
      <c r="B915" t="s">
        <v>997</v>
      </c>
      <c r="F915" t="s">
        <v>998</v>
      </c>
      <c r="G915" s="2">
        <v>1</v>
      </c>
      <c r="H915" t="s">
        <v>13</v>
      </c>
      <c r="I915" s="3"/>
      <c r="J915" s="4">
        <v>0</v>
      </c>
      <c r="K915" t="s">
        <v>3</v>
      </c>
      <c r="L915" s="5">
        <v>0</v>
      </c>
      <c r="M915" s="5">
        <v>0</v>
      </c>
      <c r="N915" s="5">
        <v>2400000000</v>
      </c>
      <c r="O915" s="5">
        <v>0</v>
      </c>
      <c r="P915" s="5">
        <v>0</v>
      </c>
      <c r="Q915" s="5">
        <v>0</v>
      </c>
      <c r="R915" s="5">
        <v>2400000000</v>
      </c>
    </row>
    <row r="916" spans="1:18" hidden="1" x14ac:dyDescent="0.2">
      <c r="A916" t="s">
        <v>16</v>
      </c>
      <c r="B916" t="s">
        <v>1065</v>
      </c>
      <c r="F916" t="s">
        <v>1066</v>
      </c>
      <c r="G916" s="2">
        <v>1</v>
      </c>
      <c r="H916" t="s">
        <v>13</v>
      </c>
      <c r="I916" s="3"/>
      <c r="J916" s="4">
        <v>0</v>
      </c>
      <c r="K916" t="s">
        <v>3</v>
      </c>
      <c r="L916" s="5">
        <v>0</v>
      </c>
      <c r="M916" s="5">
        <v>0</v>
      </c>
      <c r="N916" s="5">
        <v>2400000000</v>
      </c>
      <c r="O916" s="5">
        <v>0</v>
      </c>
      <c r="P916" s="5">
        <v>0</v>
      </c>
      <c r="Q916" s="5">
        <v>0</v>
      </c>
      <c r="R916" s="5">
        <v>2400000000</v>
      </c>
    </row>
    <row r="917" spans="1:18" hidden="1" x14ac:dyDescent="0.2">
      <c r="A917" t="s">
        <v>10</v>
      </c>
      <c r="B917" t="s">
        <v>1099</v>
      </c>
      <c r="C917" t="str">
        <f>MID(B917,1,8)</f>
        <v>P&gt;297033</v>
      </c>
      <c r="D917" t="str">
        <f>B917</f>
        <v>P&gt;297033/09 0018</v>
      </c>
      <c r="E917">
        <v>1113</v>
      </c>
      <c r="F917" t="s">
        <v>1100</v>
      </c>
      <c r="G917" s="2">
        <v>1</v>
      </c>
      <c r="H917" t="s">
        <v>13</v>
      </c>
      <c r="I917" s="3">
        <v>43831</v>
      </c>
      <c r="J917" s="4">
        <v>12</v>
      </c>
      <c r="K917" t="s">
        <v>1021</v>
      </c>
      <c r="L917" s="5">
        <v>0</v>
      </c>
      <c r="M917" s="5">
        <v>0</v>
      </c>
      <c r="N917" s="5">
        <v>101609000</v>
      </c>
      <c r="O917" s="5">
        <v>0</v>
      </c>
      <c r="P917" s="5">
        <v>0</v>
      </c>
      <c r="Q917" s="5">
        <v>0</v>
      </c>
      <c r="R917" s="5">
        <v>101609000</v>
      </c>
    </row>
    <row r="918" spans="1:18" hidden="1" x14ac:dyDescent="0.2">
      <c r="A918" t="s">
        <v>15</v>
      </c>
      <c r="B918" t="s">
        <v>997</v>
      </c>
      <c r="F918" t="s">
        <v>998</v>
      </c>
      <c r="G918" s="2">
        <v>1</v>
      </c>
      <c r="H918" t="s">
        <v>13</v>
      </c>
      <c r="I918" s="3"/>
      <c r="J918" s="4">
        <v>0</v>
      </c>
      <c r="K918" t="s">
        <v>3</v>
      </c>
      <c r="L918" s="5">
        <v>0</v>
      </c>
      <c r="M918" s="5">
        <v>0</v>
      </c>
      <c r="N918" s="5">
        <v>101609000</v>
      </c>
      <c r="O918" s="5">
        <v>0</v>
      </c>
      <c r="P918" s="5">
        <v>0</v>
      </c>
      <c r="Q918" s="5">
        <v>0</v>
      </c>
      <c r="R918" s="5">
        <v>101609000</v>
      </c>
    </row>
    <row r="919" spans="1:18" hidden="1" x14ac:dyDescent="0.2">
      <c r="A919" t="s">
        <v>16</v>
      </c>
      <c r="B919" t="s">
        <v>1065</v>
      </c>
      <c r="F919" t="s">
        <v>1066</v>
      </c>
      <c r="G919" s="2">
        <v>1</v>
      </c>
      <c r="H919" t="s">
        <v>13</v>
      </c>
      <c r="I919" s="3"/>
      <c r="J919" s="4">
        <v>0</v>
      </c>
      <c r="K919" t="s">
        <v>3</v>
      </c>
      <c r="L919" s="5">
        <v>0</v>
      </c>
      <c r="M919" s="5">
        <v>0</v>
      </c>
      <c r="N919" s="5">
        <v>101609000</v>
      </c>
      <c r="O919" s="5">
        <v>0</v>
      </c>
      <c r="P919" s="5">
        <v>0</v>
      </c>
      <c r="Q919" s="5">
        <v>0</v>
      </c>
      <c r="R919" s="5">
        <v>101609000</v>
      </c>
    </row>
    <row r="920" spans="1:18" hidden="1" x14ac:dyDescent="0.2">
      <c r="A920" t="s">
        <v>4</v>
      </c>
      <c r="B920" t="s">
        <v>1101</v>
      </c>
      <c r="C920" t="str">
        <f>MID(B920,1,8)</f>
        <v>P&gt;297049</v>
      </c>
      <c r="E920">
        <v>1113</v>
      </c>
      <c r="F920" t="s">
        <v>1102</v>
      </c>
      <c r="G920" s="2">
        <v>0</v>
      </c>
      <c r="H920" t="s">
        <v>3</v>
      </c>
      <c r="I920" s="3"/>
      <c r="J920" s="4">
        <v>0</v>
      </c>
      <c r="K920" t="s">
        <v>3</v>
      </c>
      <c r="L920" s="5">
        <v>0</v>
      </c>
      <c r="M920" s="5">
        <v>162000000</v>
      </c>
      <c r="N920" s="5">
        <v>162000000</v>
      </c>
      <c r="O920" s="5">
        <v>0</v>
      </c>
      <c r="P920" s="5">
        <v>0</v>
      </c>
      <c r="Q920" s="5">
        <v>0</v>
      </c>
      <c r="R920" s="5">
        <v>162000000</v>
      </c>
    </row>
    <row r="921" spans="1:18" hidden="1" x14ac:dyDescent="0.2">
      <c r="A921" t="s">
        <v>7</v>
      </c>
      <c r="B921" t="s">
        <v>1103</v>
      </c>
      <c r="F921" t="s">
        <v>1104</v>
      </c>
      <c r="G921" s="2">
        <v>0</v>
      </c>
      <c r="H921" t="s">
        <v>3</v>
      </c>
      <c r="I921" s="3"/>
      <c r="J921" s="4">
        <v>0</v>
      </c>
      <c r="K921" t="s">
        <v>3</v>
      </c>
      <c r="L921" s="5">
        <v>0</v>
      </c>
      <c r="M921" s="5">
        <v>100000000</v>
      </c>
      <c r="N921" s="5">
        <v>100000000</v>
      </c>
      <c r="O921" s="5">
        <v>0</v>
      </c>
      <c r="P921" s="5">
        <v>0</v>
      </c>
      <c r="Q921" s="5">
        <v>0</v>
      </c>
      <c r="R921" s="5">
        <v>100000000</v>
      </c>
    </row>
    <row r="922" spans="1:18" hidden="1" x14ac:dyDescent="0.2">
      <c r="A922" t="s">
        <v>10</v>
      </c>
      <c r="B922" t="s">
        <v>1105</v>
      </c>
      <c r="C922" t="str">
        <f>MID(B922,1,8)</f>
        <v>P&gt;297049</v>
      </c>
      <c r="D922" t="str">
        <f>B922</f>
        <v>P&gt;297049/03 0001</v>
      </c>
      <c r="E922">
        <v>1113</v>
      </c>
      <c r="F922" t="s">
        <v>1106</v>
      </c>
      <c r="G922" s="2">
        <v>1</v>
      </c>
      <c r="H922" t="s">
        <v>13</v>
      </c>
      <c r="I922" s="3">
        <v>43831</v>
      </c>
      <c r="J922" s="4">
        <v>12</v>
      </c>
      <c r="K922" t="s">
        <v>1021</v>
      </c>
      <c r="L922" s="5">
        <v>0</v>
      </c>
      <c r="M922" s="5">
        <v>0</v>
      </c>
      <c r="N922" s="5">
        <v>100000000</v>
      </c>
      <c r="O922" s="5">
        <v>0</v>
      </c>
      <c r="P922" s="5">
        <v>0</v>
      </c>
      <c r="Q922" s="5">
        <v>0</v>
      </c>
      <c r="R922" s="5">
        <v>100000000</v>
      </c>
    </row>
    <row r="923" spans="1:18" hidden="1" x14ac:dyDescent="0.2">
      <c r="A923" t="s">
        <v>15</v>
      </c>
      <c r="B923" t="s">
        <v>997</v>
      </c>
      <c r="F923" t="s">
        <v>998</v>
      </c>
      <c r="G923" s="2">
        <v>1</v>
      </c>
      <c r="H923" t="s">
        <v>13</v>
      </c>
      <c r="I923" s="3"/>
      <c r="J923" s="4">
        <v>0</v>
      </c>
      <c r="K923" t="s">
        <v>3</v>
      </c>
      <c r="L923" s="5">
        <v>0</v>
      </c>
      <c r="M923" s="5">
        <v>0</v>
      </c>
      <c r="N923" s="5">
        <v>100000000</v>
      </c>
      <c r="O923" s="5">
        <v>0</v>
      </c>
      <c r="P923" s="5">
        <v>0</v>
      </c>
      <c r="Q923" s="5">
        <v>0</v>
      </c>
      <c r="R923" s="5">
        <v>100000000</v>
      </c>
    </row>
    <row r="924" spans="1:18" hidden="1" x14ac:dyDescent="0.2">
      <c r="A924" t="s">
        <v>16</v>
      </c>
      <c r="B924" t="s">
        <v>1107</v>
      </c>
      <c r="F924" t="s">
        <v>1108</v>
      </c>
      <c r="G924" s="2">
        <v>1</v>
      </c>
      <c r="H924" t="s">
        <v>13</v>
      </c>
      <c r="I924" s="3"/>
      <c r="J924" s="4">
        <v>0</v>
      </c>
      <c r="K924" t="s">
        <v>3</v>
      </c>
      <c r="L924" s="5">
        <v>0</v>
      </c>
      <c r="M924" s="5">
        <v>0</v>
      </c>
      <c r="N924" s="5">
        <v>100000000</v>
      </c>
      <c r="O924" s="5">
        <v>0</v>
      </c>
      <c r="P924" s="5">
        <v>0</v>
      </c>
      <c r="Q924" s="5">
        <v>0</v>
      </c>
      <c r="R924" s="5">
        <v>100000000</v>
      </c>
    </row>
    <row r="925" spans="1:18" hidden="1" x14ac:dyDescent="0.2">
      <c r="A925" t="s">
        <v>7</v>
      </c>
      <c r="B925" t="s">
        <v>1109</v>
      </c>
      <c r="F925" t="s">
        <v>1110</v>
      </c>
      <c r="G925" s="2">
        <v>0</v>
      </c>
      <c r="H925" t="s">
        <v>3</v>
      </c>
      <c r="I925" s="3"/>
      <c r="J925" s="4">
        <v>0</v>
      </c>
      <c r="K925" t="s">
        <v>3</v>
      </c>
      <c r="L925" s="5">
        <v>0</v>
      </c>
      <c r="M925" s="5">
        <v>62000000</v>
      </c>
      <c r="N925" s="5">
        <v>62000000</v>
      </c>
      <c r="O925" s="5">
        <v>0</v>
      </c>
      <c r="P925" s="5">
        <v>0</v>
      </c>
      <c r="Q925" s="5">
        <v>0</v>
      </c>
      <c r="R925" s="5">
        <v>62000000</v>
      </c>
    </row>
    <row r="926" spans="1:18" hidden="1" x14ac:dyDescent="0.2">
      <c r="A926" t="s">
        <v>10</v>
      </c>
      <c r="B926" t="s">
        <v>1111</v>
      </c>
      <c r="C926" t="str">
        <f>MID(B926,1,8)</f>
        <v>P&gt;297049</v>
      </c>
      <c r="D926" t="str">
        <f>B926</f>
        <v>P&gt;297049/04 0003</v>
      </c>
      <c r="E926">
        <v>1113</v>
      </c>
      <c r="F926" t="s">
        <v>1112</v>
      </c>
      <c r="G926" s="2">
        <v>1</v>
      </c>
      <c r="H926" t="s">
        <v>13</v>
      </c>
      <c r="I926" s="3">
        <v>43831</v>
      </c>
      <c r="J926" s="4">
        <v>12</v>
      </c>
      <c r="K926" t="s">
        <v>1021</v>
      </c>
      <c r="L926" s="5">
        <v>0</v>
      </c>
      <c r="M926" s="5">
        <v>0</v>
      </c>
      <c r="N926" s="5">
        <v>14000000</v>
      </c>
      <c r="O926" s="5">
        <v>0</v>
      </c>
      <c r="P926" s="5">
        <v>0</v>
      </c>
      <c r="Q926" s="5">
        <v>0</v>
      </c>
      <c r="R926" s="5">
        <v>14000000</v>
      </c>
    </row>
    <row r="927" spans="1:18" hidden="1" x14ac:dyDescent="0.2">
      <c r="A927" t="s">
        <v>15</v>
      </c>
      <c r="B927" t="s">
        <v>997</v>
      </c>
      <c r="F927" t="s">
        <v>998</v>
      </c>
      <c r="G927" s="2">
        <v>1</v>
      </c>
      <c r="H927" t="s">
        <v>13</v>
      </c>
      <c r="I927" s="3"/>
      <c r="J927" s="4">
        <v>0</v>
      </c>
      <c r="K927" t="s">
        <v>3</v>
      </c>
      <c r="L927" s="5">
        <v>0</v>
      </c>
      <c r="M927" s="5">
        <v>0</v>
      </c>
      <c r="N927" s="5">
        <v>14000000</v>
      </c>
      <c r="O927" s="5">
        <v>0</v>
      </c>
      <c r="P927" s="5">
        <v>0</v>
      </c>
      <c r="Q927" s="5">
        <v>0</v>
      </c>
      <c r="R927" s="5">
        <v>14000000</v>
      </c>
    </row>
    <row r="928" spans="1:18" hidden="1" x14ac:dyDescent="0.2">
      <c r="A928" t="s">
        <v>16</v>
      </c>
      <c r="B928" t="s">
        <v>1107</v>
      </c>
      <c r="F928" t="s">
        <v>1108</v>
      </c>
      <c r="G928" s="2">
        <v>1</v>
      </c>
      <c r="H928" t="s">
        <v>13</v>
      </c>
      <c r="I928" s="3"/>
      <c r="J928" s="4">
        <v>0</v>
      </c>
      <c r="K928" t="s">
        <v>3</v>
      </c>
      <c r="L928" s="5">
        <v>0</v>
      </c>
      <c r="M928" s="5">
        <v>0</v>
      </c>
      <c r="N928" s="5">
        <v>14000000</v>
      </c>
      <c r="O928" s="5">
        <v>0</v>
      </c>
      <c r="P928" s="5">
        <v>0</v>
      </c>
      <c r="Q928" s="5">
        <v>0</v>
      </c>
      <c r="R928" s="5">
        <v>14000000</v>
      </c>
    </row>
    <row r="929" spans="1:18" hidden="1" x14ac:dyDescent="0.2">
      <c r="A929" t="s">
        <v>10</v>
      </c>
      <c r="B929" t="s">
        <v>1113</v>
      </c>
      <c r="C929" t="str">
        <f>MID(B929,1,8)</f>
        <v>P&gt;297049</v>
      </c>
      <c r="D929" t="str">
        <f>B929</f>
        <v>P&gt;297049/04 0002</v>
      </c>
      <c r="E929">
        <v>1113</v>
      </c>
      <c r="F929" t="s">
        <v>1114</v>
      </c>
      <c r="G929" s="2">
        <v>1</v>
      </c>
      <c r="H929" t="s">
        <v>13</v>
      </c>
      <c r="I929" s="3">
        <v>43831</v>
      </c>
      <c r="J929" s="4">
        <v>12</v>
      </c>
      <c r="K929" t="s">
        <v>1021</v>
      </c>
      <c r="L929" s="5">
        <v>0</v>
      </c>
      <c r="M929" s="5">
        <v>0</v>
      </c>
      <c r="N929" s="5">
        <v>48000000</v>
      </c>
      <c r="O929" s="5">
        <v>0</v>
      </c>
      <c r="P929" s="5">
        <v>0</v>
      </c>
      <c r="Q929" s="5">
        <v>0</v>
      </c>
      <c r="R929" s="5">
        <v>48000000</v>
      </c>
    </row>
    <row r="930" spans="1:18" hidden="1" x14ac:dyDescent="0.2">
      <c r="A930" t="s">
        <v>15</v>
      </c>
      <c r="B930" t="s">
        <v>997</v>
      </c>
      <c r="F930" t="s">
        <v>998</v>
      </c>
      <c r="G930" s="2">
        <v>1</v>
      </c>
      <c r="H930" t="s">
        <v>13</v>
      </c>
      <c r="I930" s="3"/>
      <c r="J930" s="4">
        <v>0</v>
      </c>
      <c r="K930" t="s">
        <v>3</v>
      </c>
      <c r="L930" s="5">
        <v>0</v>
      </c>
      <c r="M930" s="5">
        <v>0</v>
      </c>
      <c r="N930" s="5">
        <v>48000000</v>
      </c>
      <c r="O930" s="5">
        <v>0</v>
      </c>
      <c r="P930" s="5">
        <v>0</v>
      </c>
      <c r="Q930" s="5">
        <v>0</v>
      </c>
      <c r="R930" s="5">
        <v>48000000</v>
      </c>
    </row>
    <row r="931" spans="1:18" hidden="1" x14ac:dyDescent="0.2">
      <c r="A931" t="s">
        <v>16</v>
      </c>
      <c r="B931" t="s">
        <v>1107</v>
      </c>
      <c r="F931" t="s">
        <v>1108</v>
      </c>
      <c r="G931" s="2">
        <v>1</v>
      </c>
      <c r="H931" t="s">
        <v>13</v>
      </c>
      <c r="I931" s="3"/>
      <c r="J931" s="4">
        <v>0</v>
      </c>
      <c r="K931" t="s">
        <v>3</v>
      </c>
      <c r="L931" s="5">
        <v>0</v>
      </c>
      <c r="M931" s="5">
        <v>0</v>
      </c>
      <c r="N931" s="5">
        <v>48000000</v>
      </c>
      <c r="O931" s="5">
        <v>0</v>
      </c>
      <c r="P931" s="5">
        <v>0</v>
      </c>
      <c r="Q931" s="5">
        <v>0</v>
      </c>
      <c r="R931" s="5">
        <v>48000000</v>
      </c>
    </row>
    <row r="932" spans="1:18" x14ac:dyDescent="0.2">
      <c r="A932" t="s">
        <v>0</v>
      </c>
      <c r="B932" t="s">
        <v>1115</v>
      </c>
      <c r="F932" t="s">
        <v>1116</v>
      </c>
      <c r="G932" s="2">
        <v>0</v>
      </c>
      <c r="H932" t="s">
        <v>3</v>
      </c>
      <c r="I932" s="3"/>
      <c r="J932" s="4">
        <v>0</v>
      </c>
      <c r="K932" t="s">
        <v>3</v>
      </c>
      <c r="L932" s="5">
        <v>0</v>
      </c>
      <c r="M932" s="5">
        <v>11669087000</v>
      </c>
      <c r="N932" s="5">
        <v>11669087000</v>
      </c>
      <c r="O932" s="5">
        <v>0</v>
      </c>
      <c r="P932" s="5">
        <v>0</v>
      </c>
      <c r="Q932" s="5">
        <v>0</v>
      </c>
      <c r="R932" s="5">
        <v>11669087000</v>
      </c>
    </row>
    <row r="933" spans="1:18" hidden="1" x14ac:dyDescent="0.2">
      <c r="A933" t="s">
        <v>4</v>
      </c>
      <c r="B933" t="s">
        <v>1117</v>
      </c>
      <c r="C933" t="str">
        <f>MID(B933,1,8)</f>
        <v>P&gt;297015</v>
      </c>
      <c r="E933">
        <v>1113</v>
      </c>
      <c r="F933" t="s">
        <v>1118</v>
      </c>
      <c r="G933" s="2">
        <v>0</v>
      </c>
      <c r="H933" t="s">
        <v>3</v>
      </c>
      <c r="I933" s="3"/>
      <c r="J933" s="4">
        <v>0</v>
      </c>
      <c r="K933" t="s">
        <v>3</v>
      </c>
      <c r="L933" s="5">
        <v>0</v>
      </c>
      <c r="M933" s="5">
        <v>200000000</v>
      </c>
      <c r="N933" s="5">
        <v>200000000</v>
      </c>
      <c r="O933" s="5">
        <v>0</v>
      </c>
      <c r="P933" s="5">
        <v>0</v>
      </c>
      <c r="Q933" s="5">
        <v>0</v>
      </c>
      <c r="R933" s="5">
        <v>200000000</v>
      </c>
    </row>
    <row r="934" spans="1:18" hidden="1" x14ac:dyDescent="0.2">
      <c r="A934" t="s">
        <v>7</v>
      </c>
      <c r="B934" t="s">
        <v>1119</v>
      </c>
      <c r="F934" t="s">
        <v>1120</v>
      </c>
      <c r="G934" s="2">
        <v>0</v>
      </c>
      <c r="H934" t="s">
        <v>3</v>
      </c>
      <c r="I934" s="3"/>
      <c r="J934" s="4">
        <v>0</v>
      </c>
      <c r="K934" t="s">
        <v>3</v>
      </c>
      <c r="L934" s="5">
        <v>0</v>
      </c>
      <c r="M934" s="5">
        <v>200000000</v>
      </c>
      <c r="N934" s="5">
        <v>200000000</v>
      </c>
      <c r="O934" s="5">
        <v>0</v>
      </c>
      <c r="P934" s="5">
        <v>0</v>
      </c>
      <c r="Q934" s="5">
        <v>0</v>
      </c>
      <c r="R934" s="5">
        <v>200000000</v>
      </c>
    </row>
    <row r="935" spans="1:18" hidden="1" x14ac:dyDescent="0.2">
      <c r="A935" t="s">
        <v>10</v>
      </c>
      <c r="B935" t="s">
        <v>1121</v>
      </c>
      <c r="C935" t="str">
        <f>MID(B935,1,8)</f>
        <v>P&gt;297015</v>
      </c>
      <c r="D935" t="str">
        <f>B935</f>
        <v>P&gt;297015/03 0003</v>
      </c>
      <c r="E935">
        <v>1113</v>
      </c>
      <c r="F935" t="s">
        <v>1122</v>
      </c>
      <c r="G935" s="2">
        <v>6</v>
      </c>
      <c r="H935" t="s">
        <v>25</v>
      </c>
      <c r="I935" s="3">
        <v>43892</v>
      </c>
      <c r="J935" s="4">
        <v>9</v>
      </c>
      <c r="K935" t="s">
        <v>1123</v>
      </c>
      <c r="L935" s="5">
        <v>0</v>
      </c>
      <c r="M935" s="5">
        <v>0</v>
      </c>
      <c r="N935" s="5">
        <v>50000000</v>
      </c>
      <c r="O935" s="5">
        <v>0</v>
      </c>
      <c r="P935" s="5">
        <v>0</v>
      </c>
      <c r="Q935" s="5">
        <v>0</v>
      </c>
      <c r="R935" s="5">
        <v>50000000</v>
      </c>
    </row>
    <row r="936" spans="1:18" hidden="1" x14ac:dyDescent="0.2">
      <c r="A936" t="s">
        <v>15</v>
      </c>
      <c r="B936" t="s">
        <v>1115</v>
      </c>
      <c r="F936" t="s">
        <v>1116</v>
      </c>
      <c r="G936" s="2">
        <v>6</v>
      </c>
      <c r="H936" t="s">
        <v>25</v>
      </c>
      <c r="I936" s="3"/>
      <c r="J936" s="4">
        <v>0</v>
      </c>
      <c r="K936" t="s">
        <v>3</v>
      </c>
      <c r="L936" s="5">
        <v>0</v>
      </c>
      <c r="M936" s="5">
        <v>0</v>
      </c>
      <c r="N936" s="5">
        <v>50000000</v>
      </c>
      <c r="O936" s="5">
        <v>0</v>
      </c>
      <c r="P936" s="5">
        <v>0</v>
      </c>
      <c r="Q936" s="5">
        <v>0</v>
      </c>
      <c r="R936" s="5">
        <v>50000000</v>
      </c>
    </row>
    <row r="937" spans="1:18" hidden="1" x14ac:dyDescent="0.2">
      <c r="A937" t="s">
        <v>16</v>
      </c>
      <c r="B937" t="s">
        <v>1124</v>
      </c>
      <c r="F937" t="s">
        <v>1125</v>
      </c>
      <c r="G937" s="2">
        <v>6</v>
      </c>
      <c r="H937" t="s">
        <v>25</v>
      </c>
      <c r="I937" s="3"/>
      <c r="J937" s="4">
        <v>0</v>
      </c>
      <c r="K937" t="s">
        <v>3</v>
      </c>
      <c r="L937" s="5">
        <v>0</v>
      </c>
      <c r="M937" s="5">
        <v>0</v>
      </c>
      <c r="N937" s="5">
        <v>50000000</v>
      </c>
      <c r="O937" s="5">
        <v>0</v>
      </c>
      <c r="P937" s="5">
        <v>0</v>
      </c>
      <c r="Q937" s="5">
        <v>0</v>
      </c>
      <c r="R937" s="5">
        <v>50000000</v>
      </c>
    </row>
    <row r="938" spans="1:18" hidden="1" x14ac:dyDescent="0.2">
      <c r="A938" t="s">
        <v>10</v>
      </c>
      <c r="B938" t="s">
        <v>1126</v>
      </c>
      <c r="C938" t="str">
        <f>MID(B938,1,8)</f>
        <v>P&gt;297015</v>
      </c>
      <c r="D938" t="str">
        <f>B938</f>
        <v>P&gt;297015/03 0001</v>
      </c>
      <c r="E938">
        <v>1113</v>
      </c>
      <c r="F938" t="s">
        <v>1127</v>
      </c>
      <c r="G938" s="2">
        <v>50</v>
      </c>
      <c r="H938" t="s">
        <v>25</v>
      </c>
      <c r="I938" s="3">
        <v>43892</v>
      </c>
      <c r="J938" s="4">
        <v>9</v>
      </c>
      <c r="K938" t="s">
        <v>1123</v>
      </c>
      <c r="L938" s="5">
        <v>0</v>
      </c>
      <c r="M938" s="5">
        <v>0</v>
      </c>
      <c r="N938" s="5">
        <v>150000000</v>
      </c>
      <c r="O938" s="5">
        <v>0</v>
      </c>
      <c r="P938" s="5">
        <v>0</v>
      </c>
      <c r="Q938" s="5">
        <v>0</v>
      </c>
      <c r="R938" s="5">
        <v>150000000</v>
      </c>
    </row>
    <row r="939" spans="1:18" hidden="1" x14ac:dyDescent="0.2">
      <c r="A939" t="s">
        <v>15</v>
      </c>
      <c r="B939" t="s">
        <v>1115</v>
      </c>
      <c r="F939" t="s">
        <v>1116</v>
      </c>
      <c r="G939" s="2">
        <v>50</v>
      </c>
      <c r="H939" t="s">
        <v>25</v>
      </c>
      <c r="I939" s="3"/>
      <c r="J939" s="4">
        <v>0</v>
      </c>
      <c r="K939" t="s">
        <v>3</v>
      </c>
      <c r="L939" s="5">
        <v>0</v>
      </c>
      <c r="M939" s="5">
        <v>0</v>
      </c>
      <c r="N939" s="5">
        <v>150000000</v>
      </c>
      <c r="O939" s="5">
        <v>0</v>
      </c>
      <c r="P939" s="5">
        <v>0</v>
      </c>
      <c r="Q939" s="5">
        <v>0</v>
      </c>
      <c r="R939" s="5">
        <v>150000000</v>
      </c>
    </row>
    <row r="940" spans="1:18" hidden="1" x14ac:dyDescent="0.2">
      <c r="A940" t="s">
        <v>16</v>
      </c>
      <c r="B940" t="s">
        <v>1128</v>
      </c>
      <c r="F940" t="s">
        <v>1129</v>
      </c>
      <c r="G940" s="2">
        <v>50</v>
      </c>
      <c r="H940" t="s">
        <v>25</v>
      </c>
      <c r="I940" s="3"/>
      <c r="J940" s="4">
        <v>0</v>
      </c>
      <c r="K940" t="s">
        <v>3</v>
      </c>
      <c r="L940" s="5">
        <v>0</v>
      </c>
      <c r="M940" s="5">
        <v>0</v>
      </c>
      <c r="N940" s="5">
        <v>150000000</v>
      </c>
      <c r="O940" s="5">
        <v>0</v>
      </c>
      <c r="P940" s="5">
        <v>0</v>
      </c>
      <c r="Q940" s="5">
        <v>0</v>
      </c>
      <c r="R940" s="5">
        <v>150000000</v>
      </c>
    </row>
    <row r="941" spans="1:18" hidden="1" x14ac:dyDescent="0.2">
      <c r="A941" t="s">
        <v>4</v>
      </c>
      <c r="B941" t="s">
        <v>1130</v>
      </c>
      <c r="C941" t="str">
        <f>MID(B941,1,8)</f>
        <v>P&gt;297025</v>
      </c>
      <c r="E941">
        <v>1113</v>
      </c>
      <c r="F941" t="s">
        <v>1131</v>
      </c>
      <c r="G941" s="2">
        <v>0</v>
      </c>
      <c r="H941" t="s">
        <v>3</v>
      </c>
      <c r="I941" s="3"/>
      <c r="J941" s="4">
        <v>0</v>
      </c>
      <c r="K941" t="s">
        <v>3</v>
      </c>
      <c r="L941" s="5">
        <v>0</v>
      </c>
      <c r="M941" s="5">
        <v>1500000000</v>
      </c>
      <c r="N941" s="5">
        <v>1500000000</v>
      </c>
      <c r="O941" s="5">
        <v>0</v>
      </c>
      <c r="P941" s="5">
        <v>0</v>
      </c>
      <c r="Q941" s="5">
        <v>0</v>
      </c>
      <c r="R941" s="5">
        <v>1500000000</v>
      </c>
    </row>
    <row r="942" spans="1:18" hidden="1" x14ac:dyDescent="0.2">
      <c r="A942" t="s">
        <v>7</v>
      </c>
      <c r="B942" t="s">
        <v>1132</v>
      </c>
      <c r="F942" t="s">
        <v>1133</v>
      </c>
      <c r="G942" s="2">
        <v>0</v>
      </c>
      <c r="H942" t="s">
        <v>3</v>
      </c>
      <c r="I942" s="3"/>
      <c r="J942" s="4">
        <v>0</v>
      </c>
      <c r="K942" t="s">
        <v>3</v>
      </c>
      <c r="L942" s="5">
        <v>0</v>
      </c>
      <c r="M942" s="5">
        <v>300000000</v>
      </c>
      <c r="N942" s="5">
        <v>300000000</v>
      </c>
      <c r="O942" s="5">
        <v>0</v>
      </c>
      <c r="P942" s="5">
        <v>0</v>
      </c>
      <c r="Q942" s="5">
        <v>0</v>
      </c>
      <c r="R942" s="5">
        <v>300000000</v>
      </c>
    </row>
    <row r="943" spans="1:18" hidden="1" x14ac:dyDescent="0.2">
      <c r="A943" t="s">
        <v>10</v>
      </c>
      <c r="B943" t="s">
        <v>1134</v>
      </c>
      <c r="C943" t="str">
        <f>MID(B943,1,8)</f>
        <v>P&gt;297025</v>
      </c>
      <c r="D943" t="str">
        <f>B943</f>
        <v>P&gt;297025/04 0002</v>
      </c>
      <c r="E943">
        <v>1113</v>
      </c>
      <c r="F943" t="s">
        <v>1135</v>
      </c>
      <c r="G943" s="2">
        <v>80</v>
      </c>
      <c r="H943" t="s">
        <v>13</v>
      </c>
      <c r="I943" s="3">
        <v>43831</v>
      </c>
      <c r="J943" s="4">
        <v>12</v>
      </c>
      <c r="K943" t="s">
        <v>1136</v>
      </c>
      <c r="L943" s="5">
        <v>0</v>
      </c>
      <c r="M943" s="5">
        <v>0</v>
      </c>
      <c r="N943" s="5">
        <v>250000000</v>
      </c>
      <c r="O943" s="5">
        <v>0</v>
      </c>
      <c r="P943" s="5">
        <v>0</v>
      </c>
      <c r="Q943" s="5">
        <v>0</v>
      </c>
      <c r="R943" s="5">
        <v>250000000</v>
      </c>
    </row>
    <row r="944" spans="1:18" hidden="1" x14ac:dyDescent="0.2">
      <c r="A944" t="s">
        <v>15</v>
      </c>
      <c r="B944" t="s">
        <v>1115</v>
      </c>
      <c r="F944" t="s">
        <v>1116</v>
      </c>
      <c r="G944" s="2">
        <v>80</v>
      </c>
      <c r="H944" t="s">
        <v>13</v>
      </c>
      <c r="I944" s="3"/>
      <c r="J944" s="4">
        <v>0</v>
      </c>
      <c r="K944" t="s">
        <v>3</v>
      </c>
      <c r="L944" s="5">
        <v>0</v>
      </c>
      <c r="M944" s="5">
        <v>0</v>
      </c>
      <c r="N944" s="5">
        <v>250000000</v>
      </c>
      <c r="O944" s="5">
        <v>0</v>
      </c>
      <c r="P944" s="5">
        <v>0</v>
      </c>
      <c r="Q944" s="5">
        <v>0</v>
      </c>
      <c r="R944" s="5">
        <v>250000000</v>
      </c>
    </row>
    <row r="945" spans="1:18" hidden="1" x14ac:dyDescent="0.2">
      <c r="A945" t="s">
        <v>16</v>
      </c>
      <c r="B945" t="s">
        <v>1137</v>
      </c>
      <c r="F945" t="s">
        <v>1138</v>
      </c>
      <c r="G945" s="2">
        <v>80</v>
      </c>
      <c r="H945" t="s">
        <v>13</v>
      </c>
      <c r="I945" s="3"/>
      <c r="J945" s="4">
        <v>0</v>
      </c>
      <c r="K945" t="s">
        <v>3</v>
      </c>
      <c r="L945" s="5">
        <v>0</v>
      </c>
      <c r="M945" s="5">
        <v>0</v>
      </c>
      <c r="N945" s="5">
        <v>250000000</v>
      </c>
      <c r="O945" s="5">
        <v>0</v>
      </c>
      <c r="P945" s="5">
        <v>0</v>
      </c>
      <c r="Q945" s="5">
        <v>0</v>
      </c>
      <c r="R945" s="5">
        <v>250000000</v>
      </c>
    </row>
    <row r="946" spans="1:18" hidden="1" x14ac:dyDescent="0.2">
      <c r="A946" t="s">
        <v>10</v>
      </c>
      <c r="B946" t="s">
        <v>1139</v>
      </c>
      <c r="C946" t="str">
        <f>MID(B946,1,8)</f>
        <v>P&gt;297025</v>
      </c>
      <c r="D946" t="str">
        <f>B946</f>
        <v>P&gt;297025/04 0001</v>
      </c>
      <c r="E946">
        <v>1113</v>
      </c>
      <c r="F946" t="s">
        <v>1140</v>
      </c>
      <c r="G946" s="2">
        <v>10</v>
      </c>
      <c r="H946" t="s">
        <v>13</v>
      </c>
      <c r="I946" s="3">
        <v>43892</v>
      </c>
      <c r="J946" s="4">
        <v>9</v>
      </c>
      <c r="K946" t="s">
        <v>1136</v>
      </c>
      <c r="L946" s="5">
        <v>0</v>
      </c>
      <c r="M946" s="5">
        <v>0</v>
      </c>
      <c r="N946" s="5">
        <v>50000000</v>
      </c>
      <c r="O946" s="5">
        <v>0</v>
      </c>
      <c r="P946" s="5">
        <v>0</v>
      </c>
      <c r="Q946" s="5">
        <v>0</v>
      </c>
      <c r="R946" s="5">
        <v>50000000</v>
      </c>
    </row>
    <row r="947" spans="1:18" hidden="1" x14ac:dyDescent="0.2">
      <c r="A947" t="s">
        <v>15</v>
      </c>
      <c r="B947" t="s">
        <v>1115</v>
      </c>
      <c r="F947" t="s">
        <v>1116</v>
      </c>
      <c r="G947" s="2">
        <v>10</v>
      </c>
      <c r="H947" t="s">
        <v>13</v>
      </c>
      <c r="I947" s="3"/>
      <c r="J947" s="4">
        <v>0</v>
      </c>
      <c r="K947" t="s">
        <v>3</v>
      </c>
      <c r="L947" s="5">
        <v>0</v>
      </c>
      <c r="M947" s="5">
        <v>0</v>
      </c>
      <c r="N947" s="5">
        <v>50000000</v>
      </c>
      <c r="O947" s="5">
        <v>0</v>
      </c>
      <c r="P947" s="5">
        <v>0</v>
      </c>
      <c r="Q947" s="5">
        <v>0</v>
      </c>
      <c r="R947" s="5">
        <v>50000000</v>
      </c>
    </row>
    <row r="948" spans="1:18" hidden="1" x14ac:dyDescent="0.2">
      <c r="A948" t="s">
        <v>16</v>
      </c>
      <c r="B948" t="s">
        <v>1137</v>
      </c>
      <c r="F948" t="s">
        <v>1138</v>
      </c>
      <c r="G948" s="2">
        <v>10</v>
      </c>
      <c r="H948" t="s">
        <v>13</v>
      </c>
      <c r="I948" s="3"/>
      <c r="J948" s="4">
        <v>0</v>
      </c>
      <c r="K948" t="s">
        <v>3</v>
      </c>
      <c r="L948" s="5">
        <v>0</v>
      </c>
      <c r="M948" s="5">
        <v>0</v>
      </c>
      <c r="N948" s="5">
        <v>50000000</v>
      </c>
      <c r="O948" s="5">
        <v>0</v>
      </c>
      <c r="P948" s="5">
        <v>0</v>
      </c>
      <c r="Q948" s="5">
        <v>0</v>
      </c>
      <c r="R948" s="5">
        <v>50000000</v>
      </c>
    </row>
    <row r="949" spans="1:18" hidden="1" x14ac:dyDescent="0.2">
      <c r="A949" t="s">
        <v>7</v>
      </c>
      <c r="B949" t="s">
        <v>1141</v>
      </c>
      <c r="F949" t="s">
        <v>1142</v>
      </c>
      <c r="G949" s="2">
        <v>0</v>
      </c>
      <c r="H949" t="s">
        <v>3</v>
      </c>
      <c r="I949" s="3"/>
      <c r="J949" s="4">
        <v>0</v>
      </c>
      <c r="K949" t="s">
        <v>3</v>
      </c>
      <c r="L949" s="5">
        <v>0</v>
      </c>
      <c r="M949" s="5">
        <v>1200000000</v>
      </c>
      <c r="N949" s="5">
        <v>1200000000</v>
      </c>
      <c r="O949" s="5">
        <v>0</v>
      </c>
      <c r="P949" s="5">
        <v>0</v>
      </c>
      <c r="Q949" s="5">
        <v>0</v>
      </c>
      <c r="R949" s="5">
        <v>1200000000</v>
      </c>
    </row>
    <row r="950" spans="1:18" hidden="1" x14ac:dyDescent="0.2">
      <c r="A950" t="s">
        <v>10</v>
      </c>
      <c r="B950" t="s">
        <v>1143</v>
      </c>
      <c r="C950" t="str">
        <f>MID(B950,1,8)</f>
        <v>P&gt;297025</v>
      </c>
      <c r="D950" t="str">
        <f>B950</f>
        <v>P&gt;297025/05 0010</v>
      </c>
      <c r="E950">
        <v>1113</v>
      </c>
      <c r="F950" t="s">
        <v>1144</v>
      </c>
      <c r="G950" s="2">
        <v>2</v>
      </c>
      <c r="H950" t="s">
        <v>13</v>
      </c>
      <c r="I950" s="3">
        <v>43892</v>
      </c>
      <c r="J950" s="4">
        <v>9</v>
      </c>
      <c r="K950" t="s">
        <v>1136</v>
      </c>
      <c r="L950" s="5">
        <v>0</v>
      </c>
      <c r="M950" s="5">
        <v>0</v>
      </c>
      <c r="N950" s="5">
        <v>150000000</v>
      </c>
      <c r="O950" s="5">
        <v>0</v>
      </c>
      <c r="P950" s="5">
        <v>0</v>
      </c>
      <c r="Q950" s="5">
        <v>0</v>
      </c>
      <c r="R950" s="5">
        <v>150000000</v>
      </c>
    </row>
    <row r="951" spans="1:18" hidden="1" x14ac:dyDescent="0.2">
      <c r="A951" t="s">
        <v>15</v>
      </c>
      <c r="B951" t="s">
        <v>1115</v>
      </c>
      <c r="F951" t="s">
        <v>1116</v>
      </c>
      <c r="G951" s="2">
        <v>2</v>
      </c>
      <c r="H951" t="s">
        <v>13</v>
      </c>
      <c r="I951" s="3"/>
      <c r="J951" s="4">
        <v>0</v>
      </c>
      <c r="K951" t="s">
        <v>3</v>
      </c>
      <c r="L951" s="5">
        <v>0</v>
      </c>
      <c r="M951" s="5">
        <v>0</v>
      </c>
      <c r="N951" s="5">
        <v>150000000</v>
      </c>
      <c r="O951" s="5">
        <v>0</v>
      </c>
      <c r="P951" s="5">
        <v>0</v>
      </c>
      <c r="Q951" s="5">
        <v>0</v>
      </c>
      <c r="R951" s="5">
        <v>150000000</v>
      </c>
    </row>
    <row r="952" spans="1:18" hidden="1" x14ac:dyDescent="0.2">
      <c r="A952" t="s">
        <v>16</v>
      </c>
      <c r="B952" t="s">
        <v>1145</v>
      </c>
      <c r="F952" t="s">
        <v>1146</v>
      </c>
      <c r="G952" s="2">
        <v>2</v>
      </c>
      <c r="H952" t="s">
        <v>13</v>
      </c>
      <c r="I952" s="3"/>
      <c r="J952" s="4">
        <v>0</v>
      </c>
      <c r="K952" t="s">
        <v>3</v>
      </c>
      <c r="L952" s="5">
        <v>0</v>
      </c>
      <c r="M952" s="5">
        <v>0</v>
      </c>
      <c r="N952" s="5">
        <v>150000000</v>
      </c>
      <c r="O952" s="5">
        <v>0</v>
      </c>
      <c r="P952" s="5">
        <v>0</v>
      </c>
      <c r="Q952" s="5">
        <v>0</v>
      </c>
      <c r="R952" s="5">
        <v>150000000</v>
      </c>
    </row>
    <row r="953" spans="1:18" hidden="1" x14ac:dyDescent="0.2">
      <c r="A953" t="s">
        <v>10</v>
      </c>
      <c r="B953" t="s">
        <v>1147</v>
      </c>
      <c r="C953" t="str">
        <f>MID(B953,1,8)</f>
        <v>P&gt;297025</v>
      </c>
      <c r="D953" t="str">
        <f>B953</f>
        <v>P&gt;297025/05 0009</v>
      </c>
      <c r="E953">
        <v>1113</v>
      </c>
      <c r="F953" t="s">
        <v>1148</v>
      </c>
      <c r="G953" s="2">
        <v>25</v>
      </c>
      <c r="H953" t="s">
        <v>13</v>
      </c>
      <c r="I953" s="3">
        <v>43892</v>
      </c>
      <c r="J953" s="4">
        <v>9</v>
      </c>
      <c r="K953" t="s">
        <v>1136</v>
      </c>
      <c r="L953" s="5">
        <v>0</v>
      </c>
      <c r="M953" s="5">
        <v>0</v>
      </c>
      <c r="N953" s="5">
        <v>800000000</v>
      </c>
      <c r="O953" s="5">
        <v>0</v>
      </c>
      <c r="P953" s="5">
        <v>0</v>
      </c>
      <c r="Q953" s="5">
        <v>0</v>
      </c>
      <c r="R953" s="5">
        <v>800000000</v>
      </c>
    </row>
    <row r="954" spans="1:18" hidden="1" x14ac:dyDescent="0.2">
      <c r="A954" t="s">
        <v>15</v>
      </c>
      <c r="B954" t="s">
        <v>1115</v>
      </c>
      <c r="F954" t="s">
        <v>1116</v>
      </c>
      <c r="G954" s="2">
        <v>25</v>
      </c>
      <c r="H954" t="s">
        <v>13</v>
      </c>
      <c r="I954" s="3"/>
      <c r="J954" s="4">
        <v>0</v>
      </c>
      <c r="K954" t="s">
        <v>3</v>
      </c>
      <c r="L954" s="5">
        <v>0</v>
      </c>
      <c r="M954" s="5">
        <v>0</v>
      </c>
      <c r="N954" s="5">
        <v>800000000</v>
      </c>
      <c r="O954" s="5">
        <v>0</v>
      </c>
      <c r="P954" s="5">
        <v>0</v>
      </c>
      <c r="Q954" s="5">
        <v>0</v>
      </c>
      <c r="R954" s="5">
        <v>800000000</v>
      </c>
    </row>
    <row r="955" spans="1:18" hidden="1" x14ac:dyDescent="0.2">
      <c r="A955" t="s">
        <v>16</v>
      </c>
      <c r="B955" t="s">
        <v>1145</v>
      </c>
      <c r="F955" t="s">
        <v>1146</v>
      </c>
      <c r="G955" s="2">
        <v>25</v>
      </c>
      <c r="H955" t="s">
        <v>13</v>
      </c>
      <c r="I955" s="3"/>
      <c r="J955" s="4">
        <v>0</v>
      </c>
      <c r="K955" t="s">
        <v>3</v>
      </c>
      <c r="L955" s="5">
        <v>0</v>
      </c>
      <c r="M955" s="5">
        <v>0</v>
      </c>
      <c r="N955" s="5">
        <v>800000000</v>
      </c>
      <c r="O955" s="5">
        <v>0</v>
      </c>
      <c r="P955" s="5">
        <v>0</v>
      </c>
      <c r="Q955" s="5">
        <v>0</v>
      </c>
      <c r="R955" s="5">
        <v>800000000</v>
      </c>
    </row>
    <row r="956" spans="1:18" hidden="1" x14ac:dyDescent="0.2">
      <c r="A956" t="s">
        <v>10</v>
      </c>
      <c r="B956" t="s">
        <v>1149</v>
      </c>
      <c r="C956" t="str">
        <f>MID(B956,1,8)</f>
        <v>P&gt;297025</v>
      </c>
      <c r="D956" t="str">
        <f>B956</f>
        <v>P&gt;297025/05 0008</v>
      </c>
      <c r="E956">
        <v>1113</v>
      </c>
      <c r="F956" t="s">
        <v>1150</v>
      </c>
      <c r="G956" s="2">
        <v>20</v>
      </c>
      <c r="H956" t="s">
        <v>13</v>
      </c>
      <c r="I956" s="3">
        <v>43892</v>
      </c>
      <c r="J956" s="4">
        <v>9</v>
      </c>
      <c r="K956" t="s">
        <v>1136</v>
      </c>
      <c r="L956" s="5">
        <v>0</v>
      </c>
      <c r="M956" s="5">
        <v>0</v>
      </c>
      <c r="N956" s="5">
        <v>250000000</v>
      </c>
      <c r="O956" s="5">
        <v>0</v>
      </c>
      <c r="P956" s="5">
        <v>0</v>
      </c>
      <c r="Q956" s="5">
        <v>0</v>
      </c>
      <c r="R956" s="5">
        <v>250000000</v>
      </c>
    </row>
    <row r="957" spans="1:18" hidden="1" x14ac:dyDescent="0.2">
      <c r="A957" t="s">
        <v>15</v>
      </c>
      <c r="B957" t="s">
        <v>1115</v>
      </c>
      <c r="F957" t="s">
        <v>1116</v>
      </c>
      <c r="G957" s="2">
        <v>20</v>
      </c>
      <c r="H957" t="s">
        <v>13</v>
      </c>
      <c r="I957" s="3"/>
      <c r="J957" s="4">
        <v>0</v>
      </c>
      <c r="K957" t="s">
        <v>3</v>
      </c>
      <c r="L957" s="5">
        <v>0</v>
      </c>
      <c r="M957" s="5">
        <v>0</v>
      </c>
      <c r="N957" s="5">
        <v>250000000</v>
      </c>
      <c r="O957" s="5">
        <v>0</v>
      </c>
      <c r="P957" s="5">
        <v>0</v>
      </c>
      <c r="Q957" s="5">
        <v>0</v>
      </c>
      <c r="R957" s="5">
        <v>250000000</v>
      </c>
    </row>
    <row r="958" spans="1:18" hidden="1" x14ac:dyDescent="0.2">
      <c r="A958" t="s">
        <v>16</v>
      </c>
      <c r="B958" t="s">
        <v>1145</v>
      </c>
      <c r="F958" t="s">
        <v>1146</v>
      </c>
      <c r="G958" s="2">
        <v>20</v>
      </c>
      <c r="H958" t="s">
        <v>13</v>
      </c>
      <c r="I958" s="3"/>
      <c r="J958" s="4">
        <v>0</v>
      </c>
      <c r="K958" t="s">
        <v>3</v>
      </c>
      <c r="L958" s="5">
        <v>0</v>
      </c>
      <c r="M958" s="5">
        <v>0</v>
      </c>
      <c r="N958" s="5">
        <v>250000000</v>
      </c>
      <c r="O958" s="5">
        <v>0</v>
      </c>
      <c r="P958" s="5">
        <v>0</v>
      </c>
      <c r="Q958" s="5">
        <v>0</v>
      </c>
      <c r="R958" s="5">
        <v>250000000</v>
      </c>
    </row>
    <row r="959" spans="1:18" hidden="1" x14ac:dyDescent="0.2">
      <c r="A959" t="s">
        <v>4</v>
      </c>
      <c r="B959" t="s">
        <v>1151</v>
      </c>
      <c r="C959" t="str">
        <f>MID(B959,1,8)</f>
        <v>P&gt;297026</v>
      </c>
      <c r="E959">
        <v>1113</v>
      </c>
      <c r="F959" t="s">
        <v>1152</v>
      </c>
      <c r="G959" s="2">
        <v>0</v>
      </c>
      <c r="H959" t="s">
        <v>3</v>
      </c>
      <c r="I959" s="3"/>
      <c r="J959" s="4">
        <v>0</v>
      </c>
      <c r="K959" t="s">
        <v>3</v>
      </c>
      <c r="L959" s="5">
        <v>0</v>
      </c>
      <c r="M959" s="5">
        <v>900000000</v>
      </c>
      <c r="N959" s="5">
        <v>900000000</v>
      </c>
      <c r="O959" s="5">
        <v>0</v>
      </c>
      <c r="P959" s="5">
        <v>0</v>
      </c>
      <c r="Q959" s="5">
        <v>0</v>
      </c>
      <c r="R959" s="5">
        <v>900000000</v>
      </c>
    </row>
    <row r="960" spans="1:18" hidden="1" x14ac:dyDescent="0.2">
      <c r="A960" t="s">
        <v>7</v>
      </c>
      <c r="B960" t="s">
        <v>1153</v>
      </c>
      <c r="F960" t="s">
        <v>1154</v>
      </c>
      <c r="G960" s="2">
        <v>0</v>
      </c>
      <c r="H960" t="s">
        <v>3</v>
      </c>
      <c r="I960" s="3"/>
      <c r="J960" s="4">
        <v>0</v>
      </c>
      <c r="K960" t="s">
        <v>3</v>
      </c>
      <c r="L960" s="5">
        <v>0</v>
      </c>
      <c r="M960" s="5">
        <v>300000000</v>
      </c>
      <c r="N960" s="5">
        <v>300000000</v>
      </c>
      <c r="O960" s="5">
        <v>0</v>
      </c>
      <c r="P960" s="5">
        <v>0</v>
      </c>
      <c r="Q960" s="5">
        <v>0</v>
      </c>
      <c r="R960" s="5">
        <v>300000000</v>
      </c>
    </row>
    <row r="961" spans="1:18" hidden="1" x14ac:dyDescent="0.2">
      <c r="A961" t="s">
        <v>10</v>
      </c>
      <c r="B961" t="s">
        <v>1155</v>
      </c>
      <c r="C961" t="str">
        <f>MID(B961,1,8)</f>
        <v>P&gt;297026</v>
      </c>
      <c r="D961" t="str">
        <f>B961</f>
        <v>P&gt;297026/03 0001</v>
      </c>
      <c r="E961">
        <v>1113</v>
      </c>
      <c r="F961" t="s">
        <v>1156</v>
      </c>
      <c r="G961" s="2">
        <v>250</v>
      </c>
      <c r="H961" t="s">
        <v>13</v>
      </c>
      <c r="I961" s="3">
        <v>43892</v>
      </c>
      <c r="J961" s="4">
        <v>9</v>
      </c>
      <c r="K961" t="s">
        <v>1157</v>
      </c>
      <c r="L961" s="5">
        <v>0</v>
      </c>
      <c r="M961" s="5">
        <v>0</v>
      </c>
      <c r="N961" s="5">
        <v>300000000</v>
      </c>
      <c r="O961" s="5">
        <v>0</v>
      </c>
      <c r="P961" s="5">
        <v>0</v>
      </c>
      <c r="Q961" s="5">
        <v>0</v>
      </c>
      <c r="R961" s="5">
        <v>300000000</v>
      </c>
    </row>
    <row r="962" spans="1:18" hidden="1" x14ac:dyDescent="0.2">
      <c r="A962" t="s">
        <v>15</v>
      </c>
      <c r="B962" t="s">
        <v>1115</v>
      </c>
      <c r="F962" t="s">
        <v>1116</v>
      </c>
      <c r="G962" s="2">
        <v>250</v>
      </c>
      <c r="H962" t="s">
        <v>13</v>
      </c>
      <c r="I962" s="3"/>
      <c r="J962" s="4">
        <v>0</v>
      </c>
      <c r="K962" t="s">
        <v>3</v>
      </c>
      <c r="L962" s="5">
        <v>0</v>
      </c>
      <c r="M962" s="5">
        <v>0</v>
      </c>
      <c r="N962" s="5">
        <v>300000000</v>
      </c>
      <c r="O962" s="5">
        <v>0</v>
      </c>
      <c r="P962" s="5">
        <v>0</v>
      </c>
      <c r="Q962" s="5">
        <v>0</v>
      </c>
      <c r="R962" s="5">
        <v>300000000</v>
      </c>
    </row>
    <row r="963" spans="1:18" hidden="1" x14ac:dyDescent="0.2">
      <c r="A963" t="s">
        <v>16</v>
      </c>
      <c r="B963" t="s">
        <v>1158</v>
      </c>
      <c r="F963" t="s">
        <v>1159</v>
      </c>
      <c r="G963" s="2">
        <v>250</v>
      </c>
      <c r="H963" t="s">
        <v>13</v>
      </c>
      <c r="I963" s="3"/>
      <c r="J963" s="4">
        <v>0</v>
      </c>
      <c r="K963" t="s">
        <v>3</v>
      </c>
      <c r="L963" s="5">
        <v>0</v>
      </c>
      <c r="M963" s="5">
        <v>0</v>
      </c>
      <c r="N963" s="5">
        <v>300000000</v>
      </c>
      <c r="O963" s="5">
        <v>0</v>
      </c>
      <c r="P963" s="5">
        <v>0</v>
      </c>
      <c r="Q963" s="5">
        <v>0</v>
      </c>
      <c r="R963" s="5">
        <v>300000000</v>
      </c>
    </row>
    <row r="964" spans="1:18" hidden="1" x14ac:dyDescent="0.2">
      <c r="A964" t="s">
        <v>7</v>
      </c>
      <c r="B964" t="s">
        <v>1160</v>
      </c>
      <c r="F964" t="s">
        <v>1161</v>
      </c>
      <c r="G964" s="2">
        <v>0</v>
      </c>
      <c r="H964" t="s">
        <v>3</v>
      </c>
      <c r="I964" s="3"/>
      <c r="J964" s="4">
        <v>0</v>
      </c>
      <c r="K964" t="s">
        <v>3</v>
      </c>
      <c r="L964" s="5">
        <v>0</v>
      </c>
      <c r="M964" s="5">
        <v>600000000</v>
      </c>
      <c r="N964" s="5">
        <v>600000000</v>
      </c>
      <c r="O964" s="5">
        <v>0</v>
      </c>
      <c r="P964" s="5">
        <v>0</v>
      </c>
      <c r="Q964" s="5">
        <v>0</v>
      </c>
      <c r="R964" s="5">
        <v>600000000</v>
      </c>
    </row>
    <row r="965" spans="1:18" hidden="1" x14ac:dyDescent="0.2">
      <c r="A965" t="s">
        <v>10</v>
      </c>
      <c r="B965" t="s">
        <v>1162</v>
      </c>
      <c r="C965" t="str">
        <f>MID(B965,1,8)</f>
        <v>P&gt;297026</v>
      </c>
      <c r="D965" t="str">
        <f>B965</f>
        <v>P&gt;297026/04 0008</v>
      </c>
      <c r="E965">
        <v>1113</v>
      </c>
      <c r="F965" t="s">
        <v>1163</v>
      </c>
      <c r="G965" s="2">
        <v>240</v>
      </c>
      <c r="H965" t="s">
        <v>13</v>
      </c>
      <c r="I965" s="3">
        <v>43892</v>
      </c>
      <c r="J965" s="4">
        <v>9</v>
      </c>
      <c r="K965" t="s">
        <v>1136</v>
      </c>
      <c r="L965" s="5">
        <v>0</v>
      </c>
      <c r="M965" s="5">
        <v>0</v>
      </c>
      <c r="N965" s="5">
        <v>600000000</v>
      </c>
      <c r="O965" s="5">
        <v>0</v>
      </c>
      <c r="P965" s="5">
        <v>0</v>
      </c>
      <c r="Q965" s="5">
        <v>0</v>
      </c>
      <c r="R965" s="5">
        <v>600000000</v>
      </c>
    </row>
    <row r="966" spans="1:18" hidden="1" x14ac:dyDescent="0.2">
      <c r="A966" t="s">
        <v>15</v>
      </c>
      <c r="B966" t="s">
        <v>1115</v>
      </c>
      <c r="F966" t="s">
        <v>1116</v>
      </c>
      <c r="G966" s="2">
        <v>240</v>
      </c>
      <c r="H966" t="s">
        <v>13</v>
      </c>
      <c r="I966" s="3"/>
      <c r="J966" s="4">
        <v>0</v>
      </c>
      <c r="K966" t="s">
        <v>3</v>
      </c>
      <c r="L966" s="5">
        <v>0</v>
      </c>
      <c r="M966" s="5">
        <v>0</v>
      </c>
      <c r="N966" s="5">
        <v>600000000</v>
      </c>
      <c r="O966" s="5">
        <v>0</v>
      </c>
      <c r="P966" s="5">
        <v>0</v>
      </c>
      <c r="Q966" s="5">
        <v>0</v>
      </c>
      <c r="R966" s="5">
        <v>600000000</v>
      </c>
    </row>
    <row r="967" spans="1:18" hidden="1" x14ac:dyDescent="0.2">
      <c r="A967" t="s">
        <v>16</v>
      </c>
      <c r="B967" t="s">
        <v>1164</v>
      </c>
      <c r="F967" t="s">
        <v>1165</v>
      </c>
      <c r="G967" s="2">
        <v>240</v>
      </c>
      <c r="H967" t="s">
        <v>13</v>
      </c>
      <c r="I967" s="3"/>
      <c r="J967" s="4">
        <v>0</v>
      </c>
      <c r="K967" t="s">
        <v>3</v>
      </c>
      <c r="L967" s="5">
        <v>0</v>
      </c>
      <c r="M967" s="5">
        <v>0</v>
      </c>
      <c r="N967" s="5">
        <v>600000000</v>
      </c>
      <c r="O967" s="5">
        <v>0</v>
      </c>
      <c r="P967" s="5">
        <v>0</v>
      </c>
      <c r="Q967" s="5">
        <v>0</v>
      </c>
      <c r="R967" s="5">
        <v>600000000</v>
      </c>
    </row>
    <row r="968" spans="1:18" hidden="1" x14ac:dyDescent="0.2">
      <c r="A968" t="s">
        <v>4</v>
      </c>
      <c r="B968" t="s">
        <v>1166</v>
      </c>
      <c r="C968" t="str">
        <f>MID(B968,1,8)</f>
        <v>P&gt;297027</v>
      </c>
      <c r="E968">
        <v>1113</v>
      </c>
      <c r="F968" t="s">
        <v>1167</v>
      </c>
      <c r="G968" s="2">
        <v>0</v>
      </c>
      <c r="H968" t="s">
        <v>3</v>
      </c>
      <c r="I968" s="3"/>
      <c r="J968" s="4">
        <v>0</v>
      </c>
      <c r="K968" t="s">
        <v>3</v>
      </c>
      <c r="L968" s="5">
        <v>0</v>
      </c>
      <c r="M968" s="5">
        <v>800000000</v>
      </c>
      <c r="N968" s="5">
        <v>800000000</v>
      </c>
      <c r="O968" s="5">
        <v>0</v>
      </c>
      <c r="P968" s="5">
        <v>0</v>
      </c>
      <c r="Q968" s="5">
        <v>0</v>
      </c>
      <c r="R968" s="5">
        <v>800000000</v>
      </c>
    </row>
    <row r="969" spans="1:18" hidden="1" x14ac:dyDescent="0.2">
      <c r="A969" t="s">
        <v>7</v>
      </c>
      <c r="B969" t="s">
        <v>1168</v>
      </c>
      <c r="F969" t="s">
        <v>1169</v>
      </c>
      <c r="G969" s="2">
        <v>0</v>
      </c>
      <c r="H969" t="s">
        <v>3</v>
      </c>
      <c r="I969" s="3"/>
      <c r="J969" s="4">
        <v>0</v>
      </c>
      <c r="K969" t="s">
        <v>3</v>
      </c>
      <c r="L969" s="5">
        <v>0</v>
      </c>
      <c r="M969" s="5">
        <v>300000000</v>
      </c>
      <c r="N969" s="5">
        <v>300000000</v>
      </c>
      <c r="O969" s="5">
        <v>0</v>
      </c>
      <c r="P969" s="5">
        <v>0</v>
      </c>
      <c r="Q969" s="5">
        <v>0</v>
      </c>
      <c r="R969" s="5">
        <v>300000000</v>
      </c>
    </row>
    <row r="970" spans="1:18" hidden="1" x14ac:dyDescent="0.2">
      <c r="A970" t="s">
        <v>10</v>
      </c>
      <c r="B970" t="s">
        <v>1170</v>
      </c>
      <c r="C970" t="str">
        <f>MID(B970,1,8)</f>
        <v>P&gt;297027</v>
      </c>
      <c r="D970" t="str">
        <f>B970</f>
        <v>P&gt;297027/08 0002</v>
      </c>
      <c r="E970">
        <v>1113</v>
      </c>
      <c r="F970" t="s">
        <v>1171</v>
      </c>
      <c r="G970" s="2">
        <v>1</v>
      </c>
      <c r="H970" t="s">
        <v>13</v>
      </c>
      <c r="I970" s="3">
        <v>43892</v>
      </c>
      <c r="J970" s="4">
        <v>9</v>
      </c>
      <c r="K970" t="s">
        <v>1123</v>
      </c>
      <c r="L970" s="5">
        <v>0</v>
      </c>
      <c r="M970" s="5">
        <v>0</v>
      </c>
      <c r="N970" s="5">
        <v>300000000</v>
      </c>
      <c r="O970" s="5">
        <v>0</v>
      </c>
      <c r="P970" s="5">
        <v>0</v>
      </c>
      <c r="Q970" s="5">
        <v>0</v>
      </c>
      <c r="R970" s="5">
        <v>300000000</v>
      </c>
    </row>
    <row r="971" spans="1:18" hidden="1" x14ac:dyDescent="0.2">
      <c r="A971" t="s">
        <v>15</v>
      </c>
      <c r="B971" t="s">
        <v>1115</v>
      </c>
      <c r="F971" t="s">
        <v>1116</v>
      </c>
      <c r="G971" s="2">
        <v>1</v>
      </c>
      <c r="H971" t="s">
        <v>13</v>
      </c>
      <c r="I971" s="3"/>
      <c r="J971" s="4">
        <v>0</v>
      </c>
      <c r="K971" t="s">
        <v>3</v>
      </c>
      <c r="L971" s="5">
        <v>0</v>
      </c>
      <c r="M971" s="5">
        <v>0</v>
      </c>
      <c r="N971" s="5">
        <v>300000000</v>
      </c>
      <c r="O971" s="5">
        <v>0</v>
      </c>
      <c r="P971" s="5">
        <v>0</v>
      </c>
      <c r="Q971" s="5">
        <v>0</v>
      </c>
      <c r="R971" s="5">
        <v>300000000</v>
      </c>
    </row>
    <row r="972" spans="1:18" hidden="1" x14ac:dyDescent="0.2">
      <c r="A972" t="s">
        <v>16</v>
      </c>
      <c r="B972" t="s">
        <v>1172</v>
      </c>
      <c r="F972" t="s">
        <v>1173</v>
      </c>
      <c r="G972" s="2">
        <v>1</v>
      </c>
      <c r="H972" t="s">
        <v>13</v>
      </c>
      <c r="I972" s="3"/>
      <c r="J972" s="4">
        <v>0</v>
      </c>
      <c r="K972" t="s">
        <v>3</v>
      </c>
      <c r="L972" s="5">
        <v>0</v>
      </c>
      <c r="M972" s="5">
        <v>0</v>
      </c>
      <c r="N972" s="5">
        <v>300000000</v>
      </c>
      <c r="O972" s="5">
        <v>0</v>
      </c>
      <c r="P972" s="5">
        <v>0</v>
      </c>
      <c r="Q972" s="5">
        <v>0</v>
      </c>
      <c r="R972" s="5">
        <v>300000000</v>
      </c>
    </row>
    <row r="973" spans="1:18" hidden="1" x14ac:dyDescent="0.2">
      <c r="A973" t="s">
        <v>7</v>
      </c>
      <c r="B973" t="s">
        <v>1174</v>
      </c>
      <c r="F973" t="s">
        <v>1175</v>
      </c>
      <c r="G973" s="2">
        <v>0</v>
      </c>
      <c r="H973" t="s">
        <v>3</v>
      </c>
      <c r="I973" s="3"/>
      <c r="J973" s="4">
        <v>0</v>
      </c>
      <c r="K973" t="s">
        <v>3</v>
      </c>
      <c r="L973" s="5">
        <v>0</v>
      </c>
      <c r="M973" s="5">
        <v>500000000</v>
      </c>
      <c r="N973" s="5">
        <v>500000000</v>
      </c>
      <c r="O973" s="5">
        <v>0</v>
      </c>
      <c r="P973" s="5">
        <v>0</v>
      </c>
      <c r="Q973" s="5">
        <v>0</v>
      </c>
      <c r="R973" s="5">
        <v>500000000</v>
      </c>
    </row>
    <row r="974" spans="1:18" hidden="1" x14ac:dyDescent="0.2">
      <c r="A974" t="s">
        <v>10</v>
      </c>
      <c r="B974" t="s">
        <v>1176</v>
      </c>
      <c r="C974" t="str">
        <f>MID(B974,1,8)</f>
        <v>P&gt;297027</v>
      </c>
      <c r="D974" t="str">
        <f>B974</f>
        <v>P&gt;297027/09 0005</v>
      </c>
      <c r="E974">
        <v>1113</v>
      </c>
      <c r="F974" t="s">
        <v>1177</v>
      </c>
      <c r="G974" s="2">
        <v>200</v>
      </c>
      <c r="H974" t="s">
        <v>13</v>
      </c>
      <c r="I974" s="3">
        <v>43892</v>
      </c>
      <c r="J974" s="4">
        <v>12</v>
      </c>
      <c r="K974" t="s">
        <v>1123</v>
      </c>
      <c r="L974" s="5">
        <v>0</v>
      </c>
      <c r="M974" s="5">
        <v>0</v>
      </c>
      <c r="N974" s="5">
        <v>500000000</v>
      </c>
      <c r="O974" s="5">
        <v>0</v>
      </c>
      <c r="P974" s="5">
        <v>0</v>
      </c>
      <c r="Q974" s="5">
        <v>0</v>
      </c>
      <c r="R974" s="5">
        <v>500000000</v>
      </c>
    </row>
    <row r="975" spans="1:18" hidden="1" x14ac:dyDescent="0.2">
      <c r="A975" t="s">
        <v>15</v>
      </c>
      <c r="B975" t="s">
        <v>1115</v>
      </c>
      <c r="F975" t="s">
        <v>1116</v>
      </c>
      <c r="G975" s="2">
        <v>200</v>
      </c>
      <c r="H975" t="s">
        <v>13</v>
      </c>
      <c r="I975" s="3"/>
      <c r="J975" s="4">
        <v>0</v>
      </c>
      <c r="K975" t="s">
        <v>3</v>
      </c>
      <c r="L975" s="5">
        <v>0</v>
      </c>
      <c r="M975" s="5">
        <v>0</v>
      </c>
      <c r="N975" s="5">
        <v>500000000</v>
      </c>
      <c r="O975" s="5">
        <v>0</v>
      </c>
      <c r="P975" s="5">
        <v>0</v>
      </c>
      <c r="Q975" s="5">
        <v>0</v>
      </c>
      <c r="R975" s="5">
        <v>500000000</v>
      </c>
    </row>
    <row r="976" spans="1:18" hidden="1" x14ac:dyDescent="0.2">
      <c r="A976" t="s">
        <v>16</v>
      </c>
      <c r="B976" t="s">
        <v>1178</v>
      </c>
      <c r="F976" t="s">
        <v>1179</v>
      </c>
      <c r="G976" s="2">
        <v>150</v>
      </c>
      <c r="H976" t="s">
        <v>13</v>
      </c>
      <c r="I976" s="3"/>
      <c r="J976" s="4">
        <v>0</v>
      </c>
      <c r="K976" t="s">
        <v>3</v>
      </c>
      <c r="L976" s="5">
        <v>0</v>
      </c>
      <c r="M976" s="5">
        <v>0</v>
      </c>
      <c r="N976" s="5">
        <v>300000000</v>
      </c>
      <c r="O976" s="5">
        <v>0</v>
      </c>
      <c r="P976" s="5">
        <v>0</v>
      </c>
      <c r="Q976" s="5">
        <v>0</v>
      </c>
      <c r="R976" s="5">
        <v>300000000</v>
      </c>
    </row>
    <row r="977" spans="1:18" hidden="1" x14ac:dyDescent="0.2">
      <c r="A977" t="s">
        <v>16</v>
      </c>
      <c r="B977" t="s">
        <v>1180</v>
      </c>
      <c r="F977" t="s">
        <v>1181</v>
      </c>
      <c r="G977" s="2">
        <v>50</v>
      </c>
      <c r="H977" t="s">
        <v>13</v>
      </c>
      <c r="I977" s="3"/>
      <c r="J977" s="4">
        <v>0</v>
      </c>
      <c r="K977" t="s">
        <v>3</v>
      </c>
      <c r="L977" s="5">
        <v>0</v>
      </c>
      <c r="M977" s="5">
        <v>0</v>
      </c>
      <c r="N977" s="5">
        <v>200000000</v>
      </c>
      <c r="O977" s="5">
        <v>0</v>
      </c>
      <c r="P977" s="5">
        <v>0</v>
      </c>
      <c r="Q977" s="5">
        <v>0</v>
      </c>
      <c r="R977" s="5">
        <v>200000000</v>
      </c>
    </row>
    <row r="978" spans="1:18" hidden="1" x14ac:dyDescent="0.2">
      <c r="A978" t="s">
        <v>4</v>
      </c>
      <c r="B978" t="s">
        <v>1182</v>
      </c>
      <c r="C978" t="str">
        <f>MID(B978,1,8)</f>
        <v>P&gt;297031</v>
      </c>
      <c r="E978">
        <v>1113</v>
      </c>
      <c r="F978" t="s">
        <v>1183</v>
      </c>
      <c r="G978" s="2">
        <v>0</v>
      </c>
      <c r="H978" t="s">
        <v>3</v>
      </c>
      <c r="I978" s="3"/>
      <c r="J978" s="4">
        <v>0</v>
      </c>
      <c r="K978" t="s">
        <v>3</v>
      </c>
      <c r="L978" s="5">
        <v>0</v>
      </c>
      <c r="M978" s="5">
        <v>500000000</v>
      </c>
      <c r="N978" s="5">
        <v>500000000</v>
      </c>
      <c r="O978" s="5">
        <v>0</v>
      </c>
      <c r="P978" s="5">
        <v>0</v>
      </c>
      <c r="Q978" s="5">
        <v>0</v>
      </c>
      <c r="R978" s="5">
        <v>500000000</v>
      </c>
    </row>
    <row r="979" spans="1:18" hidden="1" x14ac:dyDescent="0.2">
      <c r="A979" t="s">
        <v>7</v>
      </c>
      <c r="B979" t="s">
        <v>1184</v>
      </c>
      <c r="F979" t="s">
        <v>1120</v>
      </c>
      <c r="G979" s="2">
        <v>0</v>
      </c>
      <c r="H979" t="s">
        <v>3</v>
      </c>
      <c r="I979" s="3"/>
      <c r="J979" s="4">
        <v>0</v>
      </c>
      <c r="K979" t="s">
        <v>3</v>
      </c>
      <c r="L979" s="5">
        <v>0</v>
      </c>
      <c r="M979" s="5">
        <v>150000000</v>
      </c>
      <c r="N979" s="5">
        <v>150000000</v>
      </c>
      <c r="O979" s="5">
        <v>0</v>
      </c>
      <c r="P979" s="5">
        <v>0</v>
      </c>
      <c r="Q979" s="5">
        <v>0</v>
      </c>
      <c r="R979" s="5">
        <v>150000000</v>
      </c>
    </row>
    <row r="980" spans="1:18" hidden="1" x14ac:dyDescent="0.2">
      <c r="A980" t="s">
        <v>10</v>
      </c>
      <c r="B980" t="s">
        <v>1185</v>
      </c>
      <c r="C980" t="str">
        <f>MID(B980,1,8)</f>
        <v>P&gt;297031</v>
      </c>
      <c r="D980" t="str">
        <f>B980</f>
        <v>P&gt;297031/07 0002</v>
      </c>
      <c r="E980">
        <v>1113</v>
      </c>
      <c r="F980" t="s">
        <v>1186</v>
      </c>
      <c r="G980" s="2">
        <v>10</v>
      </c>
      <c r="H980" t="s">
        <v>13</v>
      </c>
      <c r="I980" s="3">
        <v>43892</v>
      </c>
      <c r="J980" s="4">
        <v>9</v>
      </c>
      <c r="K980" t="s">
        <v>1136</v>
      </c>
      <c r="L980" s="5">
        <v>0</v>
      </c>
      <c r="M980" s="5">
        <v>0</v>
      </c>
      <c r="N980" s="5">
        <v>100000000</v>
      </c>
      <c r="O980" s="5">
        <v>0</v>
      </c>
      <c r="P980" s="5">
        <v>0</v>
      </c>
      <c r="Q980" s="5">
        <v>0</v>
      </c>
      <c r="R980" s="5">
        <v>100000000</v>
      </c>
    </row>
    <row r="981" spans="1:18" hidden="1" x14ac:dyDescent="0.2">
      <c r="A981" t="s">
        <v>15</v>
      </c>
      <c r="B981" t="s">
        <v>1115</v>
      </c>
      <c r="F981" t="s">
        <v>1116</v>
      </c>
      <c r="G981" s="2">
        <v>10</v>
      </c>
      <c r="H981" t="s">
        <v>13</v>
      </c>
      <c r="I981" s="3"/>
      <c r="J981" s="4">
        <v>0</v>
      </c>
      <c r="K981" t="s">
        <v>3</v>
      </c>
      <c r="L981" s="5">
        <v>0</v>
      </c>
      <c r="M981" s="5">
        <v>0</v>
      </c>
      <c r="N981" s="5">
        <v>100000000</v>
      </c>
      <c r="O981" s="5">
        <v>0</v>
      </c>
      <c r="P981" s="5">
        <v>0</v>
      </c>
      <c r="Q981" s="5">
        <v>0</v>
      </c>
      <c r="R981" s="5">
        <v>100000000</v>
      </c>
    </row>
    <row r="982" spans="1:18" hidden="1" x14ac:dyDescent="0.2">
      <c r="A982" t="s">
        <v>16</v>
      </c>
      <c r="B982" t="s">
        <v>1187</v>
      </c>
      <c r="F982" t="s">
        <v>1188</v>
      </c>
      <c r="G982" s="2">
        <v>10</v>
      </c>
      <c r="H982" t="s">
        <v>13</v>
      </c>
      <c r="I982" s="3"/>
      <c r="J982" s="4">
        <v>0</v>
      </c>
      <c r="K982" t="s">
        <v>3</v>
      </c>
      <c r="L982" s="5">
        <v>0</v>
      </c>
      <c r="M982" s="5">
        <v>0</v>
      </c>
      <c r="N982" s="5">
        <v>100000000</v>
      </c>
      <c r="O982" s="5">
        <v>0</v>
      </c>
      <c r="P982" s="5">
        <v>0</v>
      </c>
      <c r="Q982" s="5">
        <v>0</v>
      </c>
      <c r="R982" s="5">
        <v>100000000</v>
      </c>
    </row>
    <row r="983" spans="1:18" hidden="1" x14ac:dyDescent="0.2">
      <c r="A983" t="s">
        <v>10</v>
      </c>
      <c r="B983" t="s">
        <v>1189</v>
      </c>
      <c r="C983" t="str">
        <f>MID(B983,1,8)</f>
        <v>P&gt;297031</v>
      </c>
      <c r="D983" t="str">
        <f>B983</f>
        <v>P&gt;297031/07 0001</v>
      </c>
      <c r="E983">
        <v>1113</v>
      </c>
      <c r="F983" t="s">
        <v>1190</v>
      </c>
      <c r="G983" s="2">
        <v>5</v>
      </c>
      <c r="H983" t="s">
        <v>13</v>
      </c>
      <c r="I983" s="3">
        <v>43892</v>
      </c>
      <c r="J983" s="4">
        <v>9</v>
      </c>
      <c r="K983" t="s">
        <v>1136</v>
      </c>
      <c r="L983" s="5">
        <v>0</v>
      </c>
      <c r="M983" s="5">
        <v>0</v>
      </c>
      <c r="N983" s="5">
        <v>50000000</v>
      </c>
      <c r="O983" s="5">
        <v>0</v>
      </c>
      <c r="P983" s="5">
        <v>0</v>
      </c>
      <c r="Q983" s="5">
        <v>0</v>
      </c>
      <c r="R983" s="5">
        <v>50000000</v>
      </c>
    </row>
    <row r="984" spans="1:18" hidden="1" x14ac:dyDescent="0.2">
      <c r="A984" t="s">
        <v>15</v>
      </c>
      <c r="B984" t="s">
        <v>1115</v>
      </c>
      <c r="F984" t="s">
        <v>1116</v>
      </c>
      <c r="G984" s="2">
        <v>5</v>
      </c>
      <c r="H984" t="s">
        <v>13</v>
      </c>
      <c r="I984" s="3"/>
      <c r="J984" s="4">
        <v>0</v>
      </c>
      <c r="K984" t="s">
        <v>3</v>
      </c>
      <c r="L984" s="5">
        <v>0</v>
      </c>
      <c r="M984" s="5">
        <v>0</v>
      </c>
      <c r="N984" s="5">
        <v>50000000</v>
      </c>
      <c r="O984" s="5">
        <v>0</v>
      </c>
      <c r="P984" s="5">
        <v>0</v>
      </c>
      <c r="Q984" s="5">
        <v>0</v>
      </c>
      <c r="R984" s="5">
        <v>50000000</v>
      </c>
    </row>
    <row r="985" spans="1:18" hidden="1" x14ac:dyDescent="0.2">
      <c r="A985" t="s">
        <v>16</v>
      </c>
      <c r="B985" t="s">
        <v>1187</v>
      </c>
      <c r="F985" t="s">
        <v>1188</v>
      </c>
      <c r="G985" s="2">
        <v>5</v>
      </c>
      <c r="H985" t="s">
        <v>13</v>
      </c>
      <c r="I985" s="3"/>
      <c r="J985" s="4">
        <v>0</v>
      </c>
      <c r="K985" t="s">
        <v>3</v>
      </c>
      <c r="L985" s="5">
        <v>0</v>
      </c>
      <c r="M985" s="5">
        <v>0</v>
      </c>
      <c r="N985" s="5">
        <v>50000000</v>
      </c>
      <c r="O985" s="5">
        <v>0</v>
      </c>
      <c r="P985" s="5">
        <v>0</v>
      </c>
      <c r="Q985" s="5">
        <v>0</v>
      </c>
      <c r="R985" s="5">
        <v>50000000</v>
      </c>
    </row>
    <row r="986" spans="1:18" hidden="1" x14ac:dyDescent="0.2">
      <c r="A986" t="s">
        <v>7</v>
      </c>
      <c r="B986" t="s">
        <v>1191</v>
      </c>
      <c r="F986" t="s">
        <v>1133</v>
      </c>
      <c r="G986" s="2">
        <v>0</v>
      </c>
      <c r="H986" t="s">
        <v>3</v>
      </c>
      <c r="I986" s="3"/>
      <c r="J986" s="4">
        <v>0</v>
      </c>
      <c r="K986" t="s">
        <v>3</v>
      </c>
      <c r="L986" s="5">
        <v>0</v>
      </c>
      <c r="M986" s="5">
        <v>150000000</v>
      </c>
      <c r="N986" s="5">
        <v>150000000</v>
      </c>
      <c r="O986" s="5">
        <v>0</v>
      </c>
      <c r="P986" s="5">
        <v>0</v>
      </c>
      <c r="Q986" s="5">
        <v>0</v>
      </c>
      <c r="R986" s="5">
        <v>150000000</v>
      </c>
    </row>
    <row r="987" spans="1:18" hidden="1" x14ac:dyDescent="0.2">
      <c r="A987" t="s">
        <v>10</v>
      </c>
      <c r="B987" t="s">
        <v>1192</v>
      </c>
      <c r="C987" t="str">
        <f>MID(B987,1,8)</f>
        <v>P&gt;297031</v>
      </c>
      <c r="D987" t="str">
        <f>B987</f>
        <v>P&gt;297031/08 0009</v>
      </c>
      <c r="E987">
        <v>1113</v>
      </c>
      <c r="F987" t="s">
        <v>1193</v>
      </c>
      <c r="G987" s="2">
        <v>4</v>
      </c>
      <c r="H987" t="s">
        <v>13</v>
      </c>
      <c r="I987" s="3">
        <v>43892</v>
      </c>
      <c r="J987" s="4">
        <v>9</v>
      </c>
      <c r="K987" t="s">
        <v>1136</v>
      </c>
      <c r="L987" s="5">
        <v>0</v>
      </c>
      <c r="M987" s="5">
        <v>0</v>
      </c>
      <c r="N987" s="5">
        <v>150000000</v>
      </c>
      <c r="O987" s="5">
        <v>0</v>
      </c>
      <c r="P987" s="5">
        <v>0</v>
      </c>
      <c r="Q987" s="5">
        <v>0</v>
      </c>
      <c r="R987" s="5">
        <v>150000000</v>
      </c>
    </row>
    <row r="988" spans="1:18" hidden="1" x14ac:dyDescent="0.2">
      <c r="A988" t="s">
        <v>15</v>
      </c>
      <c r="B988" t="s">
        <v>1115</v>
      </c>
      <c r="F988" t="s">
        <v>1116</v>
      </c>
      <c r="G988" s="2">
        <v>4</v>
      </c>
      <c r="H988" t="s">
        <v>13</v>
      </c>
      <c r="I988" s="3"/>
      <c r="J988" s="4">
        <v>0</v>
      </c>
      <c r="K988" t="s">
        <v>3</v>
      </c>
      <c r="L988" s="5">
        <v>0</v>
      </c>
      <c r="M988" s="5">
        <v>0</v>
      </c>
      <c r="N988" s="5">
        <v>150000000</v>
      </c>
      <c r="O988" s="5">
        <v>0</v>
      </c>
      <c r="P988" s="5">
        <v>0</v>
      </c>
      <c r="Q988" s="5">
        <v>0</v>
      </c>
      <c r="R988" s="5">
        <v>150000000</v>
      </c>
    </row>
    <row r="989" spans="1:18" hidden="1" x14ac:dyDescent="0.2">
      <c r="A989" t="s">
        <v>16</v>
      </c>
      <c r="B989" t="s">
        <v>1187</v>
      </c>
      <c r="F989" t="s">
        <v>1188</v>
      </c>
      <c r="G989" s="2">
        <v>4</v>
      </c>
      <c r="H989" t="s">
        <v>13</v>
      </c>
      <c r="I989" s="3"/>
      <c r="J989" s="4">
        <v>0</v>
      </c>
      <c r="K989" t="s">
        <v>3</v>
      </c>
      <c r="L989" s="5">
        <v>0</v>
      </c>
      <c r="M989" s="5">
        <v>0</v>
      </c>
      <c r="N989" s="5">
        <v>150000000</v>
      </c>
      <c r="O989" s="5">
        <v>0</v>
      </c>
      <c r="P989" s="5">
        <v>0</v>
      </c>
      <c r="Q989" s="5">
        <v>0</v>
      </c>
      <c r="R989" s="5">
        <v>150000000</v>
      </c>
    </row>
    <row r="990" spans="1:18" hidden="1" x14ac:dyDescent="0.2">
      <c r="A990" t="s">
        <v>7</v>
      </c>
      <c r="B990" t="s">
        <v>1194</v>
      </c>
      <c r="F990" t="s">
        <v>1195</v>
      </c>
      <c r="G990" s="2">
        <v>0</v>
      </c>
      <c r="H990" t="s">
        <v>3</v>
      </c>
      <c r="I990" s="3"/>
      <c r="J990" s="4">
        <v>0</v>
      </c>
      <c r="K990" t="s">
        <v>3</v>
      </c>
      <c r="L990" s="5">
        <v>0</v>
      </c>
      <c r="M990" s="5">
        <v>200000000</v>
      </c>
      <c r="N990" s="5">
        <v>200000000</v>
      </c>
      <c r="O990" s="5">
        <v>0</v>
      </c>
      <c r="P990" s="5">
        <v>0</v>
      </c>
      <c r="Q990" s="5">
        <v>0</v>
      </c>
      <c r="R990" s="5">
        <v>200000000</v>
      </c>
    </row>
    <row r="991" spans="1:18" hidden="1" x14ac:dyDescent="0.2">
      <c r="A991" t="s">
        <v>10</v>
      </c>
      <c r="B991" t="s">
        <v>1196</v>
      </c>
      <c r="C991" t="str">
        <f>MID(B991,1,8)</f>
        <v>P&gt;297031</v>
      </c>
      <c r="D991" t="str">
        <f>B991</f>
        <v>P&gt;297031/09 0012</v>
      </c>
      <c r="E991">
        <v>1113</v>
      </c>
      <c r="F991" t="s">
        <v>1197</v>
      </c>
      <c r="G991" s="2">
        <v>2</v>
      </c>
      <c r="H991" t="s">
        <v>13</v>
      </c>
      <c r="I991" s="3">
        <v>43892</v>
      </c>
      <c r="J991" s="4">
        <v>9</v>
      </c>
      <c r="K991" t="s">
        <v>1136</v>
      </c>
      <c r="L991" s="5">
        <v>0</v>
      </c>
      <c r="M991" s="5">
        <v>0</v>
      </c>
      <c r="N991" s="5">
        <v>200000000</v>
      </c>
      <c r="O991" s="5">
        <v>0</v>
      </c>
      <c r="P991" s="5">
        <v>0</v>
      </c>
      <c r="Q991" s="5">
        <v>0</v>
      </c>
      <c r="R991" s="5">
        <v>200000000</v>
      </c>
    </row>
    <row r="992" spans="1:18" hidden="1" x14ac:dyDescent="0.2">
      <c r="A992" t="s">
        <v>15</v>
      </c>
      <c r="B992" t="s">
        <v>1115</v>
      </c>
      <c r="F992" t="s">
        <v>1116</v>
      </c>
      <c r="G992" s="2">
        <v>2</v>
      </c>
      <c r="H992" t="s">
        <v>13</v>
      </c>
      <c r="I992" s="3"/>
      <c r="J992" s="4">
        <v>0</v>
      </c>
      <c r="K992" t="s">
        <v>3</v>
      </c>
      <c r="L992" s="5">
        <v>0</v>
      </c>
      <c r="M992" s="5">
        <v>0</v>
      </c>
      <c r="N992" s="5">
        <v>200000000</v>
      </c>
      <c r="O992" s="5">
        <v>0</v>
      </c>
      <c r="P992" s="5">
        <v>0</v>
      </c>
      <c r="Q992" s="5">
        <v>0</v>
      </c>
      <c r="R992" s="5">
        <v>200000000</v>
      </c>
    </row>
    <row r="993" spans="1:18" hidden="1" x14ac:dyDescent="0.2">
      <c r="A993" t="s">
        <v>16</v>
      </c>
      <c r="B993" t="s">
        <v>1187</v>
      </c>
      <c r="F993" t="s">
        <v>1188</v>
      </c>
      <c r="G993" s="2">
        <v>2</v>
      </c>
      <c r="H993" t="s">
        <v>13</v>
      </c>
      <c r="I993" s="3"/>
      <c r="J993" s="4">
        <v>0</v>
      </c>
      <c r="K993" t="s">
        <v>3</v>
      </c>
      <c r="L993" s="5">
        <v>0</v>
      </c>
      <c r="M993" s="5">
        <v>0</v>
      </c>
      <c r="N993" s="5">
        <v>200000000</v>
      </c>
      <c r="O993" s="5">
        <v>0</v>
      </c>
      <c r="P993" s="5">
        <v>0</v>
      </c>
      <c r="Q993" s="5">
        <v>0</v>
      </c>
      <c r="R993" s="5">
        <v>200000000</v>
      </c>
    </row>
    <row r="994" spans="1:18" hidden="1" x14ac:dyDescent="0.2">
      <c r="A994" t="s">
        <v>4</v>
      </c>
      <c r="B994" t="s">
        <v>1198</v>
      </c>
      <c r="C994" t="str">
        <f>MID(B994,1,8)</f>
        <v>P&gt;297032</v>
      </c>
      <c r="E994">
        <v>1113</v>
      </c>
      <c r="F994" t="s">
        <v>1199</v>
      </c>
      <c r="G994" s="2">
        <v>0</v>
      </c>
      <c r="H994" t="s">
        <v>3</v>
      </c>
      <c r="I994" s="3"/>
      <c r="J994" s="4">
        <v>0</v>
      </c>
      <c r="K994" t="s">
        <v>3</v>
      </c>
      <c r="L994" s="5">
        <v>0</v>
      </c>
      <c r="M994" s="5">
        <v>800000000</v>
      </c>
      <c r="N994" s="5">
        <v>800000000</v>
      </c>
      <c r="O994" s="5">
        <v>0</v>
      </c>
      <c r="P994" s="5">
        <v>0</v>
      </c>
      <c r="Q994" s="5">
        <v>0</v>
      </c>
      <c r="R994" s="5">
        <v>800000000</v>
      </c>
    </row>
    <row r="995" spans="1:18" hidden="1" x14ac:dyDescent="0.2">
      <c r="A995" t="s">
        <v>7</v>
      </c>
      <c r="B995" t="s">
        <v>1200</v>
      </c>
      <c r="F995" t="s">
        <v>1120</v>
      </c>
      <c r="G995" s="2">
        <v>0</v>
      </c>
      <c r="H995" t="s">
        <v>3</v>
      </c>
      <c r="I995" s="3"/>
      <c r="J995" s="4">
        <v>0</v>
      </c>
      <c r="K995" t="s">
        <v>3</v>
      </c>
      <c r="L995" s="5">
        <v>0</v>
      </c>
      <c r="M995" s="5">
        <v>800000000</v>
      </c>
      <c r="N995" s="5">
        <v>800000000</v>
      </c>
      <c r="O995" s="5">
        <v>0</v>
      </c>
      <c r="P995" s="5">
        <v>0</v>
      </c>
      <c r="Q995" s="5">
        <v>0</v>
      </c>
      <c r="R995" s="5">
        <v>800000000</v>
      </c>
    </row>
    <row r="996" spans="1:18" hidden="1" x14ac:dyDescent="0.2">
      <c r="A996" t="s">
        <v>10</v>
      </c>
      <c r="B996" t="s">
        <v>1201</v>
      </c>
      <c r="C996" t="str">
        <f>MID(B996,1,8)</f>
        <v>P&gt;297032</v>
      </c>
      <c r="D996" t="str">
        <f>B996</f>
        <v>P&gt;297032/03 0002</v>
      </c>
      <c r="E996">
        <v>1113</v>
      </c>
      <c r="F996" t="s">
        <v>1202</v>
      </c>
      <c r="G996" s="2">
        <v>500</v>
      </c>
      <c r="H996" t="s">
        <v>13</v>
      </c>
      <c r="I996" s="3">
        <v>43831</v>
      </c>
      <c r="J996" s="4">
        <v>12</v>
      </c>
      <c r="K996" t="s">
        <v>1136</v>
      </c>
      <c r="L996" s="5">
        <v>0</v>
      </c>
      <c r="M996" s="5">
        <v>0</v>
      </c>
      <c r="N996" s="5">
        <v>600000000</v>
      </c>
      <c r="O996" s="5">
        <v>0</v>
      </c>
      <c r="P996" s="5">
        <v>0</v>
      </c>
      <c r="Q996" s="5">
        <v>0</v>
      </c>
      <c r="R996" s="5">
        <v>600000000</v>
      </c>
    </row>
    <row r="997" spans="1:18" hidden="1" x14ac:dyDescent="0.2">
      <c r="A997" t="s">
        <v>15</v>
      </c>
      <c r="B997" t="s">
        <v>1115</v>
      </c>
      <c r="F997" t="s">
        <v>1116</v>
      </c>
      <c r="G997" s="2">
        <v>500</v>
      </c>
      <c r="H997" t="s">
        <v>13</v>
      </c>
      <c r="I997" s="3"/>
      <c r="J997" s="4">
        <v>0</v>
      </c>
      <c r="K997" t="s">
        <v>3</v>
      </c>
      <c r="L997" s="5">
        <v>0</v>
      </c>
      <c r="M997" s="5">
        <v>0</v>
      </c>
      <c r="N997" s="5">
        <v>600000000</v>
      </c>
      <c r="O997" s="5">
        <v>0</v>
      </c>
      <c r="P997" s="5">
        <v>0</v>
      </c>
      <c r="Q997" s="5">
        <v>0</v>
      </c>
      <c r="R997" s="5">
        <v>600000000</v>
      </c>
    </row>
    <row r="998" spans="1:18" hidden="1" x14ac:dyDescent="0.2">
      <c r="A998" t="s">
        <v>16</v>
      </c>
      <c r="B998" t="s">
        <v>1203</v>
      </c>
      <c r="F998" t="s">
        <v>1204</v>
      </c>
      <c r="G998" s="2">
        <v>500</v>
      </c>
      <c r="H998" t="s">
        <v>13</v>
      </c>
      <c r="I998" s="3"/>
      <c r="J998" s="4">
        <v>0</v>
      </c>
      <c r="K998" t="s">
        <v>3</v>
      </c>
      <c r="L998" s="5">
        <v>0</v>
      </c>
      <c r="M998" s="5">
        <v>0</v>
      </c>
      <c r="N998" s="5">
        <v>600000000</v>
      </c>
      <c r="O998" s="5">
        <v>0</v>
      </c>
      <c r="P998" s="5">
        <v>0</v>
      </c>
      <c r="Q998" s="5">
        <v>0</v>
      </c>
      <c r="R998" s="5">
        <v>600000000</v>
      </c>
    </row>
    <row r="999" spans="1:18" hidden="1" x14ac:dyDescent="0.2">
      <c r="A999" t="s">
        <v>10</v>
      </c>
      <c r="B999" t="s">
        <v>1205</v>
      </c>
      <c r="C999" t="str">
        <f>MID(B999,1,8)</f>
        <v>P&gt;297032</v>
      </c>
      <c r="D999" t="str">
        <f>B999</f>
        <v>P&gt;297032/03 0005</v>
      </c>
      <c r="E999">
        <v>1113</v>
      </c>
      <c r="F999" t="s">
        <v>1206</v>
      </c>
      <c r="G999" s="2">
        <v>20</v>
      </c>
      <c r="H999" t="s">
        <v>13</v>
      </c>
      <c r="I999" s="3">
        <v>43892</v>
      </c>
      <c r="J999" s="4">
        <v>9</v>
      </c>
      <c r="K999" t="s">
        <v>1123</v>
      </c>
      <c r="L999" s="5">
        <v>0</v>
      </c>
      <c r="M999" s="5">
        <v>0</v>
      </c>
      <c r="N999" s="5">
        <v>175000000</v>
      </c>
      <c r="O999" s="5">
        <v>0</v>
      </c>
      <c r="P999" s="5">
        <v>0</v>
      </c>
      <c r="Q999" s="5">
        <v>0</v>
      </c>
      <c r="R999" s="5">
        <v>175000000</v>
      </c>
    </row>
    <row r="1000" spans="1:18" hidden="1" x14ac:dyDescent="0.2">
      <c r="A1000" t="s">
        <v>15</v>
      </c>
      <c r="B1000" t="s">
        <v>1115</v>
      </c>
      <c r="F1000" t="s">
        <v>1116</v>
      </c>
      <c r="G1000" s="2">
        <v>20</v>
      </c>
      <c r="H1000" t="s">
        <v>13</v>
      </c>
      <c r="I1000" s="3"/>
      <c r="J1000" s="4">
        <v>0</v>
      </c>
      <c r="K1000" t="s">
        <v>3</v>
      </c>
      <c r="L1000" s="5">
        <v>0</v>
      </c>
      <c r="M1000" s="5">
        <v>0</v>
      </c>
      <c r="N1000" s="5">
        <v>175000000</v>
      </c>
      <c r="O1000" s="5">
        <v>0</v>
      </c>
      <c r="P1000" s="5">
        <v>0</v>
      </c>
      <c r="Q1000" s="5">
        <v>0</v>
      </c>
      <c r="R1000" s="5">
        <v>175000000</v>
      </c>
    </row>
    <row r="1001" spans="1:18" hidden="1" x14ac:dyDescent="0.2">
      <c r="A1001" t="s">
        <v>16</v>
      </c>
      <c r="B1001" t="s">
        <v>1207</v>
      </c>
      <c r="F1001" t="s">
        <v>1208</v>
      </c>
      <c r="G1001" s="2">
        <v>20</v>
      </c>
      <c r="H1001" t="s">
        <v>13</v>
      </c>
      <c r="I1001" s="3"/>
      <c r="J1001" s="4">
        <v>0</v>
      </c>
      <c r="K1001" t="s">
        <v>3</v>
      </c>
      <c r="L1001" s="5">
        <v>0</v>
      </c>
      <c r="M1001" s="5">
        <v>0</v>
      </c>
      <c r="N1001" s="5">
        <v>175000000</v>
      </c>
      <c r="O1001" s="5">
        <v>0</v>
      </c>
      <c r="P1001" s="5">
        <v>0</v>
      </c>
      <c r="Q1001" s="5">
        <v>0</v>
      </c>
      <c r="R1001" s="5">
        <v>175000000</v>
      </c>
    </row>
    <row r="1002" spans="1:18" hidden="1" x14ac:dyDescent="0.2">
      <c r="A1002" t="s">
        <v>10</v>
      </c>
      <c r="B1002" t="s">
        <v>1209</v>
      </c>
      <c r="C1002" t="str">
        <f>MID(B1002,1,8)</f>
        <v>P&gt;297032</v>
      </c>
      <c r="D1002" t="str">
        <f>B1002</f>
        <v>P&gt;297032/03 0004</v>
      </c>
      <c r="E1002">
        <v>1113</v>
      </c>
      <c r="F1002" t="s">
        <v>1210</v>
      </c>
      <c r="G1002" s="2">
        <v>20</v>
      </c>
      <c r="H1002" t="s">
        <v>13</v>
      </c>
      <c r="I1002" s="3">
        <v>43892</v>
      </c>
      <c r="J1002" s="4">
        <v>9</v>
      </c>
      <c r="K1002" t="s">
        <v>1123</v>
      </c>
      <c r="L1002" s="5">
        <v>0</v>
      </c>
      <c r="M1002" s="5">
        <v>0</v>
      </c>
      <c r="N1002" s="5">
        <v>25000000</v>
      </c>
      <c r="O1002" s="5">
        <v>0</v>
      </c>
      <c r="P1002" s="5">
        <v>0</v>
      </c>
      <c r="Q1002" s="5">
        <v>0</v>
      </c>
      <c r="R1002" s="5">
        <v>25000000</v>
      </c>
    </row>
    <row r="1003" spans="1:18" hidden="1" x14ac:dyDescent="0.2">
      <c r="A1003" t="s">
        <v>15</v>
      </c>
      <c r="B1003" t="s">
        <v>1115</v>
      </c>
      <c r="F1003" t="s">
        <v>1116</v>
      </c>
      <c r="G1003" s="2">
        <v>20</v>
      </c>
      <c r="H1003" t="s">
        <v>13</v>
      </c>
      <c r="I1003" s="3"/>
      <c r="J1003" s="4">
        <v>0</v>
      </c>
      <c r="K1003" t="s">
        <v>3</v>
      </c>
      <c r="L1003" s="5">
        <v>0</v>
      </c>
      <c r="M1003" s="5">
        <v>0</v>
      </c>
      <c r="N1003" s="5">
        <v>25000000</v>
      </c>
      <c r="O1003" s="5">
        <v>0</v>
      </c>
      <c r="P1003" s="5">
        <v>0</v>
      </c>
      <c r="Q1003" s="5">
        <v>0</v>
      </c>
      <c r="R1003" s="5">
        <v>25000000</v>
      </c>
    </row>
    <row r="1004" spans="1:18" hidden="1" x14ac:dyDescent="0.2">
      <c r="A1004" t="s">
        <v>16</v>
      </c>
      <c r="B1004" t="s">
        <v>1207</v>
      </c>
      <c r="F1004" t="s">
        <v>1208</v>
      </c>
      <c r="G1004" s="2">
        <v>20</v>
      </c>
      <c r="H1004" t="s">
        <v>13</v>
      </c>
      <c r="I1004" s="3"/>
      <c r="J1004" s="4">
        <v>0</v>
      </c>
      <c r="K1004" t="s">
        <v>3</v>
      </c>
      <c r="L1004" s="5">
        <v>0</v>
      </c>
      <c r="M1004" s="5">
        <v>0</v>
      </c>
      <c r="N1004" s="5">
        <v>25000000</v>
      </c>
      <c r="O1004" s="5">
        <v>0</v>
      </c>
      <c r="P1004" s="5">
        <v>0</v>
      </c>
      <c r="Q1004" s="5">
        <v>0</v>
      </c>
      <c r="R1004" s="5">
        <v>25000000</v>
      </c>
    </row>
    <row r="1005" spans="1:18" hidden="1" x14ac:dyDescent="0.2">
      <c r="A1005" t="s">
        <v>4</v>
      </c>
      <c r="B1005" t="s">
        <v>1211</v>
      </c>
      <c r="C1005" t="str">
        <f>MID(B1005,1,8)</f>
        <v>P&gt;297034</v>
      </c>
      <c r="E1005">
        <v>1113</v>
      </c>
      <c r="F1005" t="s">
        <v>1212</v>
      </c>
      <c r="G1005" s="2">
        <v>0</v>
      </c>
      <c r="H1005" t="s">
        <v>3</v>
      </c>
      <c r="I1005" s="3"/>
      <c r="J1005" s="4">
        <v>0</v>
      </c>
      <c r="K1005" t="s">
        <v>3</v>
      </c>
      <c r="L1005" s="5">
        <v>0</v>
      </c>
      <c r="M1005" s="5">
        <v>340000000</v>
      </c>
      <c r="N1005" s="5">
        <v>340000000</v>
      </c>
      <c r="O1005" s="5">
        <v>0</v>
      </c>
      <c r="P1005" s="5">
        <v>0</v>
      </c>
      <c r="Q1005" s="5">
        <v>0</v>
      </c>
      <c r="R1005" s="5">
        <v>340000000</v>
      </c>
    </row>
    <row r="1006" spans="1:18" hidden="1" x14ac:dyDescent="0.2">
      <c r="A1006" t="s">
        <v>7</v>
      </c>
      <c r="B1006" t="s">
        <v>1213</v>
      </c>
      <c r="F1006" t="s">
        <v>1214</v>
      </c>
      <c r="G1006" s="2">
        <v>0</v>
      </c>
      <c r="H1006" t="s">
        <v>3</v>
      </c>
      <c r="I1006" s="3"/>
      <c r="J1006" s="4">
        <v>0</v>
      </c>
      <c r="K1006" t="s">
        <v>3</v>
      </c>
      <c r="L1006" s="5">
        <v>0</v>
      </c>
      <c r="M1006" s="5">
        <v>300000000</v>
      </c>
      <c r="N1006" s="5">
        <v>300000000</v>
      </c>
      <c r="O1006" s="5">
        <v>0</v>
      </c>
      <c r="P1006" s="5">
        <v>0</v>
      </c>
      <c r="Q1006" s="5">
        <v>0</v>
      </c>
      <c r="R1006" s="5">
        <v>300000000</v>
      </c>
    </row>
    <row r="1007" spans="1:18" hidden="1" x14ac:dyDescent="0.2">
      <c r="A1007" t="s">
        <v>10</v>
      </c>
      <c r="B1007" t="s">
        <v>1215</v>
      </c>
      <c r="C1007" t="str">
        <f>MID(B1007,1,8)</f>
        <v>P&gt;297034</v>
      </c>
      <c r="D1007" t="str">
        <f>B1007</f>
        <v>P&gt;297034/06 0005</v>
      </c>
      <c r="E1007">
        <v>1113</v>
      </c>
      <c r="F1007" t="s">
        <v>1216</v>
      </c>
      <c r="G1007" s="2">
        <v>15</v>
      </c>
      <c r="H1007" t="s">
        <v>13</v>
      </c>
      <c r="I1007" s="3">
        <v>43892</v>
      </c>
      <c r="J1007" s="4">
        <v>9</v>
      </c>
      <c r="K1007" t="s">
        <v>1217</v>
      </c>
      <c r="L1007" s="5">
        <v>0</v>
      </c>
      <c r="M1007" s="5">
        <v>0</v>
      </c>
      <c r="N1007" s="5">
        <v>150000000</v>
      </c>
      <c r="O1007" s="5">
        <v>0</v>
      </c>
      <c r="P1007" s="5">
        <v>0</v>
      </c>
      <c r="Q1007" s="5">
        <v>0</v>
      </c>
      <c r="R1007" s="5">
        <v>150000000</v>
      </c>
    </row>
    <row r="1008" spans="1:18" hidden="1" x14ac:dyDescent="0.2">
      <c r="A1008" t="s">
        <v>15</v>
      </c>
      <c r="B1008" t="s">
        <v>1115</v>
      </c>
      <c r="F1008" t="s">
        <v>1116</v>
      </c>
      <c r="G1008" s="2">
        <v>15</v>
      </c>
      <c r="H1008" t="s">
        <v>13</v>
      </c>
      <c r="I1008" s="3"/>
      <c r="J1008" s="4">
        <v>0</v>
      </c>
      <c r="K1008" t="s">
        <v>3</v>
      </c>
      <c r="L1008" s="5">
        <v>0</v>
      </c>
      <c r="M1008" s="5">
        <v>0</v>
      </c>
      <c r="N1008" s="5">
        <v>150000000</v>
      </c>
      <c r="O1008" s="5">
        <v>0</v>
      </c>
      <c r="P1008" s="5">
        <v>0</v>
      </c>
      <c r="Q1008" s="5">
        <v>0</v>
      </c>
      <c r="R1008" s="5">
        <v>150000000</v>
      </c>
    </row>
    <row r="1009" spans="1:18" hidden="1" x14ac:dyDescent="0.2">
      <c r="A1009" t="s">
        <v>16</v>
      </c>
      <c r="B1009" t="s">
        <v>1218</v>
      </c>
      <c r="F1009" t="s">
        <v>1219</v>
      </c>
      <c r="G1009" s="2">
        <v>15</v>
      </c>
      <c r="H1009" t="s">
        <v>13</v>
      </c>
      <c r="I1009" s="3"/>
      <c r="J1009" s="4">
        <v>0</v>
      </c>
      <c r="K1009" t="s">
        <v>3</v>
      </c>
      <c r="L1009" s="5">
        <v>0</v>
      </c>
      <c r="M1009" s="5">
        <v>0</v>
      </c>
      <c r="N1009" s="5">
        <v>150000000</v>
      </c>
      <c r="O1009" s="5">
        <v>0</v>
      </c>
      <c r="P1009" s="5">
        <v>0</v>
      </c>
      <c r="Q1009" s="5">
        <v>0</v>
      </c>
      <c r="R1009" s="5">
        <v>150000000</v>
      </c>
    </row>
    <row r="1010" spans="1:18" hidden="1" x14ac:dyDescent="0.2">
      <c r="A1010" t="s">
        <v>10</v>
      </c>
      <c r="B1010" t="s">
        <v>1220</v>
      </c>
      <c r="C1010" t="str">
        <f>MID(B1010,1,8)</f>
        <v>P&gt;297034</v>
      </c>
      <c r="D1010" t="str">
        <f>B1010</f>
        <v>P&gt;297034/06 0003</v>
      </c>
      <c r="E1010">
        <v>1113</v>
      </c>
      <c r="F1010" t="s">
        <v>1221</v>
      </c>
      <c r="G1010" s="2">
        <v>116</v>
      </c>
      <c r="H1010" t="s">
        <v>13</v>
      </c>
      <c r="I1010" s="3">
        <v>43892</v>
      </c>
      <c r="J1010" s="4">
        <v>9</v>
      </c>
      <c r="K1010" t="s">
        <v>1217</v>
      </c>
      <c r="L1010" s="5">
        <v>0</v>
      </c>
      <c r="M1010" s="5">
        <v>0</v>
      </c>
      <c r="N1010" s="5">
        <v>150000000</v>
      </c>
      <c r="O1010" s="5">
        <v>0</v>
      </c>
      <c r="P1010" s="5">
        <v>0</v>
      </c>
      <c r="Q1010" s="5">
        <v>0</v>
      </c>
      <c r="R1010" s="5">
        <v>150000000</v>
      </c>
    </row>
    <row r="1011" spans="1:18" hidden="1" x14ac:dyDescent="0.2">
      <c r="A1011" t="s">
        <v>15</v>
      </c>
      <c r="B1011" t="s">
        <v>1115</v>
      </c>
      <c r="F1011" t="s">
        <v>1116</v>
      </c>
      <c r="G1011" s="2">
        <v>116</v>
      </c>
      <c r="H1011" t="s">
        <v>13</v>
      </c>
      <c r="I1011" s="3"/>
      <c r="J1011" s="4">
        <v>0</v>
      </c>
      <c r="K1011" t="s">
        <v>3</v>
      </c>
      <c r="L1011" s="5">
        <v>0</v>
      </c>
      <c r="M1011" s="5">
        <v>0</v>
      </c>
      <c r="N1011" s="5">
        <v>150000000</v>
      </c>
      <c r="O1011" s="5">
        <v>0</v>
      </c>
      <c r="P1011" s="5">
        <v>0</v>
      </c>
      <c r="Q1011" s="5">
        <v>0</v>
      </c>
      <c r="R1011" s="5">
        <v>150000000</v>
      </c>
    </row>
    <row r="1012" spans="1:18" hidden="1" x14ac:dyDescent="0.2">
      <c r="A1012" t="s">
        <v>16</v>
      </c>
      <c r="B1012" t="s">
        <v>1218</v>
      </c>
      <c r="F1012" t="s">
        <v>1219</v>
      </c>
      <c r="G1012" s="2">
        <v>116</v>
      </c>
      <c r="H1012" t="s">
        <v>13</v>
      </c>
      <c r="I1012" s="3"/>
      <c r="J1012" s="4">
        <v>0</v>
      </c>
      <c r="K1012" t="s">
        <v>3</v>
      </c>
      <c r="L1012" s="5">
        <v>0</v>
      </c>
      <c r="M1012" s="5">
        <v>0</v>
      </c>
      <c r="N1012" s="5">
        <v>150000000</v>
      </c>
      <c r="O1012" s="5">
        <v>0</v>
      </c>
      <c r="P1012" s="5">
        <v>0</v>
      </c>
      <c r="Q1012" s="5">
        <v>0</v>
      </c>
      <c r="R1012" s="5">
        <v>150000000</v>
      </c>
    </row>
    <row r="1013" spans="1:18" hidden="1" x14ac:dyDescent="0.2">
      <c r="A1013" t="s">
        <v>7</v>
      </c>
      <c r="B1013" t="s">
        <v>1222</v>
      </c>
      <c r="F1013" t="s">
        <v>1223</v>
      </c>
      <c r="G1013" s="2">
        <v>0</v>
      </c>
      <c r="H1013" t="s">
        <v>3</v>
      </c>
      <c r="I1013" s="3"/>
      <c r="J1013" s="4">
        <v>0</v>
      </c>
      <c r="K1013" t="s">
        <v>3</v>
      </c>
      <c r="L1013" s="5">
        <v>0</v>
      </c>
      <c r="M1013" s="5">
        <v>40000000</v>
      </c>
      <c r="N1013" s="5">
        <v>40000000</v>
      </c>
      <c r="O1013" s="5">
        <v>0</v>
      </c>
      <c r="P1013" s="5">
        <v>0</v>
      </c>
      <c r="Q1013" s="5">
        <v>0</v>
      </c>
      <c r="R1013" s="5">
        <v>40000000</v>
      </c>
    </row>
    <row r="1014" spans="1:18" hidden="1" x14ac:dyDescent="0.2">
      <c r="A1014" t="s">
        <v>10</v>
      </c>
      <c r="B1014" t="s">
        <v>1224</v>
      </c>
      <c r="C1014" t="str">
        <f>MID(B1014,1,8)</f>
        <v>P&gt;297034</v>
      </c>
      <c r="D1014" t="str">
        <f>B1014</f>
        <v>P&gt;297034/07 0008</v>
      </c>
      <c r="E1014">
        <v>1113</v>
      </c>
      <c r="F1014" t="s">
        <v>1225</v>
      </c>
      <c r="G1014" s="2">
        <v>10</v>
      </c>
      <c r="H1014" t="s">
        <v>13</v>
      </c>
      <c r="I1014" s="3">
        <v>43892</v>
      </c>
      <c r="J1014" s="4">
        <v>9</v>
      </c>
      <c r="K1014" t="s">
        <v>1217</v>
      </c>
      <c r="L1014" s="5">
        <v>0</v>
      </c>
      <c r="M1014" s="5">
        <v>0</v>
      </c>
      <c r="N1014" s="5">
        <v>40000000</v>
      </c>
      <c r="O1014" s="5">
        <v>0</v>
      </c>
      <c r="P1014" s="5">
        <v>0</v>
      </c>
      <c r="Q1014" s="5">
        <v>0</v>
      </c>
      <c r="R1014" s="5">
        <v>40000000</v>
      </c>
    </row>
    <row r="1015" spans="1:18" hidden="1" x14ac:dyDescent="0.2">
      <c r="A1015" t="s">
        <v>15</v>
      </c>
      <c r="B1015" t="s">
        <v>1115</v>
      </c>
      <c r="F1015" t="s">
        <v>1116</v>
      </c>
      <c r="G1015" s="2">
        <v>10</v>
      </c>
      <c r="H1015" t="s">
        <v>13</v>
      </c>
      <c r="I1015" s="3"/>
      <c r="J1015" s="4">
        <v>0</v>
      </c>
      <c r="K1015" t="s">
        <v>3</v>
      </c>
      <c r="L1015" s="5">
        <v>0</v>
      </c>
      <c r="M1015" s="5">
        <v>0</v>
      </c>
      <c r="N1015" s="5">
        <v>40000000</v>
      </c>
      <c r="O1015" s="5">
        <v>0</v>
      </c>
      <c r="P1015" s="5">
        <v>0</v>
      </c>
      <c r="Q1015" s="5">
        <v>0</v>
      </c>
      <c r="R1015" s="5">
        <v>40000000</v>
      </c>
    </row>
    <row r="1016" spans="1:18" hidden="1" x14ac:dyDescent="0.2">
      <c r="A1016" t="s">
        <v>16</v>
      </c>
      <c r="B1016" t="s">
        <v>1226</v>
      </c>
      <c r="F1016" t="s">
        <v>1227</v>
      </c>
      <c r="G1016" s="2">
        <v>10</v>
      </c>
      <c r="H1016" t="s">
        <v>13</v>
      </c>
      <c r="I1016" s="3"/>
      <c r="J1016" s="4">
        <v>0</v>
      </c>
      <c r="K1016" t="s">
        <v>3</v>
      </c>
      <c r="L1016" s="5">
        <v>0</v>
      </c>
      <c r="M1016" s="5">
        <v>0</v>
      </c>
      <c r="N1016" s="5">
        <v>40000000</v>
      </c>
      <c r="O1016" s="5">
        <v>0</v>
      </c>
      <c r="P1016" s="5">
        <v>0</v>
      </c>
      <c r="Q1016" s="5">
        <v>0</v>
      </c>
      <c r="R1016" s="5">
        <v>40000000</v>
      </c>
    </row>
    <row r="1017" spans="1:18" hidden="1" x14ac:dyDescent="0.2">
      <c r="A1017" t="s">
        <v>4</v>
      </c>
      <c r="B1017" t="s">
        <v>1228</v>
      </c>
      <c r="C1017" t="str">
        <f>MID(B1017,1,8)</f>
        <v>P&gt;297042</v>
      </c>
      <c r="E1017">
        <v>1113</v>
      </c>
      <c r="F1017" t="s">
        <v>1229</v>
      </c>
      <c r="G1017" s="2">
        <v>0</v>
      </c>
      <c r="H1017" t="s">
        <v>3</v>
      </c>
      <c r="I1017" s="3"/>
      <c r="J1017" s="4">
        <v>0</v>
      </c>
      <c r="K1017" t="s">
        <v>3</v>
      </c>
      <c r="L1017" s="5">
        <v>0</v>
      </c>
      <c r="M1017" s="5">
        <v>1500000000</v>
      </c>
      <c r="N1017" s="5">
        <v>1500000000</v>
      </c>
      <c r="O1017" s="5">
        <v>0</v>
      </c>
      <c r="P1017" s="5">
        <v>0</v>
      </c>
      <c r="Q1017" s="5">
        <v>0</v>
      </c>
      <c r="R1017" s="5">
        <v>1500000000</v>
      </c>
    </row>
    <row r="1018" spans="1:18" hidden="1" x14ac:dyDescent="0.2">
      <c r="A1018" t="s">
        <v>7</v>
      </c>
      <c r="B1018" t="s">
        <v>1230</v>
      </c>
      <c r="F1018" t="s">
        <v>1231</v>
      </c>
      <c r="G1018" s="2">
        <v>0</v>
      </c>
      <c r="H1018" t="s">
        <v>3</v>
      </c>
      <c r="I1018" s="3"/>
      <c r="J1018" s="4">
        <v>0</v>
      </c>
      <c r="K1018" t="s">
        <v>3</v>
      </c>
      <c r="L1018" s="5">
        <v>0</v>
      </c>
      <c r="M1018" s="5">
        <v>1500000000</v>
      </c>
      <c r="N1018" s="5">
        <v>1500000000</v>
      </c>
      <c r="O1018" s="5">
        <v>0</v>
      </c>
      <c r="P1018" s="5">
        <v>0</v>
      </c>
      <c r="Q1018" s="5">
        <v>0</v>
      </c>
      <c r="R1018" s="5">
        <v>1500000000</v>
      </c>
    </row>
    <row r="1019" spans="1:18" hidden="1" x14ac:dyDescent="0.2">
      <c r="A1019" t="s">
        <v>10</v>
      </c>
      <c r="B1019" t="s">
        <v>1232</v>
      </c>
      <c r="C1019" t="str">
        <f>MID(B1019,1,8)</f>
        <v>P&gt;297042</v>
      </c>
      <c r="D1019" t="str">
        <f>B1019</f>
        <v>P&gt;297042/05 0003</v>
      </c>
      <c r="E1019">
        <v>1113</v>
      </c>
      <c r="F1019" t="s">
        <v>1233</v>
      </c>
      <c r="G1019" s="2">
        <v>10</v>
      </c>
      <c r="H1019" t="s">
        <v>13</v>
      </c>
      <c r="I1019" s="3">
        <v>43892</v>
      </c>
      <c r="J1019" s="4">
        <v>9</v>
      </c>
      <c r="K1019" t="s">
        <v>1136</v>
      </c>
      <c r="L1019" s="5">
        <v>0</v>
      </c>
      <c r="M1019" s="5">
        <v>0</v>
      </c>
      <c r="N1019" s="5">
        <v>800000000</v>
      </c>
      <c r="O1019" s="5">
        <v>0</v>
      </c>
      <c r="P1019" s="5">
        <v>0</v>
      </c>
      <c r="Q1019" s="5">
        <v>0</v>
      </c>
      <c r="R1019" s="5">
        <v>800000000</v>
      </c>
    </row>
    <row r="1020" spans="1:18" hidden="1" x14ac:dyDescent="0.2">
      <c r="A1020" t="s">
        <v>15</v>
      </c>
      <c r="B1020" t="s">
        <v>1115</v>
      </c>
      <c r="F1020" t="s">
        <v>1116</v>
      </c>
      <c r="G1020" s="2">
        <v>10</v>
      </c>
      <c r="H1020" t="s">
        <v>13</v>
      </c>
      <c r="I1020" s="3"/>
      <c r="J1020" s="4">
        <v>0</v>
      </c>
      <c r="K1020" t="s">
        <v>3</v>
      </c>
      <c r="L1020" s="5">
        <v>0</v>
      </c>
      <c r="M1020" s="5">
        <v>0</v>
      </c>
      <c r="N1020" s="5">
        <v>800000000</v>
      </c>
      <c r="O1020" s="5">
        <v>0</v>
      </c>
      <c r="P1020" s="5">
        <v>0</v>
      </c>
      <c r="Q1020" s="5">
        <v>0</v>
      </c>
      <c r="R1020" s="5">
        <v>800000000</v>
      </c>
    </row>
    <row r="1021" spans="1:18" hidden="1" x14ac:dyDescent="0.2">
      <c r="A1021" t="s">
        <v>16</v>
      </c>
      <c r="B1021" t="s">
        <v>1234</v>
      </c>
      <c r="F1021" t="s">
        <v>1235</v>
      </c>
      <c r="G1021" s="2">
        <v>10</v>
      </c>
      <c r="H1021" t="s">
        <v>13</v>
      </c>
      <c r="I1021" s="3"/>
      <c r="J1021" s="4">
        <v>0</v>
      </c>
      <c r="K1021" t="s">
        <v>3</v>
      </c>
      <c r="L1021" s="5">
        <v>0</v>
      </c>
      <c r="M1021" s="5">
        <v>0</v>
      </c>
      <c r="N1021" s="5">
        <v>800000000</v>
      </c>
      <c r="O1021" s="5">
        <v>0</v>
      </c>
      <c r="P1021" s="5">
        <v>0</v>
      </c>
      <c r="Q1021" s="5">
        <v>0</v>
      </c>
      <c r="R1021" s="5">
        <v>800000000</v>
      </c>
    </row>
    <row r="1022" spans="1:18" hidden="1" x14ac:dyDescent="0.2">
      <c r="A1022" t="s">
        <v>10</v>
      </c>
      <c r="B1022" t="s">
        <v>1236</v>
      </c>
      <c r="C1022" t="str">
        <f>MID(B1022,1,8)</f>
        <v>P&gt;297042</v>
      </c>
      <c r="D1022" t="str">
        <f>B1022</f>
        <v>P&gt;297042/05 0002</v>
      </c>
      <c r="E1022">
        <v>1113</v>
      </c>
      <c r="F1022" t="s">
        <v>1237</v>
      </c>
      <c r="G1022" s="2">
        <v>10</v>
      </c>
      <c r="H1022" t="s">
        <v>13</v>
      </c>
      <c r="I1022" s="3">
        <v>43892</v>
      </c>
      <c r="J1022" s="4">
        <v>9</v>
      </c>
      <c r="K1022" t="s">
        <v>1136</v>
      </c>
      <c r="L1022" s="5">
        <v>0</v>
      </c>
      <c r="M1022" s="5">
        <v>0</v>
      </c>
      <c r="N1022" s="5">
        <v>700000000</v>
      </c>
      <c r="O1022" s="5">
        <v>0</v>
      </c>
      <c r="P1022" s="5">
        <v>0</v>
      </c>
      <c r="Q1022" s="5">
        <v>0</v>
      </c>
      <c r="R1022" s="5">
        <v>700000000</v>
      </c>
    </row>
    <row r="1023" spans="1:18" hidden="1" x14ac:dyDescent="0.2">
      <c r="A1023" t="s">
        <v>15</v>
      </c>
      <c r="B1023" t="s">
        <v>1115</v>
      </c>
      <c r="F1023" t="s">
        <v>1116</v>
      </c>
      <c r="G1023" s="2">
        <v>10</v>
      </c>
      <c r="H1023" t="s">
        <v>13</v>
      </c>
      <c r="I1023" s="3"/>
      <c r="J1023" s="4">
        <v>0</v>
      </c>
      <c r="K1023" t="s">
        <v>3</v>
      </c>
      <c r="L1023" s="5">
        <v>0</v>
      </c>
      <c r="M1023" s="5">
        <v>0</v>
      </c>
      <c r="N1023" s="5">
        <v>700000000</v>
      </c>
      <c r="O1023" s="5">
        <v>0</v>
      </c>
      <c r="P1023" s="5">
        <v>0</v>
      </c>
      <c r="Q1023" s="5">
        <v>0</v>
      </c>
      <c r="R1023" s="5">
        <v>700000000</v>
      </c>
    </row>
    <row r="1024" spans="1:18" hidden="1" x14ac:dyDescent="0.2">
      <c r="A1024" t="s">
        <v>16</v>
      </c>
      <c r="B1024" t="s">
        <v>1234</v>
      </c>
      <c r="F1024" t="s">
        <v>1235</v>
      </c>
      <c r="G1024" s="2">
        <v>10</v>
      </c>
      <c r="H1024" t="s">
        <v>13</v>
      </c>
      <c r="I1024" s="3"/>
      <c r="J1024" s="4">
        <v>0</v>
      </c>
      <c r="K1024" t="s">
        <v>3</v>
      </c>
      <c r="L1024" s="5">
        <v>0</v>
      </c>
      <c r="M1024" s="5">
        <v>0</v>
      </c>
      <c r="N1024" s="5">
        <v>700000000</v>
      </c>
      <c r="O1024" s="5">
        <v>0</v>
      </c>
      <c r="P1024" s="5">
        <v>0</v>
      </c>
      <c r="Q1024" s="5">
        <v>0</v>
      </c>
      <c r="R1024" s="5">
        <v>700000000</v>
      </c>
    </row>
    <row r="1025" spans="1:18" hidden="1" x14ac:dyDescent="0.2">
      <c r="A1025" t="s">
        <v>4</v>
      </c>
      <c r="B1025" t="s">
        <v>1238</v>
      </c>
      <c r="C1025" t="str">
        <f>MID(B1025,1,8)</f>
        <v>P&gt;297043</v>
      </c>
      <c r="E1025">
        <v>1113</v>
      </c>
      <c r="F1025" t="s">
        <v>1239</v>
      </c>
      <c r="G1025" s="2">
        <v>0</v>
      </c>
      <c r="H1025" t="s">
        <v>3</v>
      </c>
      <c r="I1025" s="3"/>
      <c r="J1025" s="4">
        <v>0</v>
      </c>
      <c r="K1025" t="s">
        <v>3</v>
      </c>
      <c r="L1025" s="5">
        <v>0</v>
      </c>
      <c r="M1025" s="5">
        <v>1000000000</v>
      </c>
      <c r="N1025" s="5">
        <v>1000000000</v>
      </c>
      <c r="O1025" s="5">
        <v>0</v>
      </c>
      <c r="P1025" s="5">
        <v>0</v>
      </c>
      <c r="Q1025" s="5">
        <v>0</v>
      </c>
      <c r="R1025" s="5">
        <v>1000000000</v>
      </c>
    </row>
    <row r="1026" spans="1:18" hidden="1" x14ac:dyDescent="0.2">
      <c r="A1026" t="s">
        <v>7</v>
      </c>
      <c r="B1026" t="s">
        <v>1240</v>
      </c>
      <c r="F1026" t="s">
        <v>1120</v>
      </c>
      <c r="G1026" s="2">
        <v>0</v>
      </c>
      <c r="H1026" t="s">
        <v>3</v>
      </c>
      <c r="I1026" s="3"/>
      <c r="J1026" s="4">
        <v>0</v>
      </c>
      <c r="K1026" t="s">
        <v>3</v>
      </c>
      <c r="L1026" s="5">
        <v>0</v>
      </c>
      <c r="M1026" s="5">
        <v>500000000</v>
      </c>
      <c r="N1026" s="5">
        <v>500000000</v>
      </c>
      <c r="O1026" s="5">
        <v>0</v>
      </c>
      <c r="P1026" s="5">
        <v>0</v>
      </c>
      <c r="Q1026" s="5">
        <v>0</v>
      </c>
      <c r="R1026" s="5">
        <v>500000000</v>
      </c>
    </row>
    <row r="1027" spans="1:18" hidden="1" x14ac:dyDescent="0.2">
      <c r="A1027" t="s">
        <v>10</v>
      </c>
      <c r="B1027" t="s">
        <v>1241</v>
      </c>
      <c r="C1027" t="str">
        <f>MID(B1027,1,8)</f>
        <v>P&gt;297043</v>
      </c>
      <c r="D1027" t="str">
        <f>B1027</f>
        <v>P&gt;297043/06 0006</v>
      </c>
      <c r="E1027">
        <v>1113</v>
      </c>
      <c r="F1027" t="s">
        <v>1242</v>
      </c>
      <c r="G1027" s="2">
        <v>5</v>
      </c>
      <c r="H1027" t="s">
        <v>13</v>
      </c>
      <c r="I1027" s="3">
        <v>43892</v>
      </c>
      <c r="J1027" s="4">
        <v>12</v>
      </c>
      <c r="K1027" t="s">
        <v>1136</v>
      </c>
      <c r="L1027" s="5">
        <v>0</v>
      </c>
      <c r="M1027" s="5">
        <v>0</v>
      </c>
      <c r="N1027" s="5">
        <v>275000000</v>
      </c>
      <c r="O1027" s="5">
        <v>0</v>
      </c>
      <c r="P1027" s="5">
        <v>0</v>
      </c>
      <c r="Q1027" s="5">
        <v>0</v>
      </c>
      <c r="R1027" s="5">
        <v>275000000</v>
      </c>
    </row>
    <row r="1028" spans="1:18" hidden="1" x14ac:dyDescent="0.2">
      <c r="A1028" t="s">
        <v>15</v>
      </c>
      <c r="B1028" t="s">
        <v>1115</v>
      </c>
      <c r="F1028" t="s">
        <v>1116</v>
      </c>
      <c r="G1028" s="2">
        <v>5</v>
      </c>
      <c r="H1028" t="s">
        <v>13</v>
      </c>
      <c r="I1028" s="3"/>
      <c r="J1028" s="4">
        <v>0</v>
      </c>
      <c r="K1028" t="s">
        <v>3</v>
      </c>
      <c r="L1028" s="5">
        <v>0</v>
      </c>
      <c r="M1028" s="5">
        <v>0</v>
      </c>
      <c r="N1028" s="5">
        <v>275000000</v>
      </c>
      <c r="O1028" s="5">
        <v>0</v>
      </c>
      <c r="P1028" s="5">
        <v>0</v>
      </c>
      <c r="Q1028" s="5">
        <v>0</v>
      </c>
      <c r="R1028" s="5">
        <v>275000000</v>
      </c>
    </row>
    <row r="1029" spans="1:18" hidden="1" x14ac:dyDescent="0.2">
      <c r="A1029" t="s">
        <v>16</v>
      </c>
      <c r="B1029" t="s">
        <v>1187</v>
      </c>
      <c r="F1029" t="s">
        <v>1188</v>
      </c>
      <c r="G1029" s="2">
        <v>5</v>
      </c>
      <c r="H1029" t="s">
        <v>13</v>
      </c>
      <c r="I1029" s="3"/>
      <c r="J1029" s="4">
        <v>0</v>
      </c>
      <c r="K1029" t="s">
        <v>3</v>
      </c>
      <c r="L1029" s="5">
        <v>0</v>
      </c>
      <c r="M1029" s="5">
        <v>0</v>
      </c>
      <c r="N1029" s="5">
        <v>275000000</v>
      </c>
      <c r="O1029" s="5">
        <v>0</v>
      </c>
      <c r="P1029" s="5">
        <v>0</v>
      </c>
      <c r="Q1029" s="5">
        <v>0</v>
      </c>
      <c r="R1029" s="5">
        <v>275000000</v>
      </c>
    </row>
    <row r="1030" spans="1:18" hidden="1" x14ac:dyDescent="0.2">
      <c r="A1030" t="s">
        <v>10</v>
      </c>
      <c r="B1030" t="s">
        <v>1243</v>
      </c>
      <c r="C1030" t="str">
        <f>MID(B1030,1,8)</f>
        <v>P&gt;297043</v>
      </c>
      <c r="D1030" t="str">
        <f>B1030</f>
        <v>P&gt;297043/06 0005</v>
      </c>
      <c r="E1030">
        <v>1113</v>
      </c>
      <c r="F1030" t="s">
        <v>1244</v>
      </c>
      <c r="G1030" s="2">
        <v>5</v>
      </c>
      <c r="H1030" t="s">
        <v>13</v>
      </c>
      <c r="I1030" s="3">
        <v>43892</v>
      </c>
      <c r="J1030" s="4">
        <v>9</v>
      </c>
      <c r="K1030" t="s">
        <v>1136</v>
      </c>
      <c r="L1030" s="5">
        <v>0</v>
      </c>
      <c r="M1030" s="5">
        <v>0</v>
      </c>
      <c r="N1030" s="5">
        <v>225000000</v>
      </c>
      <c r="O1030" s="5">
        <v>0</v>
      </c>
      <c r="P1030" s="5">
        <v>0</v>
      </c>
      <c r="Q1030" s="5">
        <v>0</v>
      </c>
      <c r="R1030" s="5">
        <v>225000000</v>
      </c>
    </row>
    <row r="1031" spans="1:18" hidden="1" x14ac:dyDescent="0.2">
      <c r="A1031" t="s">
        <v>15</v>
      </c>
      <c r="B1031" t="s">
        <v>1115</v>
      </c>
      <c r="F1031" t="s">
        <v>1116</v>
      </c>
      <c r="G1031" s="2">
        <v>5</v>
      </c>
      <c r="H1031" t="s">
        <v>13</v>
      </c>
      <c r="I1031" s="3"/>
      <c r="J1031" s="4">
        <v>0</v>
      </c>
      <c r="K1031" t="s">
        <v>3</v>
      </c>
      <c r="L1031" s="5">
        <v>0</v>
      </c>
      <c r="M1031" s="5">
        <v>0</v>
      </c>
      <c r="N1031" s="5">
        <v>225000000</v>
      </c>
      <c r="O1031" s="5">
        <v>0</v>
      </c>
      <c r="P1031" s="5">
        <v>0</v>
      </c>
      <c r="Q1031" s="5">
        <v>0</v>
      </c>
      <c r="R1031" s="5">
        <v>225000000</v>
      </c>
    </row>
    <row r="1032" spans="1:18" hidden="1" x14ac:dyDescent="0.2">
      <c r="A1032" t="s">
        <v>16</v>
      </c>
      <c r="B1032" t="s">
        <v>1187</v>
      </c>
      <c r="F1032" t="s">
        <v>1188</v>
      </c>
      <c r="G1032" s="2">
        <v>5</v>
      </c>
      <c r="H1032" t="s">
        <v>13</v>
      </c>
      <c r="I1032" s="3"/>
      <c r="J1032" s="4">
        <v>0</v>
      </c>
      <c r="K1032" t="s">
        <v>3</v>
      </c>
      <c r="L1032" s="5">
        <v>0</v>
      </c>
      <c r="M1032" s="5">
        <v>0</v>
      </c>
      <c r="N1032" s="5">
        <v>225000000</v>
      </c>
      <c r="O1032" s="5">
        <v>0</v>
      </c>
      <c r="P1032" s="5">
        <v>0</v>
      </c>
      <c r="Q1032" s="5">
        <v>0</v>
      </c>
      <c r="R1032" s="5">
        <v>225000000</v>
      </c>
    </row>
    <row r="1033" spans="1:18" hidden="1" x14ac:dyDescent="0.2">
      <c r="A1033" t="s">
        <v>7</v>
      </c>
      <c r="B1033" t="s">
        <v>1245</v>
      </c>
      <c r="F1033" t="s">
        <v>1195</v>
      </c>
      <c r="G1033" s="2">
        <v>0</v>
      </c>
      <c r="H1033" t="s">
        <v>3</v>
      </c>
      <c r="I1033" s="3"/>
      <c r="J1033" s="4">
        <v>0</v>
      </c>
      <c r="K1033" t="s">
        <v>3</v>
      </c>
      <c r="L1033" s="5">
        <v>0</v>
      </c>
      <c r="M1033" s="5">
        <v>500000000</v>
      </c>
      <c r="N1033" s="5">
        <v>500000000</v>
      </c>
      <c r="O1033" s="5">
        <v>0</v>
      </c>
      <c r="P1033" s="5">
        <v>0</v>
      </c>
      <c r="Q1033" s="5">
        <v>0</v>
      </c>
      <c r="R1033" s="5">
        <v>500000000</v>
      </c>
    </row>
    <row r="1034" spans="1:18" hidden="1" x14ac:dyDescent="0.2">
      <c r="A1034" t="s">
        <v>10</v>
      </c>
      <c r="B1034" t="s">
        <v>1246</v>
      </c>
      <c r="C1034" t="str">
        <f>MID(B1034,1,8)</f>
        <v>P&gt;297043</v>
      </c>
      <c r="D1034" t="str">
        <f>B1034</f>
        <v>P&gt;297043/07 0009</v>
      </c>
      <c r="E1034">
        <v>1113</v>
      </c>
      <c r="F1034" t="s">
        <v>1247</v>
      </c>
      <c r="G1034" s="2">
        <v>4</v>
      </c>
      <c r="H1034" t="s">
        <v>13</v>
      </c>
      <c r="I1034" s="3">
        <v>43892</v>
      </c>
      <c r="J1034" s="4">
        <v>9</v>
      </c>
      <c r="K1034" t="s">
        <v>1136</v>
      </c>
      <c r="L1034" s="5">
        <v>0</v>
      </c>
      <c r="M1034" s="5">
        <v>0</v>
      </c>
      <c r="N1034" s="5">
        <v>500000000</v>
      </c>
      <c r="O1034" s="5">
        <v>0</v>
      </c>
      <c r="P1034" s="5">
        <v>0</v>
      </c>
      <c r="Q1034" s="5">
        <v>0</v>
      </c>
      <c r="R1034" s="5">
        <v>500000000</v>
      </c>
    </row>
    <row r="1035" spans="1:18" hidden="1" x14ac:dyDescent="0.2">
      <c r="A1035" t="s">
        <v>15</v>
      </c>
      <c r="B1035" t="s">
        <v>1115</v>
      </c>
      <c r="F1035" t="s">
        <v>1116</v>
      </c>
      <c r="G1035" s="2">
        <v>4</v>
      </c>
      <c r="H1035" t="s">
        <v>13</v>
      </c>
      <c r="I1035" s="3"/>
      <c r="J1035" s="4">
        <v>0</v>
      </c>
      <c r="K1035" t="s">
        <v>3</v>
      </c>
      <c r="L1035" s="5">
        <v>0</v>
      </c>
      <c r="M1035" s="5">
        <v>0</v>
      </c>
      <c r="N1035" s="5">
        <v>500000000</v>
      </c>
      <c r="O1035" s="5">
        <v>0</v>
      </c>
      <c r="P1035" s="5">
        <v>0</v>
      </c>
      <c r="Q1035" s="5">
        <v>0</v>
      </c>
      <c r="R1035" s="5">
        <v>500000000</v>
      </c>
    </row>
    <row r="1036" spans="1:18" hidden="1" x14ac:dyDescent="0.2">
      <c r="A1036" t="s">
        <v>16</v>
      </c>
      <c r="B1036" t="s">
        <v>1187</v>
      </c>
      <c r="F1036" t="s">
        <v>1188</v>
      </c>
      <c r="G1036" s="2">
        <v>4</v>
      </c>
      <c r="H1036" t="s">
        <v>13</v>
      </c>
      <c r="I1036" s="3"/>
      <c r="J1036" s="4">
        <v>0</v>
      </c>
      <c r="K1036" t="s">
        <v>3</v>
      </c>
      <c r="L1036" s="5">
        <v>0</v>
      </c>
      <c r="M1036" s="5">
        <v>0</v>
      </c>
      <c r="N1036" s="5">
        <v>500000000</v>
      </c>
      <c r="O1036" s="5">
        <v>0</v>
      </c>
      <c r="P1036" s="5">
        <v>0</v>
      </c>
      <c r="Q1036" s="5">
        <v>0</v>
      </c>
      <c r="R1036" s="5">
        <v>500000000</v>
      </c>
    </row>
    <row r="1037" spans="1:18" hidden="1" x14ac:dyDescent="0.2">
      <c r="A1037" t="s">
        <v>4</v>
      </c>
      <c r="B1037" t="s">
        <v>1248</v>
      </c>
      <c r="C1037" t="str">
        <f>MID(B1037,1,8)</f>
        <v>P&gt;297044</v>
      </c>
      <c r="E1037">
        <v>1113</v>
      </c>
      <c r="F1037" t="s">
        <v>1249</v>
      </c>
      <c r="G1037" s="2">
        <v>0</v>
      </c>
      <c r="H1037" t="s">
        <v>3</v>
      </c>
      <c r="I1037" s="3"/>
      <c r="J1037" s="4">
        <v>0</v>
      </c>
      <c r="K1037" t="s">
        <v>3</v>
      </c>
      <c r="L1037" s="5">
        <v>0</v>
      </c>
      <c r="M1037" s="5">
        <v>470000000</v>
      </c>
      <c r="N1037" s="5">
        <v>470000000</v>
      </c>
      <c r="O1037" s="5">
        <v>0</v>
      </c>
      <c r="P1037" s="5">
        <v>0</v>
      </c>
      <c r="Q1037" s="5">
        <v>0</v>
      </c>
      <c r="R1037" s="5">
        <v>470000000</v>
      </c>
    </row>
    <row r="1038" spans="1:18" hidden="1" x14ac:dyDescent="0.2">
      <c r="A1038" t="s">
        <v>7</v>
      </c>
      <c r="B1038" t="s">
        <v>1250</v>
      </c>
      <c r="F1038" t="s">
        <v>1251</v>
      </c>
      <c r="G1038" s="2">
        <v>0</v>
      </c>
      <c r="H1038" t="s">
        <v>3</v>
      </c>
      <c r="I1038" s="3"/>
      <c r="J1038" s="4">
        <v>0</v>
      </c>
      <c r="K1038" t="s">
        <v>3</v>
      </c>
      <c r="L1038" s="5">
        <v>0</v>
      </c>
      <c r="M1038" s="5">
        <v>70000000</v>
      </c>
      <c r="N1038" s="5">
        <v>70000000</v>
      </c>
      <c r="O1038" s="5">
        <v>0</v>
      </c>
      <c r="P1038" s="5">
        <v>0</v>
      </c>
      <c r="Q1038" s="5">
        <v>0</v>
      </c>
      <c r="R1038" s="5">
        <v>70000000</v>
      </c>
    </row>
    <row r="1039" spans="1:18" hidden="1" x14ac:dyDescent="0.2">
      <c r="A1039" t="s">
        <v>10</v>
      </c>
      <c r="B1039" t="s">
        <v>1252</v>
      </c>
      <c r="C1039" t="str">
        <f>MID(B1039,1,8)</f>
        <v>P&gt;297044</v>
      </c>
      <c r="D1039" t="str">
        <f>B1039</f>
        <v>P&gt;297044/04 0005</v>
      </c>
      <c r="E1039">
        <v>1113</v>
      </c>
      <c r="F1039" t="s">
        <v>1253</v>
      </c>
      <c r="G1039" s="2">
        <v>1</v>
      </c>
      <c r="H1039" t="s">
        <v>13</v>
      </c>
      <c r="I1039" s="3">
        <v>44119</v>
      </c>
      <c r="J1039" s="4">
        <v>2</v>
      </c>
      <c r="K1039" t="s">
        <v>1157</v>
      </c>
      <c r="L1039" s="5">
        <v>0</v>
      </c>
      <c r="M1039" s="5">
        <v>0</v>
      </c>
      <c r="N1039" s="5">
        <v>70000000</v>
      </c>
      <c r="O1039" s="5">
        <v>0</v>
      </c>
      <c r="P1039" s="5">
        <v>0</v>
      </c>
      <c r="Q1039" s="5">
        <v>0</v>
      </c>
      <c r="R1039" s="5">
        <v>70000000</v>
      </c>
    </row>
    <row r="1040" spans="1:18" hidden="1" x14ac:dyDescent="0.2">
      <c r="A1040" t="s">
        <v>15</v>
      </c>
      <c r="B1040" t="s">
        <v>1115</v>
      </c>
      <c r="F1040" t="s">
        <v>1116</v>
      </c>
      <c r="G1040" s="2">
        <v>1</v>
      </c>
      <c r="H1040" t="s">
        <v>13</v>
      </c>
      <c r="I1040" s="3"/>
      <c r="J1040" s="4">
        <v>0</v>
      </c>
      <c r="K1040" t="s">
        <v>3</v>
      </c>
      <c r="L1040" s="5">
        <v>0</v>
      </c>
      <c r="M1040" s="5">
        <v>0</v>
      </c>
      <c r="N1040" s="5">
        <v>70000000</v>
      </c>
      <c r="O1040" s="5">
        <v>0</v>
      </c>
      <c r="P1040" s="5">
        <v>0</v>
      </c>
      <c r="Q1040" s="5">
        <v>0</v>
      </c>
      <c r="R1040" s="5">
        <v>70000000</v>
      </c>
    </row>
    <row r="1041" spans="1:18" hidden="1" x14ac:dyDescent="0.2">
      <c r="A1041" t="s">
        <v>16</v>
      </c>
      <c r="B1041" t="s">
        <v>1254</v>
      </c>
      <c r="F1041" t="s">
        <v>1255</v>
      </c>
      <c r="G1041" s="2">
        <v>1</v>
      </c>
      <c r="H1041" t="s">
        <v>13</v>
      </c>
      <c r="I1041" s="3"/>
      <c r="J1041" s="4">
        <v>0</v>
      </c>
      <c r="K1041" t="s">
        <v>3</v>
      </c>
      <c r="L1041" s="5">
        <v>0</v>
      </c>
      <c r="M1041" s="5">
        <v>0</v>
      </c>
      <c r="N1041" s="5">
        <v>70000000</v>
      </c>
      <c r="O1041" s="5">
        <v>0</v>
      </c>
      <c r="P1041" s="5">
        <v>0</v>
      </c>
      <c r="Q1041" s="5">
        <v>0</v>
      </c>
      <c r="R1041" s="5">
        <v>70000000</v>
      </c>
    </row>
    <row r="1042" spans="1:18" hidden="1" x14ac:dyDescent="0.2">
      <c r="A1042" t="s">
        <v>7</v>
      </c>
      <c r="B1042" t="s">
        <v>1256</v>
      </c>
      <c r="F1042" t="s">
        <v>1257</v>
      </c>
      <c r="G1042" s="2">
        <v>0</v>
      </c>
      <c r="H1042" t="s">
        <v>3</v>
      </c>
      <c r="I1042" s="3"/>
      <c r="J1042" s="4">
        <v>0</v>
      </c>
      <c r="K1042" t="s">
        <v>3</v>
      </c>
      <c r="L1042" s="5">
        <v>0</v>
      </c>
      <c r="M1042" s="5">
        <v>100000000</v>
      </c>
      <c r="N1042" s="5">
        <v>100000000</v>
      </c>
      <c r="O1042" s="5">
        <v>0</v>
      </c>
      <c r="P1042" s="5">
        <v>0</v>
      </c>
      <c r="Q1042" s="5">
        <v>0</v>
      </c>
      <c r="R1042" s="5">
        <v>100000000</v>
      </c>
    </row>
    <row r="1043" spans="1:18" hidden="1" x14ac:dyDescent="0.2">
      <c r="A1043" t="s">
        <v>10</v>
      </c>
      <c r="B1043" t="s">
        <v>1258</v>
      </c>
      <c r="C1043" t="str">
        <f>MID(B1043,1,8)</f>
        <v>P&gt;297044</v>
      </c>
      <c r="D1043" t="str">
        <f>B1043</f>
        <v>P&gt;297044/05 0010</v>
      </c>
      <c r="E1043">
        <v>1113</v>
      </c>
      <c r="F1043" t="s">
        <v>1259</v>
      </c>
      <c r="G1043" s="2">
        <v>1</v>
      </c>
      <c r="H1043" t="s">
        <v>25</v>
      </c>
      <c r="I1043" s="3">
        <v>43892</v>
      </c>
      <c r="J1043" s="4">
        <v>9</v>
      </c>
      <c r="K1043" t="s">
        <v>1157</v>
      </c>
      <c r="L1043" s="5">
        <v>0</v>
      </c>
      <c r="M1043" s="5">
        <v>0</v>
      </c>
      <c r="N1043" s="5">
        <v>100000000</v>
      </c>
      <c r="O1043" s="5">
        <v>0</v>
      </c>
      <c r="P1043" s="5">
        <v>0</v>
      </c>
      <c r="Q1043" s="5">
        <v>0</v>
      </c>
      <c r="R1043" s="5">
        <v>100000000</v>
      </c>
    </row>
    <row r="1044" spans="1:18" hidden="1" x14ac:dyDescent="0.2">
      <c r="A1044" t="s">
        <v>15</v>
      </c>
      <c r="B1044" t="s">
        <v>1115</v>
      </c>
      <c r="F1044" t="s">
        <v>1116</v>
      </c>
      <c r="G1044" s="2">
        <v>1</v>
      </c>
      <c r="H1044" t="s">
        <v>25</v>
      </c>
      <c r="I1044" s="3"/>
      <c r="J1044" s="4">
        <v>0</v>
      </c>
      <c r="K1044" t="s">
        <v>3</v>
      </c>
      <c r="L1044" s="5">
        <v>0</v>
      </c>
      <c r="M1044" s="5">
        <v>0</v>
      </c>
      <c r="N1044" s="5">
        <v>100000000</v>
      </c>
      <c r="O1044" s="5">
        <v>0</v>
      </c>
      <c r="P1044" s="5">
        <v>0</v>
      </c>
      <c r="Q1044" s="5">
        <v>0</v>
      </c>
      <c r="R1044" s="5">
        <v>100000000</v>
      </c>
    </row>
    <row r="1045" spans="1:18" hidden="1" x14ac:dyDescent="0.2">
      <c r="A1045" t="s">
        <v>16</v>
      </c>
      <c r="B1045" t="s">
        <v>1260</v>
      </c>
      <c r="F1045" t="s">
        <v>1261</v>
      </c>
      <c r="G1045" s="2">
        <v>1</v>
      </c>
      <c r="H1045" t="s">
        <v>25</v>
      </c>
      <c r="I1045" s="3"/>
      <c r="J1045" s="4">
        <v>0</v>
      </c>
      <c r="K1045" t="s">
        <v>3</v>
      </c>
      <c r="L1045" s="5">
        <v>0</v>
      </c>
      <c r="M1045" s="5">
        <v>0</v>
      </c>
      <c r="N1045" s="5">
        <v>100000000</v>
      </c>
      <c r="O1045" s="5">
        <v>0</v>
      </c>
      <c r="P1045" s="5">
        <v>0</v>
      </c>
      <c r="Q1045" s="5">
        <v>0</v>
      </c>
      <c r="R1045" s="5">
        <v>100000000</v>
      </c>
    </row>
    <row r="1046" spans="1:18" hidden="1" x14ac:dyDescent="0.2">
      <c r="A1046" t="s">
        <v>7</v>
      </c>
      <c r="B1046" t="s">
        <v>1262</v>
      </c>
      <c r="F1046" t="s">
        <v>1263</v>
      </c>
      <c r="G1046" s="2">
        <v>0</v>
      </c>
      <c r="H1046" t="s">
        <v>3</v>
      </c>
      <c r="I1046" s="3"/>
      <c r="J1046" s="4">
        <v>0</v>
      </c>
      <c r="K1046" t="s">
        <v>3</v>
      </c>
      <c r="L1046" s="5">
        <v>0</v>
      </c>
      <c r="M1046" s="5">
        <v>300000000</v>
      </c>
      <c r="N1046" s="5">
        <v>300000000</v>
      </c>
      <c r="O1046" s="5">
        <v>0</v>
      </c>
      <c r="P1046" s="5">
        <v>0</v>
      </c>
      <c r="Q1046" s="5">
        <v>0</v>
      </c>
      <c r="R1046" s="5">
        <v>300000000</v>
      </c>
    </row>
    <row r="1047" spans="1:18" hidden="1" x14ac:dyDescent="0.2">
      <c r="A1047" t="s">
        <v>10</v>
      </c>
      <c r="B1047" t="s">
        <v>1264</v>
      </c>
      <c r="C1047" t="str">
        <f>MID(B1047,1,8)</f>
        <v>P&gt;297044</v>
      </c>
      <c r="D1047" t="str">
        <f>B1047</f>
        <v>P&gt;297044/07 0018</v>
      </c>
      <c r="E1047">
        <v>1113</v>
      </c>
      <c r="F1047" t="s">
        <v>1265</v>
      </c>
      <c r="G1047" s="2">
        <v>500</v>
      </c>
      <c r="H1047" t="s">
        <v>13</v>
      </c>
      <c r="I1047" s="3">
        <v>43831</v>
      </c>
      <c r="J1047" s="4">
        <v>12</v>
      </c>
      <c r="K1047" t="s">
        <v>1123</v>
      </c>
      <c r="L1047" s="5">
        <v>0</v>
      </c>
      <c r="M1047" s="5">
        <v>0</v>
      </c>
      <c r="N1047" s="5">
        <v>120000000</v>
      </c>
      <c r="O1047" s="5">
        <v>0</v>
      </c>
      <c r="P1047" s="5">
        <v>0</v>
      </c>
      <c r="Q1047" s="5">
        <v>0</v>
      </c>
      <c r="R1047" s="5">
        <v>120000000</v>
      </c>
    </row>
    <row r="1048" spans="1:18" hidden="1" x14ac:dyDescent="0.2">
      <c r="A1048" t="s">
        <v>15</v>
      </c>
      <c r="B1048" t="s">
        <v>1115</v>
      </c>
      <c r="F1048" t="s">
        <v>1116</v>
      </c>
      <c r="G1048" s="2">
        <v>500</v>
      </c>
      <c r="H1048" t="s">
        <v>13</v>
      </c>
      <c r="I1048" s="3"/>
      <c r="J1048" s="4">
        <v>0</v>
      </c>
      <c r="K1048" t="s">
        <v>3</v>
      </c>
      <c r="L1048" s="5">
        <v>0</v>
      </c>
      <c r="M1048" s="5">
        <v>0</v>
      </c>
      <c r="N1048" s="5">
        <v>120000000</v>
      </c>
      <c r="O1048" s="5">
        <v>0</v>
      </c>
      <c r="P1048" s="5">
        <v>0</v>
      </c>
      <c r="Q1048" s="5">
        <v>0</v>
      </c>
      <c r="R1048" s="5">
        <v>120000000</v>
      </c>
    </row>
    <row r="1049" spans="1:18" hidden="1" x14ac:dyDescent="0.2">
      <c r="A1049" t="s">
        <v>16</v>
      </c>
      <c r="B1049" t="s">
        <v>1266</v>
      </c>
      <c r="F1049" t="s">
        <v>1267</v>
      </c>
      <c r="G1049" s="2">
        <v>500</v>
      </c>
      <c r="H1049" t="s">
        <v>13</v>
      </c>
      <c r="I1049" s="3"/>
      <c r="J1049" s="4">
        <v>0</v>
      </c>
      <c r="K1049" t="s">
        <v>3</v>
      </c>
      <c r="L1049" s="5">
        <v>0</v>
      </c>
      <c r="M1049" s="5">
        <v>0</v>
      </c>
      <c r="N1049" s="5">
        <v>120000000</v>
      </c>
      <c r="O1049" s="5">
        <v>0</v>
      </c>
      <c r="P1049" s="5">
        <v>0</v>
      </c>
      <c r="Q1049" s="5">
        <v>0</v>
      </c>
      <c r="R1049" s="5">
        <v>120000000</v>
      </c>
    </row>
    <row r="1050" spans="1:18" hidden="1" x14ac:dyDescent="0.2">
      <c r="A1050" t="s">
        <v>10</v>
      </c>
      <c r="B1050" t="s">
        <v>1268</v>
      </c>
      <c r="C1050" t="str">
        <f>MID(B1050,1,8)</f>
        <v>P&gt;297044</v>
      </c>
      <c r="D1050" t="str">
        <f>B1050</f>
        <v>P&gt;297044/07 0016</v>
      </c>
      <c r="E1050">
        <v>1113</v>
      </c>
      <c r="F1050" t="s">
        <v>1269</v>
      </c>
      <c r="G1050" s="2">
        <v>500</v>
      </c>
      <c r="H1050" t="s">
        <v>13</v>
      </c>
      <c r="I1050" s="3">
        <v>43831</v>
      </c>
      <c r="J1050" s="4">
        <v>12</v>
      </c>
      <c r="K1050" t="s">
        <v>1123</v>
      </c>
      <c r="L1050" s="5">
        <v>0</v>
      </c>
      <c r="M1050" s="5">
        <v>0</v>
      </c>
      <c r="N1050" s="5">
        <v>180000000</v>
      </c>
      <c r="O1050" s="5">
        <v>0</v>
      </c>
      <c r="P1050" s="5">
        <v>0</v>
      </c>
      <c r="Q1050" s="5">
        <v>0</v>
      </c>
      <c r="R1050" s="5">
        <v>180000000</v>
      </c>
    </row>
    <row r="1051" spans="1:18" hidden="1" x14ac:dyDescent="0.2">
      <c r="A1051" t="s">
        <v>15</v>
      </c>
      <c r="B1051" t="s">
        <v>1115</v>
      </c>
      <c r="F1051" t="s">
        <v>1116</v>
      </c>
      <c r="G1051" s="2">
        <v>500</v>
      </c>
      <c r="H1051" t="s">
        <v>13</v>
      </c>
      <c r="I1051" s="3"/>
      <c r="J1051" s="4">
        <v>0</v>
      </c>
      <c r="K1051" t="s">
        <v>3</v>
      </c>
      <c r="L1051" s="5">
        <v>0</v>
      </c>
      <c r="M1051" s="5">
        <v>0</v>
      </c>
      <c r="N1051" s="5">
        <v>180000000</v>
      </c>
      <c r="O1051" s="5">
        <v>0</v>
      </c>
      <c r="P1051" s="5">
        <v>0</v>
      </c>
      <c r="Q1051" s="5">
        <v>0</v>
      </c>
      <c r="R1051" s="5">
        <v>180000000</v>
      </c>
    </row>
    <row r="1052" spans="1:18" hidden="1" x14ac:dyDescent="0.2">
      <c r="A1052" t="s">
        <v>16</v>
      </c>
      <c r="B1052" t="s">
        <v>1266</v>
      </c>
      <c r="F1052" t="s">
        <v>1267</v>
      </c>
      <c r="G1052" s="2">
        <v>500</v>
      </c>
      <c r="H1052" t="s">
        <v>13</v>
      </c>
      <c r="I1052" s="3"/>
      <c r="J1052" s="4">
        <v>0</v>
      </c>
      <c r="K1052" t="s">
        <v>3</v>
      </c>
      <c r="L1052" s="5">
        <v>0</v>
      </c>
      <c r="M1052" s="5">
        <v>0</v>
      </c>
      <c r="N1052" s="5">
        <v>180000000</v>
      </c>
      <c r="O1052" s="5">
        <v>0</v>
      </c>
      <c r="P1052" s="5">
        <v>0</v>
      </c>
      <c r="Q1052" s="5">
        <v>0</v>
      </c>
      <c r="R1052" s="5">
        <v>180000000</v>
      </c>
    </row>
    <row r="1053" spans="1:18" hidden="1" x14ac:dyDescent="0.2">
      <c r="A1053" t="s">
        <v>4</v>
      </c>
      <c r="B1053" t="s">
        <v>1270</v>
      </c>
      <c r="C1053" t="str">
        <f>MID(B1053,1,8)</f>
        <v>P&gt;297069</v>
      </c>
      <c r="E1053">
        <v>1113</v>
      </c>
      <c r="F1053" t="s">
        <v>1271</v>
      </c>
      <c r="G1053" s="2">
        <v>0</v>
      </c>
      <c r="H1053" t="s">
        <v>3</v>
      </c>
      <c r="I1053" s="3"/>
      <c r="J1053" s="4">
        <v>0</v>
      </c>
      <c r="K1053" t="s">
        <v>3</v>
      </c>
      <c r="L1053" s="5">
        <v>0</v>
      </c>
      <c r="M1053" s="5">
        <v>600000000</v>
      </c>
      <c r="N1053" s="5">
        <v>600000000</v>
      </c>
      <c r="O1053" s="5">
        <v>0</v>
      </c>
      <c r="P1053" s="5">
        <v>0</v>
      </c>
      <c r="Q1053" s="5">
        <v>0</v>
      </c>
      <c r="R1053" s="5">
        <v>600000000</v>
      </c>
    </row>
    <row r="1054" spans="1:18" hidden="1" x14ac:dyDescent="0.2">
      <c r="A1054" t="s">
        <v>7</v>
      </c>
      <c r="B1054" t="s">
        <v>1272</v>
      </c>
      <c r="F1054" t="s">
        <v>1273</v>
      </c>
      <c r="G1054" s="2">
        <v>0</v>
      </c>
      <c r="H1054" t="s">
        <v>3</v>
      </c>
      <c r="I1054" s="3"/>
      <c r="J1054" s="4">
        <v>0</v>
      </c>
      <c r="K1054" t="s">
        <v>3</v>
      </c>
      <c r="L1054" s="5">
        <v>0</v>
      </c>
      <c r="M1054" s="5">
        <v>300000000</v>
      </c>
      <c r="N1054" s="5">
        <v>300000000</v>
      </c>
      <c r="O1054" s="5">
        <v>0</v>
      </c>
      <c r="P1054" s="5">
        <v>0</v>
      </c>
      <c r="Q1054" s="5">
        <v>0</v>
      </c>
      <c r="R1054" s="5">
        <v>300000000</v>
      </c>
    </row>
    <row r="1055" spans="1:18" hidden="1" x14ac:dyDescent="0.2">
      <c r="A1055" t="s">
        <v>10</v>
      </c>
      <c r="B1055" t="s">
        <v>1274</v>
      </c>
      <c r="C1055" t="str">
        <f>MID(B1055,1,8)</f>
        <v>P&gt;297069</v>
      </c>
      <c r="D1055" t="str">
        <f>B1055</f>
        <v>P&gt;297069/03 0002</v>
      </c>
      <c r="E1055">
        <v>1113</v>
      </c>
      <c r="F1055" t="s">
        <v>1275</v>
      </c>
      <c r="G1055" s="2">
        <v>1</v>
      </c>
      <c r="H1055" t="s">
        <v>13</v>
      </c>
      <c r="I1055" s="3">
        <v>43892</v>
      </c>
      <c r="J1055" s="4">
        <v>9</v>
      </c>
      <c r="K1055" t="s">
        <v>1136</v>
      </c>
      <c r="L1055" s="5">
        <v>0</v>
      </c>
      <c r="M1055" s="5">
        <v>0</v>
      </c>
      <c r="N1055" s="5">
        <v>300000000</v>
      </c>
      <c r="O1055" s="5">
        <v>0</v>
      </c>
      <c r="P1055" s="5">
        <v>0</v>
      </c>
      <c r="Q1055" s="5">
        <v>0</v>
      </c>
      <c r="R1055" s="5">
        <v>300000000</v>
      </c>
    </row>
    <row r="1056" spans="1:18" hidden="1" x14ac:dyDescent="0.2">
      <c r="A1056" t="s">
        <v>15</v>
      </c>
      <c r="B1056" t="s">
        <v>1115</v>
      </c>
      <c r="F1056" t="s">
        <v>1116</v>
      </c>
      <c r="G1056" s="2">
        <v>1</v>
      </c>
      <c r="H1056" t="s">
        <v>13</v>
      </c>
      <c r="I1056" s="3"/>
      <c r="J1056" s="4">
        <v>0</v>
      </c>
      <c r="K1056" t="s">
        <v>3</v>
      </c>
      <c r="L1056" s="5">
        <v>0</v>
      </c>
      <c r="M1056" s="5">
        <v>0</v>
      </c>
      <c r="N1056" s="5">
        <v>300000000</v>
      </c>
      <c r="O1056" s="5">
        <v>0</v>
      </c>
      <c r="P1056" s="5">
        <v>0</v>
      </c>
      <c r="Q1056" s="5">
        <v>0</v>
      </c>
      <c r="R1056" s="5">
        <v>300000000</v>
      </c>
    </row>
    <row r="1057" spans="1:18" hidden="1" x14ac:dyDescent="0.2">
      <c r="A1057" t="s">
        <v>16</v>
      </c>
      <c r="B1057" t="s">
        <v>1276</v>
      </c>
      <c r="F1057" t="s">
        <v>1277</v>
      </c>
      <c r="G1057" s="2">
        <v>1</v>
      </c>
      <c r="H1057" t="s">
        <v>13</v>
      </c>
      <c r="I1057" s="3"/>
      <c r="J1057" s="4">
        <v>0</v>
      </c>
      <c r="K1057" t="s">
        <v>3</v>
      </c>
      <c r="L1057" s="5">
        <v>0</v>
      </c>
      <c r="M1057" s="5">
        <v>0</v>
      </c>
      <c r="N1057" s="5">
        <v>300000000</v>
      </c>
      <c r="O1057" s="5">
        <v>0</v>
      </c>
      <c r="P1057" s="5">
        <v>0</v>
      </c>
      <c r="Q1057" s="5">
        <v>0</v>
      </c>
      <c r="R1057" s="5">
        <v>300000000</v>
      </c>
    </row>
    <row r="1058" spans="1:18" hidden="1" x14ac:dyDescent="0.2">
      <c r="A1058" t="s">
        <v>7</v>
      </c>
      <c r="B1058" t="s">
        <v>1278</v>
      </c>
      <c r="F1058" t="s">
        <v>1279</v>
      </c>
      <c r="G1058" s="2">
        <v>0</v>
      </c>
      <c r="H1058" t="s">
        <v>3</v>
      </c>
      <c r="I1058" s="3"/>
      <c r="J1058" s="4">
        <v>0</v>
      </c>
      <c r="K1058" t="s">
        <v>3</v>
      </c>
      <c r="L1058" s="5">
        <v>0</v>
      </c>
      <c r="M1058" s="5">
        <v>300000000</v>
      </c>
      <c r="N1058" s="5">
        <v>300000000</v>
      </c>
      <c r="O1058" s="5">
        <v>0</v>
      </c>
      <c r="P1058" s="5">
        <v>0</v>
      </c>
      <c r="Q1058" s="5">
        <v>0</v>
      </c>
      <c r="R1058" s="5">
        <v>300000000</v>
      </c>
    </row>
    <row r="1059" spans="1:18" hidden="1" x14ac:dyDescent="0.2">
      <c r="A1059" t="s">
        <v>10</v>
      </c>
      <c r="B1059" t="s">
        <v>1280</v>
      </c>
      <c r="C1059" t="str">
        <f>MID(B1059,1,8)</f>
        <v>P&gt;297069</v>
      </c>
      <c r="D1059" t="str">
        <f>B1059</f>
        <v>P&gt;297069/10 0026</v>
      </c>
      <c r="E1059">
        <v>1113</v>
      </c>
      <c r="F1059" t="s">
        <v>1281</v>
      </c>
      <c r="G1059" s="2">
        <v>1</v>
      </c>
      <c r="H1059" t="s">
        <v>13</v>
      </c>
      <c r="I1059" s="3">
        <v>43892</v>
      </c>
      <c r="J1059" s="4">
        <v>9</v>
      </c>
      <c r="K1059" t="s">
        <v>1136</v>
      </c>
      <c r="L1059" s="5">
        <v>0</v>
      </c>
      <c r="M1059" s="5">
        <v>0</v>
      </c>
      <c r="N1059" s="5">
        <v>300000000</v>
      </c>
      <c r="O1059" s="5">
        <v>0</v>
      </c>
      <c r="P1059" s="5">
        <v>0</v>
      </c>
      <c r="Q1059" s="5">
        <v>0</v>
      </c>
      <c r="R1059" s="5">
        <v>300000000</v>
      </c>
    </row>
    <row r="1060" spans="1:18" hidden="1" x14ac:dyDescent="0.2">
      <c r="A1060" t="s">
        <v>15</v>
      </c>
      <c r="B1060" t="s">
        <v>1115</v>
      </c>
      <c r="F1060" t="s">
        <v>1116</v>
      </c>
      <c r="G1060" s="2">
        <v>1</v>
      </c>
      <c r="H1060" t="s">
        <v>13</v>
      </c>
      <c r="I1060" s="3"/>
      <c r="J1060" s="4">
        <v>0</v>
      </c>
      <c r="K1060" t="s">
        <v>3</v>
      </c>
      <c r="L1060" s="5">
        <v>0</v>
      </c>
      <c r="M1060" s="5">
        <v>0</v>
      </c>
      <c r="N1060" s="5">
        <v>300000000</v>
      </c>
      <c r="O1060" s="5">
        <v>0</v>
      </c>
      <c r="P1060" s="5">
        <v>0</v>
      </c>
      <c r="Q1060" s="5">
        <v>0</v>
      </c>
      <c r="R1060" s="5">
        <v>300000000</v>
      </c>
    </row>
    <row r="1061" spans="1:18" hidden="1" x14ac:dyDescent="0.2">
      <c r="A1061" t="s">
        <v>16</v>
      </c>
      <c r="B1061" t="s">
        <v>1282</v>
      </c>
      <c r="F1061" t="s">
        <v>1283</v>
      </c>
      <c r="G1061" s="2">
        <v>1</v>
      </c>
      <c r="H1061" t="s">
        <v>13</v>
      </c>
      <c r="I1061" s="3"/>
      <c r="J1061" s="4">
        <v>0</v>
      </c>
      <c r="K1061" t="s">
        <v>3</v>
      </c>
      <c r="L1061" s="5">
        <v>0</v>
      </c>
      <c r="M1061" s="5">
        <v>0</v>
      </c>
      <c r="N1061" s="5">
        <v>300000000</v>
      </c>
      <c r="O1061" s="5">
        <v>0</v>
      </c>
      <c r="P1061" s="5">
        <v>0</v>
      </c>
      <c r="Q1061" s="5">
        <v>0</v>
      </c>
      <c r="R1061" s="5">
        <v>300000000</v>
      </c>
    </row>
    <row r="1062" spans="1:18" hidden="1" x14ac:dyDescent="0.2">
      <c r="A1062" t="s">
        <v>4</v>
      </c>
      <c r="B1062" t="s">
        <v>1284</v>
      </c>
      <c r="C1062" t="str">
        <f>MID(B1062,1,8)</f>
        <v>P&gt;297138</v>
      </c>
      <c r="E1062">
        <v>1113</v>
      </c>
      <c r="F1062" t="s">
        <v>1285</v>
      </c>
      <c r="G1062" s="2">
        <v>0</v>
      </c>
      <c r="H1062" t="s">
        <v>3</v>
      </c>
      <c r="I1062" s="3"/>
      <c r="J1062" s="4">
        <v>0</v>
      </c>
      <c r="K1062" t="s">
        <v>3</v>
      </c>
      <c r="L1062" s="5">
        <v>0</v>
      </c>
      <c r="M1062" s="5">
        <v>2459087000</v>
      </c>
      <c r="N1062" s="5">
        <v>2459087000</v>
      </c>
      <c r="O1062" s="5">
        <v>0</v>
      </c>
      <c r="P1062" s="5">
        <v>0</v>
      </c>
      <c r="Q1062" s="5">
        <v>0</v>
      </c>
      <c r="R1062" s="5">
        <v>2459087000</v>
      </c>
    </row>
    <row r="1063" spans="1:18" hidden="1" x14ac:dyDescent="0.2">
      <c r="A1063" t="s">
        <v>7</v>
      </c>
      <c r="B1063" t="s">
        <v>1286</v>
      </c>
      <c r="F1063" t="s">
        <v>1120</v>
      </c>
      <c r="G1063" s="2">
        <v>0</v>
      </c>
      <c r="H1063" t="s">
        <v>3</v>
      </c>
      <c r="I1063" s="3"/>
      <c r="J1063" s="4">
        <v>0</v>
      </c>
      <c r="K1063" t="s">
        <v>3</v>
      </c>
      <c r="L1063" s="5">
        <v>0</v>
      </c>
      <c r="M1063" s="5">
        <v>2459087000</v>
      </c>
      <c r="N1063" s="5">
        <v>2459087000</v>
      </c>
      <c r="O1063" s="5">
        <v>0</v>
      </c>
      <c r="P1063" s="5">
        <v>0</v>
      </c>
      <c r="Q1063" s="5">
        <v>0</v>
      </c>
      <c r="R1063" s="5">
        <v>2459087000</v>
      </c>
    </row>
    <row r="1064" spans="1:18" hidden="1" x14ac:dyDescent="0.2">
      <c r="A1064" t="s">
        <v>10</v>
      </c>
      <c r="B1064" t="s">
        <v>1287</v>
      </c>
      <c r="C1064" t="str">
        <f>MID(B1064,1,8)</f>
        <v>P&gt;297138</v>
      </c>
      <c r="D1064" t="str">
        <f>B1064</f>
        <v>P&gt;297138/22 0005</v>
      </c>
      <c r="E1064">
        <v>1113</v>
      </c>
      <c r="F1064" t="s">
        <v>1288</v>
      </c>
      <c r="G1064" s="2">
        <v>200</v>
      </c>
      <c r="H1064" t="s">
        <v>13</v>
      </c>
      <c r="I1064" s="3">
        <v>43831</v>
      </c>
      <c r="J1064" s="4">
        <v>12</v>
      </c>
      <c r="K1064" t="s">
        <v>1136</v>
      </c>
      <c r="L1064" s="5">
        <v>0</v>
      </c>
      <c r="M1064" s="5">
        <v>0</v>
      </c>
      <c r="N1064" s="5">
        <v>500000000</v>
      </c>
      <c r="O1064" s="5">
        <v>0</v>
      </c>
      <c r="P1064" s="5">
        <v>0</v>
      </c>
      <c r="Q1064" s="5">
        <v>0</v>
      </c>
      <c r="R1064" s="5">
        <v>500000000</v>
      </c>
    </row>
    <row r="1065" spans="1:18" hidden="1" x14ac:dyDescent="0.2">
      <c r="A1065" t="s">
        <v>15</v>
      </c>
      <c r="B1065" t="s">
        <v>1115</v>
      </c>
      <c r="F1065" t="s">
        <v>1116</v>
      </c>
      <c r="G1065" s="2">
        <v>200</v>
      </c>
      <c r="H1065" t="s">
        <v>13</v>
      </c>
      <c r="I1065" s="3"/>
      <c r="J1065" s="4">
        <v>0</v>
      </c>
      <c r="K1065" t="s">
        <v>3</v>
      </c>
      <c r="L1065" s="5">
        <v>0</v>
      </c>
      <c r="M1065" s="5">
        <v>0</v>
      </c>
      <c r="N1065" s="5">
        <v>500000000</v>
      </c>
      <c r="O1065" s="5">
        <v>0</v>
      </c>
      <c r="P1065" s="5">
        <v>0</v>
      </c>
      <c r="Q1065" s="5">
        <v>0</v>
      </c>
      <c r="R1065" s="5">
        <v>500000000</v>
      </c>
    </row>
    <row r="1066" spans="1:18" hidden="1" x14ac:dyDescent="0.2">
      <c r="A1066" t="s">
        <v>16</v>
      </c>
      <c r="B1066" t="s">
        <v>1289</v>
      </c>
      <c r="F1066" t="s">
        <v>1290</v>
      </c>
      <c r="G1066" s="2">
        <v>200</v>
      </c>
      <c r="H1066" t="s">
        <v>13</v>
      </c>
      <c r="I1066" s="3"/>
      <c r="J1066" s="4">
        <v>0</v>
      </c>
      <c r="K1066" t="s">
        <v>3</v>
      </c>
      <c r="L1066" s="5">
        <v>0</v>
      </c>
      <c r="M1066" s="5">
        <v>0</v>
      </c>
      <c r="N1066" s="5">
        <v>500000000</v>
      </c>
      <c r="O1066" s="5">
        <v>0</v>
      </c>
      <c r="P1066" s="5">
        <v>0</v>
      </c>
      <c r="Q1066" s="5">
        <v>0</v>
      </c>
      <c r="R1066" s="5">
        <v>500000000</v>
      </c>
    </row>
    <row r="1067" spans="1:18" hidden="1" x14ac:dyDescent="0.2">
      <c r="A1067" t="s">
        <v>10</v>
      </c>
      <c r="B1067" t="s">
        <v>1291</v>
      </c>
      <c r="C1067" t="str">
        <f>MID(B1067,1,8)</f>
        <v>P&gt;297138</v>
      </c>
      <c r="D1067" t="str">
        <f>B1067</f>
        <v>P&gt;297138/22 0001</v>
      </c>
      <c r="E1067">
        <v>1113</v>
      </c>
      <c r="F1067" t="s">
        <v>1292</v>
      </c>
      <c r="G1067" s="2">
        <v>1000</v>
      </c>
      <c r="H1067" t="s">
        <v>13</v>
      </c>
      <c r="I1067" s="3">
        <v>43831</v>
      </c>
      <c r="J1067" s="4">
        <v>12</v>
      </c>
      <c r="K1067" t="s">
        <v>1136</v>
      </c>
      <c r="L1067" s="5">
        <v>0</v>
      </c>
      <c r="M1067" s="5">
        <v>0</v>
      </c>
      <c r="N1067" s="5">
        <v>1959087000</v>
      </c>
      <c r="O1067" s="5">
        <v>0</v>
      </c>
      <c r="P1067" s="5">
        <v>0</v>
      </c>
      <c r="Q1067" s="5">
        <v>0</v>
      </c>
      <c r="R1067" s="5">
        <v>1959087000</v>
      </c>
    </row>
    <row r="1068" spans="1:18" hidden="1" x14ac:dyDescent="0.2">
      <c r="A1068" t="s">
        <v>15</v>
      </c>
      <c r="B1068" t="s">
        <v>1115</v>
      </c>
      <c r="F1068" t="s">
        <v>1116</v>
      </c>
      <c r="G1068" s="2">
        <v>1000</v>
      </c>
      <c r="H1068" t="s">
        <v>13</v>
      </c>
      <c r="I1068" s="3"/>
      <c r="J1068" s="4">
        <v>0</v>
      </c>
      <c r="K1068" t="s">
        <v>3</v>
      </c>
      <c r="L1068" s="5">
        <v>0</v>
      </c>
      <c r="M1068" s="5">
        <v>0</v>
      </c>
      <c r="N1068" s="5">
        <v>1959087000</v>
      </c>
      <c r="O1068" s="5">
        <v>0</v>
      </c>
      <c r="P1068" s="5">
        <v>0</v>
      </c>
      <c r="Q1068" s="5">
        <v>0</v>
      </c>
      <c r="R1068" s="5">
        <v>1959087000</v>
      </c>
    </row>
    <row r="1069" spans="1:18" hidden="1" x14ac:dyDescent="0.2">
      <c r="A1069" t="s">
        <v>16</v>
      </c>
      <c r="B1069" t="s">
        <v>1293</v>
      </c>
      <c r="F1069" t="s">
        <v>1294</v>
      </c>
      <c r="G1069" s="2">
        <v>1000</v>
      </c>
      <c r="H1069" t="s">
        <v>13</v>
      </c>
      <c r="I1069" s="3"/>
      <c r="J1069" s="4">
        <v>0</v>
      </c>
      <c r="K1069" t="s">
        <v>3</v>
      </c>
      <c r="L1069" s="5">
        <v>0</v>
      </c>
      <c r="M1069" s="5">
        <v>0</v>
      </c>
      <c r="N1069" s="5">
        <v>1959087000</v>
      </c>
      <c r="O1069" s="5">
        <v>0</v>
      </c>
      <c r="P1069" s="5">
        <v>0</v>
      </c>
      <c r="Q1069" s="5">
        <v>0</v>
      </c>
      <c r="R1069" s="5">
        <v>1959087000</v>
      </c>
    </row>
    <row r="1070" spans="1:18" hidden="1" x14ac:dyDescent="0.2">
      <c r="A1070" t="s">
        <v>4</v>
      </c>
      <c r="B1070" t="s">
        <v>1295</v>
      </c>
      <c r="C1070" t="str">
        <f>MID(B1070,1,8)</f>
        <v>P&gt;297143</v>
      </c>
      <c r="E1070">
        <v>1113</v>
      </c>
      <c r="F1070" t="s">
        <v>1296</v>
      </c>
      <c r="G1070" s="2">
        <v>0</v>
      </c>
      <c r="H1070" t="s">
        <v>3</v>
      </c>
      <c r="I1070" s="3"/>
      <c r="J1070" s="4">
        <v>0</v>
      </c>
      <c r="K1070" t="s">
        <v>3</v>
      </c>
      <c r="L1070" s="5">
        <v>0</v>
      </c>
      <c r="M1070" s="5">
        <v>600000000</v>
      </c>
      <c r="N1070" s="5">
        <v>600000000</v>
      </c>
      <c r="O1070" s="5">
        <v>0</v>
      </c>
      <c r="P1070" s="5">
        <v>0</v>
      </c>
      <c r="Q1070" s="5">
        <v>0</v>
      </c>
      <c r="R1070" s="5">
        <v>600000000</v>
      </c>
    </row>
    <row r="1071" spans="1:18" hidden="1" x14ac:dyDescent="0.2">
      <c r="A1071" t="s">
        <v>7</v>
      </c>
      <c r="B1071" t="s">
        <v>1297</v>
      </c>
      <c r="F1071" t="s">
        <v>1298</v>
      </c>
      <c r="G1071" s="2">
        <v>0</v>
      </c>
      <c r="H1071" t="s">
        <v>3</v>
      </c>
      <c r="I1071" s="3"/>
      <c r="J1071" s="4">
        <v>0</v>
      </c>
      <c r="K1071" t="s">
        <v>3</v>
      </c>
      <c r="L1071" s="5">
        <v>0</v>
      </c>
      <c r="M1071" s="5">
        <v>400000000</v>
      </c>
      <c r="N1071" s="5">
        <v>400000000</v>
      </c>
      <c r="O1071" s="5">
        <v>0</v>
      </c>
      <c r="P1071" s="5">
        <v>0</v>
      </c>
      <c r="Q1071" s="5">
        <v>0</v>
      </c>
      <c r="R1071" s="5">
        <v>400000000</v>
      </c>
    </row>
    <row r="1072" spans="1:18" hidden="1" x14ac:dyDescent="0.2">
      <c r="A1072" t="s">
        <v>10</v>
      </c>
      <c r="B1072" t="s">
        <v>1299</v>
      </c>
      <c r="C1072" t="str">
        <f>MID(B1072,1,8)</f>
        <v>P&gt;297143</v>
      </c>
      <c r="D1072" t="str">
        <f>B1072</f>
        <v>P&gt;297143/03 0015</v>
      </c>
      <c r="E1072">
        <v>1113</v>
      </c>
      <c r="F1072" t="s">
        <v>1300</v>
      </c>
      <c r="G1072" s="2">
        <v>50</v>
      </c>
      <c r="H1072" t="s">
        <v>13</v>
      </c>
      <c r="I1072" s="3">
        <v>43892</v>
      </c>
      <c r="J1072" s="4">
        <v>9</v>
      </c>
      <c r="K1072" t="s">
        <v>1123</v>
      </c>
      <c r="L1072" s="5">
        <v>0</v>
      </c>
      <c r="M1072" s="5">
        <v>0</v>
      </c>
      <c r="N1072" s="5">
        <v>400000000</v>
      </c>
      <c r="O1072" s="5">
        <v>0</v>
      </c>
      <c r="P1072" s="5">
        <v>0</v>
      </c>
      <c r="Q1072" s="5">
        <v>0</v>
      </c>
      <c r="R1072" s="5">
        <v>400000000</v>
      </c>
    </row>
    <row r="1073" spans="1:18" hidden="1" x14ac:dyDescent="0.2">
      <c r="A1073" t="s">
        <v>15</v>
      </c>
      <c r="B1073" t="s">
        <v>1115</v>
      </c>
      <c r="F1073" t="s">
        <v>1116</v>
      </c>
      <c r="G1073" s="2">
        <v>50</v>
      </c>
      <c r="H1073" t="s">
        <v>13</v>
      </c>
      <c r="I1073" s="3"/>
      <c r="J1073" s="4">
        <v>0</v>
      </c>
      <c r="K1073" t="s">
        <v>3</v>
      </c>
      <c r="L1073" s="5">
        <v>0</v>
      </c>
      <c r="M1073" s="5">
        <v>0</v>
      </c>
      <c r="N1073" s="5">
        <v>400000000</v>
      </c>
      <c r="O1073" s="5">
        <v>0</v>
      </c>
      <c r="P1073" s="5">
        <v>0</v>
      </c>
      <c r="Q1073" s="5">
        <v>0</v>
      </c>
      <c r="R1073" s="5">
        <v>400000000</v>
      </c>
    </row>
    <row r="1074" spans="1:18" hidden="1" x14ac:dyDescent="0.2">
      <c r="A1074" t="s">
        <v>16</v>
      </c>
      <c r="B1074" t="s">
        <v>1301</v>
      </c>
      <c r="F1074" t="s">
        <v>1302</v>
      </c>
      <c r="G1074" s="2">
        <v>50</v>
      </c>
      <c r="H1074" t="s">
        <v>13</v>
      </c>
      <c r="I1074" s="3"/>
      <c r="J1074" s="4">
        <v>0</v>
      </c>
      <c r="K1074" t="s">
        <v>3</v>
      </c>
      <c r="L1074" s="5">
        <v>0</v>
      </c>
      <c r="M1074" s="5">
        <v>0</v>
      </c>
      <c r="N1074" s="5">
        <v>400000000</v>
      </c>
      <c r="O1074" s="5">
        <v>0</v>
      </c>
      <c r="P1074" s="5">
        <v>0</v>
      </c>
      <c r="Q1074" s="5">
        <v>0</v>
      </c>
      <c r="R1074" s="5">
        <v>400000000</v>
      </c>
    </row>
    <row r="1075" spans="1:18" hidden="1" x14ac:dyDescent="0.2">
      <c r="A1075" t="s">
        <v>7</v>
      </c>
      <c r="B1075" t="s">
        <v>1303</v>
      </c>
      <c r="F1075" t="s">
        <v>1304</v>
      </c>
      <c r="G1075" s="2">
        <v>0</v>
      </c>
      <c r="H1075" t="s">
        <v>3</v>
      </c>
      <c r="I1075" s="3"/>
      <c r="J1075" s="4">
        <v>0</v>
      </c>
      <c r="K1075" t="s">
        <v>3</v>
      </c>
      <c r="L1075" s="5">
        <v>0</v>
      </c>
      <c r="M1075" s="5">
        <v>200000000</v>
      </c>
      <c r="N1075" s="5">
        <v>200000000</v>
      </c>
      <c r="O1075" s="5">
        <v>0</v>
      </c>
      <c r="P1075" s="5">
        <v>0</v>
      </c>
      <c r="Q1075" s="5">
        <v>0</v>
      </c>
      <c r="R1075" s="5">
        <v>200000000</v>
      </c>
    </row>
    <row r="1076" spans="1:18" hidden="1" x14ac:dyDescent="0.2">
      <c r="A1076" t="s">
        <v>10</v>
      </c>
      <c r="B1076" t="s">
        <v>1305</v>
      </c>
      <c r="C1076" t="str">
        <f>MID(B1076,1,8)</f>
        <v>P&gt;297143</v>
      </c>
      <c r="D1076" t="str">
        <f>B1076</f>
        <v>P&gt;297143/04 0006</v>
      </c>
      <c r="E1076">
        <v>1113</v>
      </c>
      <c r="F1076" t="s">
        <v>1306</v>
      </c>
      <c r="G1076" s="2">
        <v>750</v>
      </c>
      <c r="H1076" t="s">
        <v>13</v>
      </c>
      <c r="I1076" s="3">
        <v>43892</v>
      </c>
      <c r="J1076" s="4">
        <v>12</v>
      </c>
      <c r="K1076" t="s">
        <v>1123</v>
      </c>
      <c r="L1076" s="5">
        <v>0</v>
      </c>
      <c r="M1076" s="5">
        <v>0</v>
      </c>
      <c r="N1076" s="5">
        <v>200000000</v>
      </c>
      <c r="O1076" s="5">
        <v>0</v>
      </c>
      <c r="P1076" s="5">
        <v>0</v>
      </c>
      <c r="Q1076" s="5">
        <v>0</v>
      </c>
      <c r="R1076" s="5">
        <v>200000000</v>
      </c>
    </row>
    <row r="1077" spans="1:18" hidden="1" x14ac:dyDescent="0.2">
      <c r="A1077" t="s">
        <v>15</v>
      </c>
      <c r="B1077" t="s">
        <v>1115</v>
      </c>
      <c r="F1077" t="s">
        <v>1116</v>
      </c>
      <c r="G1077" s="2">
        <v>750</v>
      </c>
      <c r="H1077" t="s">
        <v>13</v>
      </c>
      <c r="I1077" s="3"/>
      <c r="J1077" s="4">
        <v>0</v>
      </c>
      <c r="K1077" t="s">
        <v>3</v>
      </c>
      <c r="L1077" s="5">
        <v>0</v>
      </c>
      <c r="M1077" s="5">
        <v>0</v>
      </c>
      <c r="N1077" s="5">
        <v>200000000</v>
      </c>
      <c r="O1077" s="5">
        <v>0</v>
      </c>
      <c r="P1077" s="5">
        <v>0</v>
      </c>
      <c r="Q1077" s="5">
        <v>0</v>
      </c>
      <c r="R1077" s="5">
        <v>200000000</v>
      </c>
    </row>
    <row r="1078" spans="1:18" hidden="1" x14ac:dyDescent="0.2">
      <c r="A1078" t="s">
        <v>16</v>
      </c>
      <c r="B1078" t="s">
        <v>1301</v>
      </c>
      <c r="F1078" t="s">
        <v>1302</v>
      </c>
      <c r="G1078" s="2">
        <v>750</v>
      </c>
      <c r="H1078" t="s">
        <v>13</v>
      </c>
      <c r="I1078" s="3"/>
      <c r="J1078" s="4">
        <v>0</v>
      </c>
      <c r="K1078" t="s">
        <v>3</v>
      </c>
      <c r="L1078" s="5">
        <v>0</v>
      </c>
      <c r="M1078" s="5">
        <v>0</v>
      </c>
      <c r="N1078" s="5">
        <v>200000000</v>
      </c>
      <c r="O1078" s="5">
        <v>0</v>
      </c>
      <c r="P1078" s="5">
        <v>0</v>
      </c>
      <c r="Q1078" s="5">
        <v>0</v>
      </c>
      <c r="R1078" s="5">
        <v>200000000</v>
      </c>
    </row>
    <row r="1079" spans="1:18" x14ac:dyDescent="0.2">
      <c r="A1079" t="s">
        <v>0</v>
      </c>
      <c r="B1079" t="s">
        <v>1307</v>
      </c>
      <c r="F1079" t="s">
        <v>1308</v>
      </c>
      <c r="G1079" s="2">
        <v>0</v>
      </c>
      <c r="H1079" t="s">
        <v>3</v>
      </c>
      <c r="I1079" s="3"/>
      <c r="J1079" s="4">
        <v>0</v>
      </c>
      <c r="K1079" t="s">
        <v>3</v>
      </c>
      <c r="L1079" s="5">
        <v>0</v>
      </c>
      <c r="M1079" s="5">
        <v>1100000000</v>
      </c>
      <c r="N1079" s="5">
        <v>1100000000</v>
      </c>
      <c r="O1079" s="5">
        <v>0</v>
      </c>
      <c r="P1079" s="5">
        <v>0</v>
      </c>
      <c r="Q1079" s="5">
        <v>0</v>
      </c>
      <c r="R1079" s="5">
        <v>1100000000</v>
      </c>
    </row>
    <row r="1080" spans="1:18" hidden="1" x14ac:dyDescent="0.2">
      <c r="A1080" t="s">
        <v>4</v>
      </c>
      <c r="B1080" t="s">
        <v>1309</v>
      </c>
      <c r="C1080" t="str">
        <f>MID(B1080,1,8)</f>
        <v>P&gt;297207</v>
      </c>
      <c r="E1080">
        <v>1113</v>
      </c>
      <c r="F1080" t="s">
        <v>1310</v>
      </c>
      <c r="G1080" s="2">
        <v>0</v>
      </c>
      <c r="H1080" t="s">
        <v>3</v>
      </c>
      <c r="I1080" s="3"/>
      <c r="J1080" s="4">
        <v>0</v>
      </c>
      <c r="K1080" t="s">
        <v>3</v>
      </c>
      <c r="L1080" s="5">
        <v>0</v>
      </c>
      <c r="M1080" s="5">
        <v>1100000000</v>
      </c>
      <c r="N1080" s="5">
        <v>1100000000</v>
      </c>
      <c r="O1080" s="5">
        <v>0</v>
      </c>
      <c r="P1080" s="5">
        <v>0</v>
      </c>
      <c r="Q1080" s="5">
        <v>0</v>
      </c>
      <c r="R1080" s="5">
        <v>1100000000</v>
      </c>
    </row>
    <row r="1081" spans="1:18" hidden="1" x14ac:dyDescent="0.2">
      <c r="A1081" t="s">
        <v>7</v>
      </c>
      <c r="B1081" t="s">
        <v>1311</v>
      </c>
      <c r="F1081" t="s">
        <v>1312</v>
      </c>
      <c r="G1081" s="2">
        <v>0</v>
      </c>
      <c r="H1081" t="s">
        <v>3</v>
      </c>
      <c r="I1081" s="3"/>
      <c r="J1081" s="4">
        <v>0</v>
      </c>
      <c r="K1081" t="s">
        <v>3</v>
      </c>
      <c r="L1081" s="5">
        <v>0</v>
      </c>
      <c r="M1081" s="5">
        <v>100000000</v>
      </c>
      <c r="N1081" s="5">
        <v>100000000</v>
      </c>
      <c r="O1081" s="5">
        <v>0</v>
      </c>
      <c r="P1081" s="5">
        <v>0</v>
      </c>
      <c r="Q1081" s="5">
        <v>0</v>
      </c>
      <c r="R1081" s="5">
        <v>100000000</v>
      </c>
    </row>
    <row r="1082" spans="1:18" hidden="1" x14ac:dyDescent="0.2">
      <c r="A1082" t="s">
        <v>10</v>
      </c>
      <c r="B1082" t="s">
        <v>1313</v>
      </c>
      <c r="C1082" t="str">
        <f>MID(B1082,1,8)</f>
        <v>P&gt;297207</v>
      </c>
      <c r="D1082" t="str">
        <f>B1082</f>
        <v>P&gt;297207/05 0001</v>
      </c>
      <c r="E1082">
        <v>1113</v>
      </c>
      <c r="F1082" t="s">
        <v>1314</v>
      </c>
      <c r="G1082" s="2">
        <v>0</v>
      </c>
      <c r="H1082" t="s">
        <v>25</v>
      </c>
      <c r="I1082" s="3">
        <v>43831</v>
      </c>
      <c r="J1082" s="4">
        <v>12</v>
      </c>
      <c r="K1082" t="s">
        <v>3</v>
      </c>
      <c r="L1082" s="5">
        <v>0</v>
      </c>
      <c r="M1082" s="5">
        <v>0</v>
      </c>
      <c r="N1082" s="5">
        <v>0</v>
      </c>
      <c r="O1082" s="5">
        <v>0</v>
      </c>
      <c r="P1082" s="5">
        <v>0</v>
      </c>
      <c r="Q1082" s="5">
        <v>0</v>
      </c>
      <c r="R1082" s="5">
        <v>0</v>
      </c>
    </row>
    <row r="1083" spans="1:18" hidden="1" x14ac:dyDescent="0.2">
      <c r="A1083" t="s">
        <v>15</v>
      </c>
      <c r="B1083" t="s">
        <v>3</v>
      </c>
      <c r="F1083" t="s">
        <v>3</v>
      </c>
      <c r="G1083" s="2">
        <v>0</v>
      </c>
      <c r="H1083" t="s">
        <v>25</v>
      </c>
      <c r="I1083" s="3"/>
      <c r="J1083" s="4">
        <v>0</v>
      </c>
      <c r="K1083" t="s">
        <v>3</v>
      </c>
      <c r="L1083" s="5">
        <v>0</v>
      </c>
      <c r="M1083" s="5">
        <v>0</v>
      </c>
      <c r="N1083" s="5">
        <v>0</v>
      </c>
      <c r="O1083" s="5">
        <v>0</v>
      </c>
      <c r="P1083" s="5">
        <v>0</v>
      </c>
      <c r="Q1083" s="5">
        <v>0</v>
      </c>
      <c r="R1083" s="5">
        <v>0</v>
      </c>
    </row>
    <row r="1084" spans="1:18" hidden="1" x14ac:dyDescent="0.2">
      <c r="A1084" t="s">
        <v>16</v>
      </c>
      <c r="B1084" t="s">
        <v>3</v>
      </c>
      <c r="F1084" t="s">
        <v>1315</v>
      </c>
      <c r="G1084" s="2">
        <v>0</v>
      </c>
      <c r="H1084" t="s">
        <v>25</v>
      </c>
      <c r="I1084" s="3"/>
      <c r="J1084" s="4">
        <v>0</v>
      </c>
      <c r="K1084" t="s">
        <v>3</v>
      </c>
      <c r="L1084" s="5">
        <v>0</v>
      </c>
      <c r="M1084" s="5">
        <v>0</v>
      </c>
      <c r="N1084" s="5">
        <v>0</v>
      </c>
      <c r="O1084" s="5">
        <v>0</v>
      </c>
      <c r="P1084" s="5">
        <v>0</v>
      </c>
      <c r="Q1084" s="5">
        <v>0</v>
      </c>
      <c r="R1084" s="5">
        <v>0</v>
      </c>
    </row>
    <row r="1085" spans="1:18" hidden="1" x14ac:dyDescent="0.2">
      <c r="A1085" t="s">
        <v>10</v>
      </c>
      <c r="B1085" t="s">
        <v>1313</v>
      </c>
      <c r="C1085" t="str">
        <f>MID(B1085,1,8)</f>
        <v>P&gt;297207</v>
      </c>
      <c r="D1085" t="str">
        <f>B1085</f>
        <v>P&gt;297207/05 0001</v>
      </c>
      <c r="E1085">
        <v>1113</v>
      </c>
      <c r="F1085" t="s">
        <v>1314</v>
      </c>
      <c r="G1085" s="2">
        <v>1</v>
      </c>
      <c r="H1085" t="s">
        <v>25</v>
      </c>
      <c r="I1085" s="3">
        <v>43831</v>
      </c>
      <c r="J1085" s="4">
        <v>12</v>
      </c>
      <c r="K1085" t="s">
        <v>380</v>
      </c>
      <c r="L1085" s="5">
        <v>0</v>
      </c>
      <c r="M1085" s="5">
        <v>0</v>
      </c>
      <c r="N1085" s="5">
        <v>100000000</v>
      </c>
      <c r="O1085" s="5">
        <v>0</v>
      </c>
      <c r="P1085" s="5">
        <v>0</v>
      </c>
      <c r="Q1085" s="5">
        <v>0</v>
      </c>
      <c r="R1085" s="5">
        <v>100000000</v>
      </c>
    </row>
    <row r="1086" spans="1:18" hidden="1" x14ac:dyDescent="0.2">
      <c r="A1086" t="s">
        <v>15</v>
      </c>
      <c r="B1086" t="s">
        <v>1307</v>
      </c>
      <c r="F1086" t="s">
        <v>1308</v>
      </c>
      <c r="G1086" s="2">
        <v>1</v>
      </c>
      <c r="H1086" t="s">
        <v>25</v>
      </c>
      <c r="I1086" s="3"/>
      <c r="J1086" s="4">
        <v>0</v>
      </c>
      <c r="K1086" t="s">
        <v>3</v>
      </c>
      <c r="L1086" s="5">
        <v>0</v>
      </c>
      <c r="M1086" s="5">
        <v>0</v>
      </c>
      <c r="N1086" s="5">
        <v>100000000</v>
      </c>
      <c r="O1086" s="5">
        <v>0</v>
      </c>
      <c r="P1086" s="5">
        <v>0</v>
      </c>
      <c r="Q1086" s="5">
        <v>0</v>
      </c>
      <c r="R1086" s="5">
        <v>100000000</v>
      </c>
    </row>
    <row r="1087" spans="1:18" hidden="1" x14ac:dyDescent="0.2">
      <c r="A1087" t="s">
        <v>16</v>
      </c>
      <c r="B1087" t="s">
        <v>1316</v>
      </c>
      <c r="F1087" t="s">
        <v>1317</v>
      </c>
      <c r="G1087" s="2">
        <v>1</v>
      </c>
      <c r="H1087" t="s">
        <v>25</v>
      </c>
      <c r="I1087" s="3"/>
      <c r="J1087" s="4">
        <v>0</v>
      </c>
      <c r="K1087" t="s">
        <v>3</v>
      </c>
      <c r="L1087" s="5">
        <v>0</v>
      </c>
      <c r="M1087" s="5">
        <v>0</v>
      </c>
      <c r="N1087" s="5">
        <v>100000000</v>
      </c>
      <c r="O1087" s="5">
        <v>0</v>
      </c>
      <c r="P1087" s="5">
        <v>0</v>
      </c>
      <c r="Q1087" s="5">
        <v>0</v>
      </c>
      <c r="R1087" s="5">
        <v>100000000</v>
      </c>
    </row>
    <row r="1088" spans="1:18" hidden="1" x14ac:dyDescent="0.2">
      <c r="A1088" t="s">
        <v>7</v>
      </c>
      <c r="B1088" t="s">
        <v>1318</v>
      </c>
      <c r="F1088" t="s">
        <v>1319</v>
      </c>
      <c r="G1088" s="2">
        <v>0</v>
      </c>
      <c r="H1088" t="s">
        <v>3</v>
      </c>
      <c r="I1088" s="3"/>
      <c r="J1088" s="4">
        <v>0</v>
      </c>
      <c r="K1088" t="s">
        <v>3</v>
      </c>
      <c r="L1088" s="5">
        <v>0</v>
      </c>
      <c r="M1088" s="5">
        <v>1000000000</v>
      </c>
      <c r="N1088" s="5">
        <v>1000000000</v>
      </c>
      <c r="O1088" s="5">
        <v>0</v>
      </c>
      <c r="P1088" s="5">
        <v>0</v>
      </c>
      <c r="Q1088" s="5">
        <v>0</v>
      </c>
      <c r="R1088" s="5">
        <v>1000000000</v>
      </c>
    </row>
    <row r="1089" spans="1:18" hidden="1" x14ac:dyDescent="0.2">
      <c r="A1089" t="s">
        <v>10</v>
      </c>
      <c r="B1089" t="s">
        <v>1320</v>
      </c>
      <c r="C1089" t="str">
        <f>MID(B1089,1,8)</f>
        <v>P&gt;297207</v>
      </c>
      <c r="D1089" t="str">
        <f>B1089</f>
        <v>P&gt;297207/06 0009</v>
      </c>
      <c r="E1089">
        <v>1113</v>
      </c>
      <c r="F1089" t="s">
        <v>1321</v>
      </c>
      <c r="G1089" s="2">
        <v>1</v>
      </c>
      <c r="H1089" t="s">
        <v>25</v>
      </c>
      <c r="I1089" s="3">
        <v>43831</v>
      </c>
      <c r="J1089" s="4">
        <v>12</v>
      </c>
      <c r="K1089" t="s">
        <v>380</v>
      </c>
      <c r="L1089" s="5">
        <v>0</v>
      </c>
      <c r="M1089" s="5">
        <v>0</v>
      </c>
      <c r="N1089" s="5">
        <v>50000000</v>
      </c>
      <c r="O1089" s="5">
        <v>0</v>
      </c>
      <c r="P1089" s="5">
        <v>0</v>
      </c>
      <c r="Q1089" s="5">
        <v>0</v>
      </c>
      <c r="R1089" s="5">
        <v>50000000</v>
      </c>
    </row>
    <row r="1090" spans="1:18" hidden="1" x14ac:dyDescent="0.2">
      <c r="A1090" t="s">
        <v>15</v>
      </c>
      <c r="B1090" t="s">
        <v>1307</v>
      </c>
      <c r="F1090" t="s">
        <v>1308</v>
      </c>
      <c r="G1090" s="2">
        <v>1</v>
      </c>
      <c r="H1090" t="s">
        <v>25</v>
      </c>
      <c r="I1090" s="3"/>
      <c r="J1090" s="4">
        <v>0</v>
      </c>
      <c r="K1090" t="s">
        <v>3</v>
      </c>
      <c r="L1090" s="5">
        <v>0</v>
      </c>
      <c r="M1090" s="5">
        <v>0</v>
      </c>
      <c r="N1090" s="5">
        <v>50000000</v>
      </c>
      <c r="O1090" s="5">
        <v>0</v>
      </c>
      <c r="P1090" s="5">
        <v>0</v>
      </c>
      <c r="Q1090" s="5">
        <v>0</v>
      </c>
      <c r="R1090" s="5">
        <v>50000000</v>
      </c>
    </row>
    <row r="1091" spans="1:18" hidden="1" x14ac:dyDescent="0.2">
      <c r="A1091" t="s">
        <v>16</v>
      </c>
      <c r="B1091" t="s">
        <v>1322</v>
      </c>
      <c r="F1091" t="s">
        <v>1323</v>
      </c>
      <c r="G1091" s="2">
        <v>1</v>
      </c>
      <c r="H1091" t="s">
        <v>25</v>
      </c>
      <c r="I1091" s="3"/>
      <c r="J1091" s="4">
        <v>0</v>
      </c>
      <c r="K1091" t="s">
        <v>3</v>
      </c>
      <c r="L1091" s="5">
        <v>0</v>
      </c>
      <c r="M1091" s="5">
        <v>0</v>
      </c>
      <c r="N1091" s="5">
        <v>50000000</v>
      </c>
      <c r="O1091" s="5">
        <v>0</v>
      </c>
      <c r="P1091" s="5">
        <v>0</v>
      </c>
      <c r="Q1091" s="5">
        <v>0</v>
      </c>
      <c r="R1091" s="5">
        <v>50000000</v>
      </c>
    </row>
    <row r="1092" spans="1:18" hidden="1" x14ac:dyDescent="0.2">
      <c r="A1092" t="s">
        <v>10</v>
      </c>
      <c r="B1092" t="s">
        <v>1324</v>
      </c>
      <c r="C1092" t="str">
        <f>MID(B1092,1,8)</f>
        <v>P&gt;297207</v>
      </c>
      <c r="D1092" t="str">
        <f>B1092</f>
        <v>P&gt;297207/06 0007</v>
      </c>
      <c r="E1092">
        <v>1113</v>
      </c>
      <c r="F1092" t="s">
        <v>1325</v>
      </c>
      <c r="G1092" s="2">
        <v>1</v>
      </c>
      <c r="H1092" t="s">
        <v>25</v>
      </c>
      <c r="I1092" s="3">
        <v>43831</v>
      </c>
      <c r="J1092" s="4">
        <v>12</v>
      </c>
      <c r="K1092" t="s">
        <v>380</v>
      </c>
      <c r="L1092" s="5">
        <v>0</v>
      </c>
      <c r="M1092" s="5">
        <v>0</v>
      </c>
      <c r="N1092" s="5">
        <v>100000000</v>
      </c>
      <c r="O1092" s="5">
        <v>0</v>
      </c>
      <c r="P1092" s="5">
        <v>0</v>
      </c>
      <c r="Q1092" s="5">
        <v>0</v>
      </c>
      <c r="R1092" s="5">
        <v>100000000</v>
      </c>
    </row>
    <row r="1093" spans="1:18" hidden="1" x14ac:dyDescent="0.2">
      <c r="A1093" t="s">
        <v>15</v>
      </c>
      <c r="B1093" t="s">
        <v>1307</v>
      </c>
      <c r="F1093" t="s">
        <v>1308</v>
      </c>
      <c r="G1093" s="2">
        <v>1</v>
      </c>
      <c r="H1093" t="s">
        <v>25</v>
      </c>
      <c r="I1093" s="3"/>
      <c r="J1093" s="4">
        <v>0</v>
      </c>
      <c r="K1093" t="s">
        <v>3</v>
      </c>
      <c r="L1093" s="5">
        <v>0</v>
      </c>
      <c r="M1093" s="5">
        <v>0</v>
      </c>
      <c r="N1093" s="5">
        <v>100000000</v>
      </c>
      <c r="O1093" s="5">
        <v>0</v>
      </c>
      <c r="P1093" s="5">
        <v>0</v>
      </c>
      <c r="Q1093" s="5">
        <v>0</v>
      </c>
      <c r="R1093" s="5">
        <v>100000000</v>
      </c>
    </row>
    <row r="1094" spans="1:18" hidden="1" x14ac:dyDescent="0.2">
      <c r="A1094" t="s">
        <v>16</v>
      </c>
      <c r="B1094" t="s">
        <v>1316</v>
      </c>
      <c r="F1094" t="s">
        <v>1317</v>
      </c>
      <c r="G1094" s="2">
        <v>1</v>
      </c>
      <c r="H1094" t="s">
        <v>25</v>
      </c>
      <c r="I1094" s="3"/>
      <c r="J1094" s="4">
        <v>0</v>
      </c>
      <c r="K1094" t="s">
        <v>3</v>
      </c>
      <c r="L1094" s="5">
        <v>0</v>
      </c>
      <c r="M1094" s="5">
        <v>0</v>
      </c>
      <c r="N1094" s="5">
        <v>100000000</v>
      </c>
      <c r="O1094" s="5">
        <v>0</v>
      </c>
      <c r="P1094" s="5">
        <v>0</v>
      </c>
      <c r="Q1094" s="5">
        <v>0</v>
      </c>
      <c r="R1094" s="5">
        <v>100000000</v>
      </c>
    </row>
    <row r="1095" spans="1:18" hidden="1" x14ac:dyDescent="0.2">
      <c r="A1095" t="s">
        <v>10</v>
      </c>
      <c r="B1095" t="s">
        <v>1326</v>
      </c>
      <c r="C1095" t="str">
        <f>MID(B1095,1,8)</f>
        <v>P&gt;297207</v>
      </c>
      <c r="D1095" t="str">
        <f>B1095</f>
        <v>P&gt;297207/06 0006</v>
      </c>
      <c r="E1095">
        <v>1113</v>
      </c>
      <c r="F1095" t="s">
        <v>1327</v>
      </c>
      <c r="G1095" s="2">
        <v>1</v>
      </c>
      <c r="H1095" t="s">
        <v>25</v>
      </c>
      <c r="I1095" s="3">
        <v>43831</v>
      </c>
      <c r="J1095" s="4">
        <v>12</v>
      </c>
      <c r="K1095" t="s">
        <v>380</v>
      </c>
      <c r="L1095" s="5">
        <v>0</v>
      </c>
      <c r="M1095" s="5">
        <v>0</v>
      </c>
      <c r="N1095" s="5">
        <v>400000000</v>
      </c>
      <c r="O1095" s="5">
        <v>0</v>
      </c>
      <c r="P1095" s="5">
        <v>0</v>
      </c>
      <c r="Q1095" s="5">
        <v>0</v>
      </c>
      <c r="R1095" s="5">
        <v>400000000</v>
      </c>
    </row>
    <row r="1096" spans="1:18" hidden="1" x14ac:dyDescent="0.2">
      <c r="A1096" t="s">
        <v>15</v>
      </c>
      <c r="B1096" t="s">
        <v>1307</v>
      </c>
      <c r="F1096" t="s">
        <v>1308</v>
      </c>
      <c r="G1096" s="2">
        <v>1</v>
      </c>
      <c r="H1096" t="s">
        <v>25</v>
      </c>
      <c r="I1096" s="3"/>
      <c r="J1096" s="4">
        <v>0</v>
      </c>
      <c r="K1096" t="s">
        <v>3</v>
      </c>
      <c r="L1096" s="5">
        <v>0</v>
      </c>
      <c r="M1096" s="5">
        <v>0</v>
      </c>
      <c r="N1096" s="5">
        <v>400000000</v>
      </c>
      <c r="O1096" s="5">
        <v>0</v>
      </c>
      <c r="P1096" s="5">
        <v>0</v>
      </c>
      <c r="Q1096" s="5">
        <v>0</v>
      </c>
      <c r="R1096" s="5">
        <v>400000000</v>
      </c>
    </row>
    <row r="1097" spans="1:18" hidden="1" x14ac:dyDescent="0.2">
      <c r="A1097" t="s">
        <v>16</v>
      </c>
      <c r="B1097" t="s">
        <v>1322</v>
      </c>
      <c r="F1097" t="s">
        <v>1323</v>
      </c>
      <c r="G1097" s="2">
        <v>1</v>
      </c>
      <c r="H1097" t="s">
        <v>25</v>
      </c>
      <c r="I1097" s="3"/>
      <c r="J1097" s="4">
        <v>0</v>
      </c>
      <c r="K1097" t="s">
        <v>3</v>
      </c>
      <c r="L1097" s="5">
        <v>0</v>
      </c>
      <c r="M1097" s="5">
        <v>0</v>
      </c>
      <c r="N1097" s="5">
        <v>400000000</v>
      </c>
      <c r="O1097" s="5">
        <v>0</v>
      </c>
      <c r="P1097" s="5">
        <v>0</v>
      </c>
      <c r="Q1097" s="5">
        <v>0</v>
      </c>
      <c r="R1097" s="5">
        <v>400000000</v>
      </c>
    </row>
    <row r="1098" spans="1:18" hidden="1" x14ac:dyDescent="0.2">
      <c r="A1098" t="s">
        <v>10</v>
      </c>
      <c r="B1098" t="s">
        <v>1328</v>
      </c>
      <c r="C1098" t="str">
        <f>MID(B1098,1,8)</f>
        <v>P&gt;297207</v>
      </c>
      <c r="D1098" t="str">
        <f>B1098</f>
        <v>P&gt;297207/06 0005</v>
      </c>
      <c r="E1098">
        <v>1113</v>
      </c>
      <c r="F1098" t="s">
        <v>1329</v>
      </c>
      <c r="G1098" s="2">
        <v>1</v>
      </c>
      <c r="H1098" t="s">
        <v>25</v>
      </c>
      <c r="I1098" s="3">
        <v>43831</v>
      </c>
      <c r="J1098" s="4">
        <v>12</v>
      </c>
      <c r="K1098" t="s">
        <v>380</v>
      </c>
      <c r="L1098" s="5">
        <v>0</v>
      </c>
      <c r="M1098" s="5">
        <v>0</v>
      </c>
      <c r="N1098" s="5">
        <v>120000000</v>
      </c>
      <c r="O1098" s="5">
        <v>0</v>
      </c>
      <c r="P1098" s="5">
        <v>0</v>
      </c>
      <c r="Q1098" s="5">
        <v>0</v>
      </c>
      <c r="R1098" s="5">
        <v>120000000</v>
      </c>
    </row>
    <row r="1099" spans="1:18" hidden="1" x14ac:dyDescent="0.2">
      <c r="A1099" t="s">
        <v>15</v>
      </c>
      <c r="B1099" t="s">
        <v>1307</v>
      </c>
      <c r="F1099" t="s">
        <v>1308</v>
      </c>
      <c r="G1099" s="2">
        <v>1</v>
      </c>
      <c r="H1099" t="s">
        <v>25</v>
      </c>
      <c r="I1099" s="3"/>
      <c r="J1099" s="4">
        <v>0</v>
      </c>
      <c r="K1099" t="s">
        <v>3</v>
      </c>
      <c r="L1099" s="5">
        <v>0</v>
      </c>
      <c r="M1099" s="5">
        <v>0</v>
      </c>
      <c r="N1099" s="5">
        <v>120000000</v>
      </c>
      <c r="O1099" s="5">
        <v>0</v>
      </c>
      <c r="P1099" s="5">
        <v>0</v>
      </c>
      <c r="Q1099" s="5">
        <v>0</v>
      </c>
      <c r="R1099" s="5">
        <v>120000000</v>
      </c>
    </row>
    <row r="1100" spans="1:18" hidden="1" x14ac:dyDescent="0.2">
      <c r="A1100" t="s">
        <v>16</v>
      </c>
      <c r="B1100" t="s">
        <v>1322</v>
      </c>
      <c r="F1100" t="s">
        <v>1323</v>
      </c>
      <c r="G1100" s="2">
        <v>1</v>
      </c>
      <c r="H1100" t="s">
        <v>25</v>
      </c>
      <c r="I1100" s="3"/>
      <c r="J1100" s="4">
        <v>0</v>
      </c>
      <c r="K1100" t="s">
        <v>3</v>
      </c>
      <c r="L1100" s="5">
        <v>0</v>
      </c>
      <c r="M1100" s="5">
        <v>0</v>
      </c>
      <c r="N1100" s="5">
        <v>120000000</v>
      </c>
      <c r="O1100" s="5">
        <v>0</v>
      </c>
      <c r="P1100" s="5">
        <v>0</v>
      </c>
      <c r="Q1100" s="5">
        <v>0</v>
      </c>
      <c r="R1100" s="5">
        <v>120000000</v>
      </c>
    </row>
    <row r="1101" spans="1:18" hidden="1" x14ac:dyDescent="0.2">
      <c r="A1101" t="s">
        <v>10</v>
      </c>
      <c r="B1101" t="s">
        <v>1330</v>
      </c>
      <c r="C1101" t="str">
        <f>MID(B1101,1,8)</f>
        <v>P&gt;297207</v>
      </c>
      <c r="D1101" t="str">
        <f>B1101</f>
        <v>P&gt;297207/06 0004</v>
      </c>
      <c r="E1101">
        <v>1113</v>
      </c>
      <c r="F1101" t="s">
        <v>1331</v>
      </c>
      <c r="G1101" s="2">
        <v>1</v>
      </c>
      <c r="H1101" t="s">
        <v>25</v>
      </c>
      <c r="I1101" s="3">
        <v>43831</v>
      </c>
      <c r="J1101" s="4">
        <v>12</v>
      </c>
      <c r="K1101" t="s">
        <v>380</v>
      </c>
      <c r="L1101" s="5">
        <v>0</v>
      </c>
      <c r="M1101" s="5">
        <v>0</v>
      </c>
      <c r="N1101" s="5">
        <v>200000000</v>
      </c>
      <c r="O1101" s="5">
        <v>0</v>
      </c>
      <c r="P1101" s="5">
        <v>0</v>
      </c>
      <c r="Q1101" s="5">
        <v>0</v>
      </c>
      <c r="R1101" s="5">
        <v>200000000</v>
      </c>
    </row>
    <row r="1102" spans="1:18" hidden="1" x14ac:dyDescent="0.2">
      <c r="A1102" t="s">
        <v>15</v>
      </c>
      <c r="B1102" t="s">
        <v>1307</v>
      </c>
      <c r="F1102" t="s">
        <v>1308</v>
      </c>
      <c r="G1102" s="2">
        <v>1</v>
      </c>
      <c r="H1102" t="s">
        <v>25</v>
      </c>
      <c r="I1102" s="3"/>
      <c r="J1102" s="4">
        <v>0</v>
      </c>
      <c r="K1102" t="s">
        <v>3</v>
      </c>
      <c r="L1102" s="5">
        <v>0</v>
      </c>
      <c r="M1102" s="5">
        <v>0</v>
      </c>
      <c r="N1102" s="5">
        <v>200000000</v>
      </c>
      <c r="O1102" s="5">
        <v>0</v>
      </c>
      <c r="P1102" s="5">
        <v>0</v>
      </c>
      <c r="Q1102" s="5">
        <v>0</v>
      </c>
      <c r="R1102" s="5">
        <v>200000000</v>
      </c>
    </row>
    <row r="1103" spans="1:18" hidden="1" x14ac:dyDescent="0.2">
      <c r="A1103" t="s">
        <v>16</v>
      </c>
      <c r="B1103" t="s">
        <v>1322</v>
      </c>
      <c r="F1103" t="s">
        <v>1323</v>
      </c>
      <c r="G1103" s="2">
        <v>1</v>
      </c>
      <c r="H1103" t="s">
        <v>25</v>
      </c>
      <c r="I1103" s="3"/>
      <c r="J1103" s="4">
        <v>0</v>
      </c>
      <c r="K1103" t="s">
        <v>3</v>
      </c>
      <c r="L1103" s="5">
        <v>0</v>
      </c>
      <c r="M1103" s="5">
        <v>0</v>
      </c>
      <c r="N1103" s="5">
        <v>200000000</v>
      </c>
      <c r="O1103" s="5">
        <v>0</v>
      </c>
      <c r="P1103" s="5">
        <v>0</v>
      </c>
      <c r="Q1103" s="5">
        <v>0</v>
      </c>
      <c r="R1103" s="5">
        <v>200000000</v>
      </c>
    </row>
    <row r="1104" spans="1:18" hidden="1" x14ac:dyDescent="0.2">
      <c r="A1104" t="s">
        <v>10</v>
      </c>
      <c r="B1104" t="s">
        <v>1332</v>
      </c>
      <c r="C1104" t="str">
        <f>MID(B1104,1,8)</f>
        <v>P&gt;297207</v>
      </c>
      <c r="D1104" t="str">
        <f>B1104</f>
        <v>P&gt;297207/06 0003</v>
      </c>
      <c r="E1104">
        <v>1113</v>
      </c>
      <c r="F1104" t="s">
        <v>1333</v>
      </c>
      <c r="G1104" s="2">
        <v>1</v>
      </c>
      <c r="H1104" t="s">
        <v>25</v>
      </c>
      <c r="I1104" s="3">
        <v>43831</v>
      </c>
      <c r="J1104" s="4">
        <v>12</v>
      </c>
      <c r="K1104" t="s">
        <v>380</v>
      </c>
      <c r="L1104" s="5">
        <v>0</v>
      </c>
      <c r="M1104" s="5">
        <v>0</v>
      </c>
      <c r="N1104" s="5">
        <v>130000000</v>
      </c>
      <c r="O1104" s="5">
        <v>0</v>
      </c>
      <c r="P1104" s="5">
        <v>0</v>
      </c>
      <c r="Q1104" s="5">
        <v>0</v>
      </c>
      <c r="R1104" s="5">
        <v>130000000</v>
      </c>
    </row>
    <row r="1105" spans="1:18" hidden="1" x14ac:dyDescent="0.2">
      <c r="A1105" t="s">
        <v>15</v>
      </c>
      <c r="B1105" t="s">
        <v>1307</v>
      </c>
      <c r="F1105" t="s">
        <v>1308</v>
      </c>
      <c r="G1105" s="2">
        <v>1</v>
      </c>
      <c r="H1105" t="s">
        <v>25</v>
      </c>
      <c r="I1105" s="3"/>
      <c r="J1105" s="4">
        <v>0</v>
      </c>
      <c r="K1105" t="s">
        <v>3</v>
      </c>
      <c r="L1105" s="5">
        <v>0</v>
      </c>
      <c r="M1105" s="5">
        <v>0</v>
      </c>
      <c r="N1105" s="5">
        <v>130000000</v>
      </c>
      <c r="O1105" s="5">
        <v>0</v>
      </c>
      <c r="P1105" s="5">
        <v>0</v>
      </c>
      <c r="Q1105" s="5">
        <v>0</v>
      </c>
      <c r="R1105" s="5">
        <v>130000000</v>
      </c>
    </row>
    <row r="1106" spans="1:18" hidden="1" x14ac:dyDescent="0.2">
      <c r="A1106" t="s">
        <v>16</v>
      </c>
      <c r="B1106" t="s">
        <v>1322</v>
      </c>
      <c r="F1106" t="s">
        <v>1323</v>
      </c>
      <c r="G1106" s="2">
        <v>1</v>
      </c>
      <c r="H1106" t="s">
        <v>25</v>
      </c>
      <c r="I1106" s="3"/>
      <c r="J1106" s="4">
        <v>0</v>
      </c>
      <c r="K1106" t="s">
        <v>3</v>
      </c>
      <c r="L1106" s="5">
        <v>0</v>
      </c>
      <c r="M1106" s="5">
        <v>0</v>
      </c>
      <c r="N1106" s="5">
        <v>130000000</v>
      </c>
      <c r="O1106" s="5">
        <v>0</v>
      </c>
      <c r="P1106" s="5">
        <v>0</v>
      </c>
      <c r="Q1106" s="5">
        <v>0</v>
      </c>
      <c r="R1106" s="5">
        <v>130000000</v>
      </c>
    </row>
    <row r="1107" spans="1:18" x14ac:dyDescent="0.2">
      <c r="A1107" t="s">
        <v>0</v>
      </c>
      <c r="B1107" t="s">
        <v>1334</v>
      </c>
      <c r="F1107" t="s">
        <v>1335</v>
      </c>
      <c r="G1107" s="2">
        <v>0</v>
      </c>
      <c r="H1107" t="s">
        <v>3</v>
      </c>
      <c r="I1107" s="3"/>
      <c r="J1107" s="4">
        <v>0</v>
      </c>
      <c r="K1107" t="s">
        <v>3</v>
      </c>
      <c r="L1107" s="5">
        <v>20000000</v>
      </c>
      <c r="M1107" s="5">
        <v>9952674500</v>
      </c>
      <c r="N1107" s="5">
        <v>9932674500</v>
      </c>
      <c r="O1107" s="5">
        <v>0</v>
      </c>
      <c r="P1107" s="5">
        <v>0</v>
      </c>
      <c r="Q1107" s="5">
        <v>0</v>
      </c>
      <c r="R1107" s="5">
        <v>9932674500</v>
      </c>
    </row>
    <row r="1108" spans="1:18" hidden="1" x14ac:dyDescent="0.2">
      <c r="A1108" t="s">
        <v>4</v>
      </c>
      <c r="B1108" t="s">
        <v>1336</v>
      </c>
      <c r="C1108" t="str">
        <f>MID(B1108,1,8)</f>
        <v>P&gt;297078</v>
      </c>
      <c r="E1108">
        <v>1113</v>
      </c>
      <c r="F1108" t="s">
        <v>1337</v>
      </c>
      <c r="G1108" s="2">
        <v>0</v>
      </c>
      <c r="H1108" t="s">
        <v>3</v>
      </c>
      <c r="I1108" s="3"/>
      <c r="J1108" s="4">
        <v>0</v>
      </c>
      <c r="K1108" t="s">
        <v>3</v>
      </c>
      <c r="L1108" s="5">
        <v>0</v>
      </c>
      <c r="M1108" s="5">
        <v>80000000</v>
      </c>
      <c r="N1108" s="5">
        <v>80000000</v>
      </c>
      <c r="O1108" s="5">
        <v>0</v>
      </c>
      <c r="P1108" s="5">
        <v>0</v>
      </c>
      <c r="Q1108" s="5">
        <v>0</v>
      </c>
      <c r="R1108" s="5">
        <v>80000000</v>
      </c>
    </row>
    <row r="1109" spans="1:18" hidden="1" x14ac:dyDescent="0.2">
      <c r="A1109" t="s">
        <v>7</v>
      </c>
      <c r="B1109" t="s">
        <v>1338</v>
      </c>
      <c r="F1109" t="s">
        <v>186</v>
      </c>
      <c r="G1109" s="2">
        <v>0</v>
      </c>
      <c r="H1109" t="s">
        <v>3</v>
      </c>
      <c r="I1109" s="3"/>
      <c r="J1109" s="4">
        <v>0</v>
      </c>
      <c r="K1109" t="s">
        <v>3</v>
      </c>
      <c r="L1109" s="5">
        <v>0</v>
      </c>
      <c r="M1109" s="5">
        <v>80000000</v>
      </c>
      <c r="N1109" s="5">
        <v>80000000</v>
      </c>
      <c r="O1109" s="5">
        <v>0</v>
      </c>
      <c r="P1109" s="5">
        <v>0</v>
      </c>
      <c r="Q1109" s="5">
        <v>0</v>
      </c>
      <c r="R1109" s="5">
        <v>80000000</v>
      </c>
    </row>
    <row r="1110" spans="1:18" hidden="1" x14ac:dyDescent="0.2">
      <c r="A1110" t="s">
        <v>10</v>
      </c>
      <c r="B1110" t="s">
        <v>1339</v>
      </c>
      <c r="C1110" t="str">
        <f>MID(B1110,1,8)</f>
        <v>P&gt;297078</v>
      </c>
      <c r="D1110" t="str">
        <f>B1110</f>
        <v>P&gt;297078/04 0007</v>
      </c>
      <c r="E1110">
        <v>1113</v>
      </c>
      <c r="F1110" t="s">
        <v>1340</v>
      </c>
      <c r="G1110" s="2">
        <v>1</v>
      </c>
      <c r="H1110" t="s">
        <v>13</v>
      </c>
      <c r="I1110" s="3">
        <v>43864</v>
      </c>
      <c r="J1110" s="4">
        <v>6</v>
      </c>
      <c r="K1110" t="s">
        <v>1341</v>
      </c>
      <c r="L1110" s="5">
        <v>0</v>
      </c>
      <c r="M1110" s="5">
        <v>0</v>
      </c>
      <c r="N1110" s="5">
        <v>30000000</v>
      </c>
      <c r="O1110" s="5">
        <v>0</v>
      </c>
      <c r="P1110" s="5">
        <v>0</v>
      </c>
      <c r="Q1110" s="5">
        <v>0</v>
      </c>
      <c r="R1110" s="5">
        <v>30000000</v>
      </c>
    </row>
    <row r="1111" spans="1:18" hidden="1" x14ac:dyDescent="0.2">
      <c r="A1111" t="s">
        <v>15</v>
      </c>
      <c r="B1111" t="s">
        <v>1334</v>
      </c>
      <c r="F1111" t="s">
        <v>1335</v>
      </c>
      <c r="G1111" s="2">
        <v>1</v>
      </c>
      <c r="H1111" t="s">
        <v>13</v>
      </c>
      <c r="I1111" s="3"/>
      <c r="J1111" s="4">
        <v>0</v>
      </c>
      <c r="K1111" t="s">
        <v>3</v>
      </c>
      <c r="L1111" s="5">
        <v>0</v>
      </c>
      <c r="M1111" s="5">
        <v>0</v>
      </c>
      <c r="N1111" s="5">
        <v>30000000</v>
      </c>
      <c r="O1111" s="5">
        <v>0</v>
      </c>
      <c r="P1111" s="5">
        <v>0</v>
      </c>
      <c r="Q1111" s="5">
        <v>0</v>
      </c>
      <c r="R1111" s="5">
        <v>30000000</v>
      </c>
    </row>
    <row r="1112" spans="1:18" hidden="1" x14ac:dyDescent="0.2">
      <c r="A1112" t="s">
        <v>16</v>
      </c>
      <c r="B1112" t="s">
        <v>1342</v>
      </c>
      <c r="F1112" t="s">
        <v>1343</v>
      </c>
      <c r="G1112" s="2">
        <v>1</v>
      </c>
      <c r="H1112" t="s">
        <v>13</v>
      </c>
      <c r="I1112" s="3"/>
      <c r="J1112" s="4">
        <v>0</v>
      </c>
      <c r="K1112" t="s">
        <v>3</v>
      </c>
      <c r="L1112" s="5">
        <v>0</v>
      </c>
      <c r="M1112" s="5">
        <v>0</v>
      </c>
      <c r="N1112" s="5">
        <v>30000000</v>
      </c>
      <c r="O1112" s="5">
        <v>0</v>
      </c>
      <c r="P1112" s="5">
        <v>0</v>
      </c>
      <c r="Q1112" s="5">
        <v>0</v>
      </c>
      <c r="R1112" s="5">
        <v>30000000</v>
      </c>
    </row>
    <row r="1113" spans="1:18" hidden="1" x14ac:dyDescent="0.2">
      <c r="A1113" t="s">
        <v>10</v>
      </c>
      <c r="B1113" t="s">
        <v>1344</v>
      </c>
      <c r="C1113" t="str">
        <f>MID(B1113,1,8)</f>
        <v>P&gt;297078</v>
      </c>
      <c r="D1113" t="str">
        <f>B1113</f>
        <v>P&gt;297078/04 0005</v>
      </c>
      <c r="E1113">
        <v>1113</v>
      </c>
      <c r="F1113" t="s">
        <v>1345</v>
      </c>
      <c r="G1113" s="2">
        <v>1</v>
      </c>
      <c r="H1113" t="s">
        <v>13</v>
      </c>
      <c r="I1113" s="3">
        <v>43864</v>
      </c>
      <c r="J1113" s="4">
        <v>6</v>
      </c>
      <c r="K1113" t="s">
        <v>1341</v>
      </c>
      <c r="L1113" s="5">
        <v>0</v>
      </c>
      <c r="M1113" s="5">
        <v>0</v>
      </c>
      <c r="N1113" s="5">
        <v>50000000</v>
      </c>
      <c r="O1113" s="5">
        <v>0</v>
      </c>
      <c r="P1113" s="5">
        <v>0</v>
      </c>
      <c r="Q1113" s="5">
        <v>0</v>
      </c>
      <c r="R1113" s="5">
        <v>50000000</v>
      </c>
    </row>
    <row r="1114" spans="1:18" hidden="1" x14ac:dyDescent="0.2">
      <c r="A1114" t="s">
        <v>15</v>
      </c>
      <c r="B1114" t="s">
        <v>1334</v>
      </c>
      <c r="F1114" t="s">
        <v>1335</v>
      </c>
      <c r="G1114" s="2">
        <v>1</v>
      </c>
      <c r="H1114" t="s">
        <v>13</v>
      </c>
      <c r="I1114" s="3"/>
      <c r="J1114" s="4">
        <v>0</v>
      </c>
      <c r="K1114" t="s">
        <v>3</v>
      </c>
      <c r="L1114" s="5">
        <v>0</v>
      </c>
      <c r="M1114" s="5">
        <v>0</v>
      </c>
      <c r="N1114" s="5">
        <v>50000000</v>
      </c>
      <c r="O1114" s="5">
        <v>0</v>
      </c>
      <c r="P1114" s="5">
        <v>0</v>
      </c>
      <c r="Q1114" s="5">
        <v>0</v>
      </c>
      <c r="R1114" s="5">
        <v>50000000</v>
      </c>
    </row>
    <row r="1115" spans="1:18" hidden="1" x14ac:dyDescent="0.2">
      <c r="A1115" t="s">
        <v>16</v>
      </c>
      <c r="B1115" t="s">
        <v>1342</v>
      </c>
      <c r="F1115" t="s">
        <v>1343</v>
      </c>
      <c r="G1115" s="2">
        <v>1</v>
      </c>
      <c r="H1115" t="s">
        <v>13</v>
      </c>
      <c r="I1115" s="3"/>
      <c r="J1115" s="4">
        <v>0</v>
      </c>
      <c r="K1115" t="s">
        <v>3</v>
      </c>
      <c r="L1115" s="5">
        <v>0</v>
      </c>
      <c r="M1115" s="5">
        <v>0</v>
      </c>
      <c r="N1115" s="5">
        <v>50000000</v>
      </c>
      <c r="O1115" s="5">
        <v>0</v>
      </c>
      <c r="P1115" s="5">
        <v>0</v>
      </c>
      <c r="Q1115" s="5">
        <v>0</v>
      </c>
      <c r="R1115" s="5">
        <v>50000000</v>
      </c>
    </row>
    <row r="1116" spans="1:18" hidden="1" x14ac:dyDescent="0.2">
      <c r="A1116" t="s">
        <v>4</v>
      </c>
      <c r="B1116" t="s">
        <v>1346</v>
      </c>
      <c r="C1116" t="str">
        <f>MID(B1116,1,8)</f>
        <v>P&gt;297128</v>
      </c>
      <c r="E1116">
        <v>1113</v>
      </c>
      <c r="F1116" t="s">
        <v>1347</v>
      </c>
      <c r="G1116" s="2">
        <v>0</v>
      </c>
      <c r="H1116" t="s">
        <v>3</v>
      </c>
      <c r="I1116" s="3"/>
      <c r="J1116" s="4">
        <v>0</v>
      </c>
      <c r="K1116" t="s">
        <v>3</v>
      </c>
      <c r="L1116" s="5">
        <v>0</v>
      </c>
      <c r="M1116" s="5">
        <v>180000000</v>
      </c>
      <c r="N1116" s="5">
        <v>180000000</v>
      </c>
      <c r="O1116" s="5">
        <v>0</v>
      </c>
      <c r="P1116" s="5">
        <v>0</v>
      </c>
      <c r="Q1116" s="5">
        <v>0</v>
      </c>
      <c r="R1116" s="5">
        <v>180000000</v>
      </c>
    </row>
    <row r="1117" spans="1:18" hidden="1" x14ac:dyDescent="0.2">
      <c r="A1117" t="s">
        <v>7</v>
      </c>
      <c r="B1117" t="s">
        <v>1348</v>
      </c>
      <c r="F1117" t="s">
        <v>1349</v>
      </c>
      <c r="G1117" s="2">
        <v>0</v>
      </c>
      <c r="H1117" t="s">
        <v>3</v>
      </c>
      <c r="I1117" s="3"/>
      <c r="J1117" s="4">
        <v>0</v>
      </c>
      <c r="K1117" t="s">
        <v>3</v>
      </c>
      <c r="L1117" s="5">
        <v>0</v>
      </c>
      <c r="M1117" s="5">
        <v>100000000</v>
      </c>
      <c r="N1117" s="5">
        <v>100000000</v>
      </c>
      <c r="O1117" s="5">
        <v>0</v>
      </c>
      <c r="P1117" s="5">
        <v>0</v>
      </c>
      <c r="Q1117" s="5">
        <v>0</v>
      </c>
      <c r="R1117" s="5">
        <v>100000000</v>
      </c>
    </row>
    <row r="1118" spans="1:18" hidden="1" x14ac:dyDescent="0.2">
      <c r="A1118" t="s">
        <v>10</v>
      </c>
      <c r="B1118" t="s">
        <v>1350</v>
      </c>
      <c r="C1118" t="str">
        <f>MID(B1118,1,8)</f>
        <v>P&gt;297128</v>
      </c>
      <c r="D1118" t="str">
        <f>B1118</f>
        <v>P&gt;297128/07 0011</v>
      </c>
      <c r="E1118">
        <v>1113</v>
      </c>
      <c r="F1118" t="s">
        <v>1351</v>
      </c>
      <c r="G1118" s="2">
        <v>1</v>
      </c>
      <c r="H1118" t="s">
        <v>13</v>
      </c>
      <c r="I1118" s="3">
        <v>43864</v>
      </c>
      <c r="J1118" s="4">
        <v>6</v>
      </c>
      <c r="K1118" t="s">
        <v>1341</v>
      </c>
      <c r="L1118" s="5">
        <v>0</v>
      </c>
      <c r="M1118" s="5">
        <v>0</v>
      </c>
      <c r="N1118" s="5">
        <v>40000000</v>
      </c>
      <c r="O1118" s="5">
        <v>0</v>
      </c>
      <c r="P1118" s="5">
        <v>0</v>
      </c>
      <c r="Q1118" s="5">
        <v>0</v>
      </c>
      <c r="R1118" s="5">
        <v>40000000</v>
      </c>
    </row>
    <row r="1119" spans="1:18" hidden="1" x14ac:dyDescent="0.2">
      <c r="A1119" t="s">
        <v>15</v>
      </c>
      <c r="B1119" t="s">
        <v>1334</v>
      </c>
      <c r="F1119" t="s">
        <v>1335</v>
      </c>
      <c r="G1119" s="2">
        <v>1</v>
      </c>
      <c r="H1119" t="s">
        <v>13</v>
      </c>
      <c r="I1119" s="3"/>
      <c r="J1119" s="4">
        <v>0</v>
      </c>
      <c r="K1119" t="s">
        <v>3</v>
      </c>
      <c r="L1119" s="5">
        <v>0</v>
      </c>
      <c r="M1119" s="5">
        <v>0</v>
      </c>
      <c r="N1119" s="5">
        <v>40000000</v>
      </c>
      <c r="O1119" s="5">
        <v>0</v>
      </c>
      <c r="P1119" s="5">
        <v>0</v>
      </c>
      <c r="Q1119" s="5">
        <v>0</v>
      </c>
      <c r="R1119" s="5">
        <v>40000000</v>
      </c>
    </row>
    <row r="1120" spans="1:18" hidden="1" x14ac:dyDescent="0.2">
      <c r="A1120" t="s">
        <v>16</v>
      </c>
      <c r="B1120" t="s">
        <v>1352</v>
      </c>
      <c r="F1120" t="s">
        <v>1353</v>
      </c>
      <c r="G1120" s="2">
        <v>1</v>
      </c>
      <c r="H1120" t="s">
        <v>13</v>
      </c>
      <c r="I1120" s="3"/>
      <c r="J1120" s="4">
        <v>0</v>
      </c>
      <c r="K1120" t="s">
        <v>3</v>
      </c>
      <c r="L1120" s="5">
        <v>0</v>
      </c>
      <c r="M1120" s="5">
        <v>0</v>
      </c>
      <c r="N1120" s="5">
        <v>40000000</v>
      </c>
      <c r="O1120" s="5">
        <v>0</v>
      </c>
      <c r="P1120" s="5">
        <v>0</v>
      </c>
      <c r="Q1120" s="5">
        <v>0</v>
      </c>
      <c r="R1120" s="5">
        <v>40000000</v>
      </c>
    </row>
    <row r="1121" spans="1:18" hidden="1" x14ac:dyDescent="0.2">
      <c r="A1121" t="s">
        <v>10</v>
      </c>
      <c r="B1121" t="s">
        <v>1354</v>
      </c>
      <c r="C1121" t="str">
        <f>MID(B1121,1,8)</f>
        <v>P&gt;297128</v>
      </c>
      <c r="D1121" t="str">
        <f>B1121</f>
        <v>P&gt;297128/07 0007</v>
      </c>
      <c r="E1121">
        <v>1113</v>
      </c>
      <c r="F1121" t="s">
        <v>1355</v>
      </c>
      <c r="G1121" s="2">
        <v>1</v>
      </c>
      <c r="H1121" t="s">
        <v>13</v>
      </c>
      <c r="I1121" s="3">
        <v>43864</v>
      </c>
      <c r="J1121" s="4">
        <v>6</v>
      </c>
      <c r="K1121" t="s">
        <v>1341</v>
      </c>
      <c r="L1121" s="5">
        <v>0</v>
      </c>
      <c r="M1121" s="5">
        <v>0</v>
      </c>
      <c r="N1121" s="5">
        <v>10000000</v>
      </c>
      <c r="O1121" s="5">
        <v>0</v>
      </c>
      <c r="P1121" s="5">
        <v>0</v>
      </c>
      <c r="Q1121" s="5">
        <v>0</v>
      </c>
      <c r="R1121" s="5">
        <v>10000000</v>
      </c>
    </row>
    <row r="1122" spans="1:18" hidden="1" x14ac:dyDescent="0.2">
      <c r="A1122" t="s">
        <v>15</v>
      </c>
      <c r="B1122" t="s">
        <v>1334</v>
      </c>
      <c r="F1122" t="s">
        <v>1335</v>
      </c>
      <c r="G1122" s="2">
        <v>1</v>
      </c>
      <c r="H1122" t="s">
        <v>13</v>
      </c>
      <c r="I1122" s="3"/>
      <c r="J1122" s="4">
        <v>0</v>
      </c>
      <c r="K1122" t="s">
        <v>3</v>
      </c>
      <c r="L1122" s="5">
        <v>0</v>
      </c>
      <c r="M1122" s="5">
        <v>0</v>
      </c>
      <c r="N1122" s="5">
        <v>10000000</v>
      </c>
      <c r="O1122" s="5">
        <v>0</v>
      </c>
      <c r="P1122" s="5">
        <v>0</v>
      </c>
      <c r="Q1122" s="5">
        <v>0</v>
      </c>
      <c r="R1122" s="5">
        <v>10000000</v>
      </c>
    </row>
    <row r="1123" spans="1:18" hidden="1" x14ac:dyDescent="0.2">
      <c r="A1123" t="s">
        <v>16</v>
      </c>
      <c r="B1123" t="s">
        <v>1352</v>
      </c>
      <c r="F1123" t="s">
        <v>1353</v>
      </c>
      <c r="G1123" s="2">
        <v>1</v>
      </c>
      <c r="H1123" t="s">
        <v>13</v>
      </c>
      <c r="I1123" s="3"/>
      <c r="J1123" s="4">
        <v>0</v>
      </c>
      <c r="K1123" t="s">
        <v>3</v>
      </c>
      <c r="L1123" s="5">
        <v>0</v>
      </c>
      <c r="M1123" s="5">
        <v>0</v>
      </c>
      <c r="N1123" s="5">
        <v>10000000</v>
      </c>
      <c r="O1123" s="5">
        <v>0</v>
      </c>
      <c r="P1123" s="5">
        <v>0</v>
      </c>
      <c r="Q1123" s="5">
        <v>0</v>
      </c>
      <c r="R1123" s="5">
        <v>10000000</v>
      </c>
    </row>
    <row r="1124" spans="1:18" hidden="1" x14ac:dyDescent="0.2">
      <c r="A1124" t="s">
        <v>10</v>
      </c>
      <c r="B1124" t="s">
        <v>1356</v>
      </c>
      <c r="C1124" t="str">
        <f>MID(B1124,1,8)</f>
        <v>P&gt;297128</v>
      </c>
      <c r="D1124" t="str">
        <f>B1124</f>
        <v>P&gt;297128/07 0012</v>
      </c>
      <c r="E1124">
        <v>1113</v>
      </c>
      <c r="F1124" t="s">
        <v>1357</v>
      </c>
      <c r="G1124" s="2">
        <v>1</v>
      </c>
      <c r="H1124" t="s">
        <v>13</v>
      </c>
      <c r="I1124" s="3">
        <v>43864</v>
      </c>
      <c r="J1124" s="4">
        <v>6</v>
      </c>
      <c r="K1124" t="s">
        <v>1341</v>
      </c>
      <c r="L1124" s="5">
        <v>0</v>
      </c>
      <c r="M1124" s="5">
        <v>0</v>
      </c>
      <c r="N1124" s="5">
        <v>50000000</v>
      </c>
      <c r="O1124" s="5">
        <v>0</v>
      </c>
      <c r="P1124" s="5">
        <v>0</v>
      </c>
      <c r="Q1124" s="5">
        <v>0</v>
      </c>
      <c r="R1124" s="5">
        <v>50000000</v>
      </c>
    </row>
    <row r="1125" spans="1:18" hidden="1" x14ac:dyDescent="0.2">
      <c r="A1125" t="s">
        <v>15</v>
      </c>
      <c r="B1125" t="s">
        <v>1334</v>
      </c>
      <c r="F1125" t="s">
        <v>1335</v>
      </c>
      <c r="G1125" s="2">
        <v>1</v>
      </c>
      <c r="H1125" t="s">
        <v>13</v>
      </c>
      <c r="I1125" s="3"/>
      <c r="J1125" s="4">
        <v>0</v>
      </c>
      <c r="K1125" t="s">
        <v>3</v>
      </c>
      <c r="L1125" s="5">
        <v>0</v>
      </c>
      <c r="M1125" s="5">
        <v>0</v>
      </c>
      <c r="N1125" s="5">
        <v>50000000</v>
      </c>
      <c r="O1125" s="5">
        <v>0</v>
      </c>
      <c r="P1125" s="5">
        <v>0</v>
      </c>
      <c r="Q1125" s="5">
        <v>0</v>
      </c>
      <c r="R1125" s="5">
        <v>50000000</v>
      </c>
    </row>
    <row r="1126" spans="1:18" hidden="1" x14ac:dyDescent="0.2">
      <c r="A1126" t="s">
        <v>16</v>
      </c>
      <c r="B1126" t="s">
        <v>1352</v>
      </c>
      <c r="F1126" t="s">
        <v>1353</v>
      </c>
      <c r="G1126" s="2">
        <v>1</v>
      </c>
      <c r="H1126" t="s">
        <v>13</v>
      </c>
      <c r="I1126" s="3"/>
      <c r="J1126" s="4">
        <v>0</v>
      </c>
      <c r="K1126" t="s">
        <v>3</v>
      </c>
      <c r="L1126" s="5">
        <v>0</v>
      </c>
      <c r="M1126" s="5">
        <v>0</v>
      </c>
      <c r="N1126" s="5">
        <v>50000000</v>
      </c>
      <c r="O1126" s="5">
        <v>0</v>
      </c>
      <c r="P1126" s="5">
        <v>0</v>
      </c>
      <c r="Q1126" s="5">
        <v>0</v>
      </c>
      <c r="R1126" s="5">
        <v>50000000</v>
      </c>
    </row>
    <row r="1127" spans="1:18" hidden="1" x14ac:dyDescent="0.2">
      <c r="A1127" t="s">
        <v>7</v>
      </c>
      <c r="B1127" t="s">
        <v>1358</v>
      </c>
      <c r="F1127" t="s">
        <v>1359</v>
      </c>
      <c r="G1127" s="2">
        <v>0</v>
      </c>
      <c r="H1127" t="s">
        <v>3</v>
      </c>
      <c r="I1127" s="3"/>
      <c r="J1127" s="4">
        <v>0</v>
      </c>
      <c r="K1127" t="s">
        <v>3</v>
      </c>
      <c r="L1127" s="5">
        <v>0</v>
      </c>
      <c r="M1127" s="5">
        <v>80000000</v>
      </c>
      <c r="N1127" s="5">
        <v>80000000</v>
      </c>
      <c r="O1127" s="5">
        <v>0</v>
      </c>
      <c r="P1127" s="5">
        <v>0</v>
      </c>
      <c r="Q1127" s="5">
        <v>0</v>
      </c>
      <c r="R1127" s="5">
        <v>80000000</v>
      </c>
    </row>
    <row r="1128" spans="1:18" hidden="1" x14ac:dyDescent="0.2">
      <c r="A1128" t="s">
        <v>10</v>
      </c>
      <c r="B1128" t="s">
        <v>1360</v>
      </c>
      <c r="C1128" t="str">
        <f>MID(B1128,1,8)</f>
        <v>P&gt;297128</v>
      </c>
      <c r="D1128" t="str">
        <f>B1128</f>
        <v>P&gt;297128/09 0020</v>
      </c>
      <c r="E1128">
        <v>1113</v>
      </c>
      <c r="F1128" t="s">
        <v>1361</v>
      </c>
      <c r="G1128" s="2">
        <v>1</v>
      </c>
      <c r="H1128" t="s">
        <v>13</v>
      </c>
      <c r="I1128" s="3">
        <v>43864</v>
      </c>
      <c r="J1128" s="4">
        <v>6</v>
      </c>
      <c r="K1128" t="s">
        <v>1341</v>
      </c>
      <c r="L1128" s="5">
        <v>0</v>
      </c>
      <c r="M1128" s="5">
        <v>0</v>
      </c>
      <c r="N1128" s="5">
        <v>30000000</v>
      </c>
      <c r="O1128" s="5">
        <v>0</v>
      </c>
      <c r="P1128" s="5">
        <v>0</v>
      </c>
      <c r="Q1128" s="5">
        <v>0</v>
      </c>
      <c r="R1128" s="5">
        <v>30000000</v>
      </c>
    </row>
    <row r="1129" spans="1:18" hidden="1" x14ac:dyDescent="0.2">
      <c r="A1129" t="s">
        <v>15</v>
      </c>
      <c r="B1129" t="s">
        <v>1334</v>
      </c>
      <c r="F1129" t="s">
        <v>1335</v>
      </c>
      <c r="G1129" s="2">
        <v>1</v>
      </c>
      <c r="H1129" t="s">
        <v>13</v>
      </c>
      <c r="I1129" s="3"/>
      <c r="J1129" s="4">
        <v>0</v>
      </c>
      <c r="K1129" t="s">
        <v>3</v>
      </c>
      <c r="L1129" s="5">
        <v>0</v>
      </c>
      <c r="M1129" s="5">
        <v>0</v>
      </c>
      <c r="N1129" s="5">
        <v>30000000</v>
      </c>
      <c r="O1129" s="5">
        <v>0</v>
      </c>
      <c r="P1129" s="5">
        <v>0</v>
      </c>
      <c r="Q1129" s="5">
        <v>0</v>
      </c>
      <c r="R1129" s="5">
        <v>30000000</v>
      </c>
    </row>
    <row r="1130" spans="1:18" hidden="1" x14ac:dyDescent="0.2">
      <c r="A1130" t="s">
        <v>16</v>
      </c>
      <c r="B1130" t="s">
        <v>1362</v>
      </c>
      <c r="F1130" t="s">
        <v>1363</v>
      </c>
      <c r="G1130" s="2">
        <v>1</v>
      </c>
      <c r="H1130" t="s">
        <v>13</v>
      </c>
      <c r="I1130" s="3"/>
      <c r="J1130" s="4">
        <v>0</v>
      </c>
      <c r="K1130" t="s">
        <v>3</v>
      </c>
      <c r="L1130" s="5">
        <v>0</v>
      </c>
      <c r="M1130" s="5">
        <v>0</v>
      </c>
      <c r="N1130" s="5">
        <v>30000000</v>
      </c>
      <c r="O1130" s="5">
        <v>0</v>
      </c>
      <c r="P1130" s="5">
        <v>0</v>
      </c>
      <c r="Q1130" s="5">
        <v>0</v>
      </c>
      <c r="R1130" s="5">
        <v>30000000</v>
      </c>
    </row>
    <row r="1131" spans="1:18" hidden="1" x14ac:dyDescent="0.2">
      <c r="A1131" t="s">
        <v>10</v>
      </c>
      <c r="B1131" t="s">
        <v>1364</v>
      </c>
      <c r="C1131" t="str">
        <f>MID(B1131,1,8)</f>
        <v>P&gt;297128</v>
      </c>
      <c r="D1131" t="str">
        <f>B1131</f>
        <v>P&gt;297128/09 0016</v>
      </c>
      <c r="E1131">
        <v>1113</v>
      </c>
      <c r="F1131" t="s">
        <v>1365</v>
      </c>
      <c r="G1131" s="2">
        <v>1</v>
      </c>
      <c r="H1131" t="s">
        <v>13</v>
      </c>
      <c r="I1131" s="3">
        <v>43864</v>
      </c>
      <c r="J1131" s="4">
        <v>6</v>
      </c>
      <c r="K1131" t="s">
        <v>1341</v>
      </c>
      <c r="L1131" s="5">
        <v>0</v>
      </c>
      <c r="M1131" s="5">
        <v>0</v>
      </c>
      <c r="N1131" s="5">
        <v>50000000</v>
      </c>
      <c r="O1131" s="5">
        <v>0</v>
      </c>
      <c r="P1131" s="5">
        <v>0</v>
      </c>
      <c r="Q1131" s="5">
        <v>0</v>
      </c>
      <c r="R1131" s="5">
        <v>50000000</v>
      </c>
    </row>
    <row r="1132" spans="1:18" hidden="1" x14ac:dyDescent="0.2">
      <c r="A1132" t="s">
        <v>15</v>
      </c>
      <c r="B1132" t="s">
        <v>1334</v>
      </c>
      <c r="F1132" t="s">
        <v>1335</v>
      </c>
      <c r="G1132" s="2">
        <v>1</v>
      </c>
      <c r="H1132" t="s">
        <v>13</v>
      </c>
      <c r="I1132" s="3"/>
      <c r="J1132" s="4">
        <v>0</v>
      </c>
      <c r="K1132" t="s">
        <v>3</v>
      </c>
      <c r="L1132" s="5">
        <v>0</v>
      </c>
      <c r="M1132" s="5">
        <v>0</v>
      </c>
      <c r="N1132" s="5">
        <v>50000000</v>
      </c>
      <c r="O1132" s="5">
        <v>0</v>
      </c>
      <c r="P1132" s="5">
        <v>0</v>
      </c>
      <c r="Q1132" s="5">
        <v>0</v>
      </c>
      <c r="R1132" s="5">
        <v>50000000</v>
      </c>
    </row>
    <row r="1133" spans="1:18" hidden="1" x14ac:dyDescent="0.2">
      <c r="A1133" t="s">
        <v>16</v>
      </c>
      <c r="B1133" t="s">
        <v>1362</v>
      </c>
      <c r="F1133" t="s">
        <v>1363</v>
      </c>
      <c r="G1133" s="2">
        <v>1</v>
      </c>
      <c r="H1133" t="s">
        <v>13</v>
      </c>
      <c r="I1133" s="3"/>
      <c r="J1133" s="4">
        <v>0</v>
      </c>
      <c r="K1133" t="s">
        <v>3</v>
      </c>
      <c r="L1133" s="5">
        <v>0</v>
      </c>
      <c r="M1133" s="5">
        <v>0</v>
      </c>
      <c r="N1133" s="5">
        <v>50000000</v>
      </c>
      <c r="O1133" s="5">
        <v>0</v>
      </c>
      <c r="P1133" s="5">
        <v>0</v>
      </c>
      <c r="Q1133" s="5">
        <v>0</v>
      </c>
      <c r="R1133" s="5">
        <v>50000000</v>
      </c>
    </row>
    <row r="1134" spans="1:18" hidden="1" x14ac:dyDescent="0.2">
      <c r="A1134" t="s">
        <v>4</v>
      </c>
      <c r="B1134" t="s">
        <v>1366</v>
      </c>
      <c r="C1134" t="str">
        <f>MID(B1134,1,8)</f>
        <v>P&gt;297144</v>
      </c>
      <c r="E1134">
        <v>1113</v>
      </c>
      <c r="F1134" t="s">
        <v>1367</v>
      </c>
      <c r="G1134" s="2">
        <v>0</v>
      </c>
      <c r="H1134" t="s">
        <v>3</v>
      </c>
      <c r="I1134" s="3"/>
      <c r="J1134" s="4">
        <v>0</v>
      </c>
      <c r="K1134" t="s">
        <v>3</v>
      </c>
      <c r="L1134" s="5">
        <v>0</v>
      </c>
      <c r="M1134" s="5">
        <v>60000000</v>
      </c>
      <c r="N1134" s="5">
        <v>60000000</v>
      </c>
      <c r="O1134" s="5">
        <v>0</v>
      </c>
      <c r="P1134" s="5">
        <v>0</v>
      </c>
      <c r="Q1134" s="5">
        <v>0</v>
      </c>
      <c r="R1134" s="5">
        <v>60000000</v>
      </c>
    </row>
    <row r="1135" spans="1:18" hidden="1" x14ac:dyDescent="0.2">
      <c r="A1135" t="s">
        <v>7</v>
      </c>
      <c r="B1135" t="s">
        <v>1368</v>
      </c>
      <c r="F1135" t="s">
        <v>1369</v>
      </c>
      <c r="G1135" s="2">
        <v>0</v>
      </c>
      <c r="H1135" t="s">
        <v>3</v>
      </c>
      <c r="I1135" s="3"/>
      <c r="J1135" s="4">
        <v>0</v>
      </c>
      <c r="K1135" t="s">
        <v>3</v>
      </c>
      <c r="L1135" s="5">
        <v>0</v>
      </c>
      <c r="M1135" s="5">
        <v>60000000</v>
      </c>
      <c r="N1135" s="5">
        <v>60000000</v>
      </c>
      <c r="O1135" s="5">
        <v>0</v>
      </c>
      <c r="P1135" s="5">
        <v>0</v>
      </c>
      <c r="Q1135" s="5">
        <v>0</v>
      </c>
      <c r="R1135" s="5">
        <v>60000000</v>
      </c>
    </row>
    <row r="1136" spans="1:18" hidden="1" x14ac:dyDescent="0.2">
      <c r="A1136" t="s">
        <v>10</v>
      </c>
      <c r="B1136" t="s">
        <v>1370</v>
      </c>
      <c r="C1136" t="str">
        <f>MID(B1136,1,8)</f>
        <v>P&gt;297144</v>
      </c>
      <c r="D1136" t="str">
        <f>B1136</f>
        <v>P&gt;297144/03 0004</v>
      </c>
      <c r="E1136">
        <v>1113</v>
      </c>
      <c r="F1136" t="s">
        <v>1371</v>
      </c>
      <c r="G1136" s="2">
        <v>1</v>
      </c>
      <c r="H1136" t="s">
        <v>13</v>
      </c>
      <c r="I1136" s="3">
        <v>43864</v>
      </c>
      <c r="J1136" s="4">
        <v>6</v>
      </c>
      <c r="K1136" t="s">
        <v>1372</v>
      </c>
      <c r="L1136" s="5">
        <v>0</v>
      </c>
      <c r="M1136" s="5">
        <v>0</v>
      </c>
      <c r="N1136" s="5">
        <v>30000000</v>
      </c>
      <c r="O1136" s="5">
        <v>0</v>
      </c>
      <c r="P1136" s="5">
        <v>0</v>
      </c>
      <c r="Q1136" s="5">
        <v>0</v>
      </c>
      <c r="R1136" s="5">
        <v>30000000</v>
      </c>
    </row>
    <row r="1137" spans="1:18" hidden="1" x14ac:dyDescent="0.2">
      <c r="A1137" t="s">
        <v>15</v>
      </c>
      <c r="B1137" t="s">
        <v>1334</v>
      </c>
      <c r="F1137" t="s">
        <v>1335</v>
      </c>
      <c r="G1137" s="2">
        <v>1</v>
      </c>
      <c r="H1137" t="s">
        <v>13</v>
      </c>
      <c r="I1137" s="3"/>
      <c r="J1137" s="4">
        <v>0</v>
      </c>
      <c r="K1137" t="s">
        <v>3</v>
      </c>
      <c r="L1137" s="5">
        <v>0</v>
      </c>
      <c r="M1137" s="5">
        <v>0</v>
      </c>
      <c r="N1137" s="5">
        <v>30000000</v>
      </c>
      <c r="O1137" s="5">
        <v>0</v>
      </c>
      <c r="P1137" s="5">
        <v>0</v>
      </c>
      <c r="Q1137" s="5">
        <v>0</v>
      </c>
      <c r="R1137" s="5">
        <v>30000000</v>
      </c>
    </row>
    <row r="1138" spans="1:18" hidden="1" x14ac:dyDescent="0.2">
      <c r="A1138" t="s">
        <v>16</v>
      </c>
      <c r="B1138" t="s">
        <v>1373</v>
      </c>
      <c r="F1138" t="s">
        <v>1374</v>
      </c>
      <c r="G1138" s="2">
        <v>1</v>
      </c>
      <c r="H1138" t="s">
        <v>13</v>
      </c>
      <c r="I1138" s="3"/>
      <c r="J1138" s="4">
        <v>0</v>
      </c>
      <c r="K1138" t="s">
        <v>3</v>
      </c>
      <c r="L1138" s="5">
        <v>0</v>
      </c>
      <c r="M1138" s="5">
        <v>0</v>
      </c>
      <c r="N1138" s="5">
        <v>30000000</v>
      </c>
      <c r="O1138" s="5">
        <v>0</v>
      </c>
      <c r="P1138" s="5">
        <v>0</v>
      </c>
      <c r="Q1138" s="5">
        <v>0</v>
      </c>
      <c r="R1138" s="5">
        <v>30000000</v>
      </c>
    </row>
    <row r="1139" spans="1:18" hidden="1" x14ac:dyDescent="0.2">
      <c r="A1139" t="s">
        <v>10</v>
      </c>
      <c r="B1139" t="s">
        <v>1375</v>
      </c>
      <c r="C1139" t="str">
        <f>MID(B1139,1,8)</f>
        <v>P&gt;297144</v>
      </c>
      <c r="D1139" t="str">
        <f>B1139</f>
        <v>P&gt;297144/03 0001</v>
      </c>
      <c r="E1139">
        <v>1113</v>
      </c>
      <c r="F1139" t="s">
        <v>1376</v>
      </c>
      <c r="G1139" s="2">
        <v>1</v>
      </c>
      <c r="H1139" t="s">
        <v>13</v>
      </c>
      <c r="I1139" s="3">
        <v>43864</v>
      </c>
      <c r="J1139" s="4">
        <v>6</v>
      </c>
      <c r="K1139" t="s">
        <v>1372</v>
      </c>
      <c r="L1139" s="5">
        <v>0</v>
      </c>
      <c r="M1139" s="5">
        <v>0</v>
      </c>
      <c r="N1139" s="5">
        <v>30000000</v>
      </c>
      <c r="O1139" s="5">
        <v>0</v>
      </c>
      <c r="P1139" s="5">
        <v>0</v>
      </c>
      <c r="Q1139" s="5">
        <v>0</v>
      </c>
      <c r="R1139" s="5">
        <v>30000000</v>
      </c>
    </row>
    <row r="1140" spans="1:18" hidden="1" x14ac:dyDescent="0.2">
      <c r="A1140" t="s">
        <v>15</v>
      </c>
      <c r="B1140" t="s">
        <v>1334</v>
      </c>
      <c r="F1140" t="s">
        <v>1335</v>
      </c>
      <c r="G1140" s="2">
        <v>1</v>
      </c>
      <c r="H1140" t="s">
        <v>13</v>
      </c>
      <c r="I1140" s="3"/>
      <c r="J1140" s="4">
        <v>0</v>
      </c>
      <c r="K1140" t="s">
        <v>3</v>
      </c>
      <c r="L1140" s="5">
        <v>0</v>
      </c>
      <c r="M1140" s="5">
        <v>0</v>
      </c>
      <c r="N1140" s="5">
        <v>30000000</v>
      </c>
      <c r="O1140" s="5">
        <v>0</v>
      </c>
      <c r="P1140" s="5">
        <v>0</v>
      </c>
      <c r="Q1140" s="5">
        <v>0</v>
      </c>
      <c r="R1140" s="5">
        <v>30000000</v>
      </c>
    </row>
    <row r="1141" spans="1:18" hidden="1" x14ac:dyDescent="0.2">
      <c r="A1141" t="s">
        <v>16</v>
      </c>
      <c r="B1141" t="s">
        <v>1377</v>
      </c>
      <c r="F1141" t="s">
        <v>1378</v>
      </c>
      <c r="G1141" s="2">
        <v>1</v>
      </c>
      <c r="H1141" t="s">
        <v>13</v>
      </c>
      <c r="I1141" s="3"/>
      <c r="J1141" s="4">
        <v>0</v>
      </c>
      <c r="K1141" t="s">
        <v>3</v>
      </c>
      <c r="L1141" s="5">
        <v>0</v>
      </c>
      <c r="M1141" s="5">
        <v>0</v>
      </c>
      <c r="N1141" s="5">
        <v>30000000</v>
      </c>
      <c r="O1141" s="5">
        <v>0</v>
      </c>
      <c r="P1141" s="5">
        <v>0</v>
      </c>
      <c r="Q1141" s="5">
        <v>0</v>
      </c>
      <c r="R1141" s="5">
        <v>30000000</v>
      </c>
    </row>
    <row r="1142" spans="1:18" hidden="1" x14ac:dyDescent="0.2">
      <c r="A1142" t="s">
        <v>4</v>
      </c>
      <c r="B1142" t="s">
        <v>1379</v>
      </c>
      <c r="C1142" t="str">
        <f>MID(B1142,1,8)</f>
        <v>P&gt;297146</v>
      </c>
      <c r="E1142">
        <v>1113</v>
      </c>
      <c r="F1142" t="s">
        <v>1380</v>
      </c>
      <c r="G1142" s="2">
        <v>0</v>
      </c>
      <c r="H1142" t="s">
        <v>3</v>
      </c>
      <c r="I1142" s="3"/>
      <c r="J1142" s="4">
        <v>0</v>
      </c>
      <c r="K1142" t="s">
        <v>3</v>
      </c>
      <c r="L1142" s="5">
        <v>0</v>
      </c>
      <c r="M1142" s="5">
        <v>360000000</v>
      </c>
      <c r="N1142" s="5">
        <v>360000000</v>
      </c>
      <c r="O1142" s="5">
        <v>0</v>
      </c>
      <c r="P1142" s="5">
        <v>0</v>
      </c>
      <c r="Q1142" s="5">
        <v>0</v>
      </c>
      <c r="R1142" s="5">
        <v>360000000</v>
      </c>
    </row>
    <row r="1143" spans="1:18" hidden="1" x14ac:dyDescent="0.2">
      <c r="A1143" t="s">
        <v>7</v>
      </c>
      <c r="B1143" t="s">
        <v>1381</v>
      </c>
      <c r="F1143" t="s">
        <v>1382</v>
      </c>
      <c r="G1143" s="2">
        <v>0</v>
      </c>
      <c r="H1143" t="s">
        <v>3</v>
      </c>
      <c r="I1143" s="3"/>
      <c r="J1143" s="4">
        <v>0</v>
      </c>
      <c r="K1143" t="s">
        <v>3</v>
      </c>
      <c r="L1143" s="5">
        <v>0</v>
      </c>
      <c r="M1143" s="5">
        <v>360000000</v>
      </c>
      <c r="N1143" s="5">
        <v>360000000</v>
      </c>
      <c r="O1143" s="5">
        <v>0</v>
      </c>
      <c r="P1143" s="5">
        <v>0</v>
      </c>
      <c r="Q1143" s="5">
        <v>0</v>
      </c>
      <c r="R1143" s="5">
        <v>360000000</v>
      </c>
    </row>
    <row r="1144" spans="1:18" hidden="1" x14ac:dyDescent="0.2">
      <c r="A1144" t="s">
        <v>10</v>
      </c>
      <c r="B1144" t="s">
        <v>1383</v>
      </c>
      <c r="C1144" t="str">
        <f>MID(B1144,1,8)</f>
        <v>P&gt;297146</v>
      </c>
      <c r="D1144" t="str">
        <f>B1144</f>
        <v>P&gt;297146/03 0010</v>
      </c>
      <c r="E1144">
        <v>1113</v>
      </c>
      <c r="F1144" t="s">
        <v>1384</v>
      </c>
      <c r="G1144" s="2">
        <v>2</v>
      </c>
      <c r="H1144" t="s">
        <v>13</v>
      </c>
      <c r="I1144" s="3">
        <v>43864</v>
      </c>
      <c r="J1144" s="4">
        <v>6</v>
      </c>
      <c r="K1144" t="s">
        <v>1385</v>
      </c>
      <c r="L1144" s="5">
        <v>0</v>
      </c>
      <c r="M1144" s="5">
        <v>0</v>
      </c>
      <c r="N1144" s="5">
        <v>80000000</v>
      </c>
      <c r="O1144" s="5">
        <v>0</v>
      </c>
      <c r="P1144" s="5">
        <v>0</v>
      </c>
      <c r="Q1144" s="5">
        <v>0</v>
      </c>
      <c r="R1144" s="5">
        <v>80000000</v>
      </c>
    </row>
    <row r="1145" spans="1:18" hidden="1" x14ac:dyDescent="0.2">
      <c r="A1145" t="s">
        <v>15</v>
      </c>
      <c r="B1145" t="s">
        <v>1334</v>
      </c>
      <c r="F1145" t="s">
        <v>1335</v>
      </c>
      <c r="G1145" s="2">
        <v>2</v>
      </c>
      <c r="H1145" t="s">
        <v>13</v>
      </c>
      <c r="I1145" s="3"/>
      <c r="J1145" s="4">
        <v>0</v>
      </c>
      <c r="K1145" t="s">
        <v>3</v>
      </c>
      <c r="L1145" s="5">
        <v>0</v>
      </c>
      <c r="M1145" s="5">
        <v>0</v>
      </c>
      <c r="N1145" s="5">
        <v>80000000</v>
      </c>
      <c r="O1145" s="5">
        <v>0</v>
      </c>
      <c r="P1145" s="5">
        <v>0</v>
      </c>
      <c r="Q1145" s="5">
        <v>0</v>
      </c>
      <c r="R1145" s="5">
        <v>80000000</v>
      </c>
    </row>
    <row r="1146" spans="1:18" hidden="1" x14ac:dyDescent="0.2">
      <c r="A1146" t="s">
        <v>16</v>
      </c>
      <c r="B1146" t="s">
        <v>1386</v>
      </c>
      <c r="F1146" t="s">
        <v>1387</v>
      </c>
      <c r="G1146" s="2">
        <v>2</v>
      </c>
      <c r="H1146" t="s">
        <v>13</v>
      </c>
      <c r="I1146" s="3"/>
      <c r="J1146" s="4">
        <v>0</v>
      </c>
      <c r="K1146" t="s">
        <v>3</v>
      </c>
      <c r="L1146" s="5">
        <v>0</v>
      </c>
      <c r="M1146" s="5">
        <v>0</v>
      </c>
      <c r="N1146" s="5">
        <v>80000000</v>
      </c>
      <c r="O1146" s="5">
        <v>0</v>
      </c>
      <c r="P1146" s="5">
        <v>0</v>
      </c>
      <c r="Q1146" s="5">
        <v>0</v>
      </c>
      <c r="R1146" s="5">
        <v>80000000</v>
      </c>
    </row>
    <row r="1147" spans="1:18" hidden="1" x14ac:dyDescent="0.2">
      <c r="A1147" t="s">
        <v>10</v>
      </c>
      <c r="B1147" t="s">
        <v>1388</v>
      </c>
      <c r="C1147" t="str">
        <f>MID(B1147,1,8)</f>
        <v>P&gt;297146</v>
      </c>
      <c r="D1147" t="str">
        <f>B1147</f>
        <v>P&gt;297146/03 0005</v>
      </c>
      <c r="E1147">
        <v>1113</v>
      </c>
      <c r="F1147" t="s">
        <v>1389</v>
      </c>
      <c r="G1147" s="2">
        <v>1</v>
      </c>
      <c r="H1147" t="s">
        <v>13</v>
      </c>
      <c r="I1147" s="3">
        <v>43864</v>
      </c>
      <c r="J1147" s="4">
        <v>6</v>
      </c>
      <c r="K1147" t="s">
        <v>1385</v>
      </c>
      <c r="L1147" s="5">
        <v>0</v>
      </c>
      <c r="M1147" s="5">
        <v>0</v>
      </c>
      <c r="N1147" s="5">
        <v>30000000</v>
      </c>
      <c r="O1147" s="5">
        <v>0</v>
      </c>
      <c r="P1147" s="5">
        <v>0</v>
      </c>
      <c r="Q1147" s="5">
        <v>0</v>
      </c>
      <c r="R1147" s="5">
        <v>30000000</v>
      </c>
    </row>
    <row r="1148" spans="1:18" hidden="1" x14ac:dyDescent="0.2">
      <c r="A1148" t="s">
        <v>15</v>
      </c>
      <c r="B1148" t="s">
        <v>1334</v>
      </c>
      <c r="F1148" t="s">
        <v>1335</v>
      </c>
      <c r="G1148" s="2">
        <v>1</v>
      </c>
      <c r="H1148" t="s">
        <v>13</v>
      </c>
      <c r="I1148" s="3"/>
      <c r="J1148" s="4">
        <v>0</v>
      </c>
      <c r="K1148" t="s">
        <v>3</v>
      </c>
      <c r="L1148" s="5">
        <v>0</v>
      </c>
      <c r="M1148" s="5">
        <v>0</v>
      </c>
      <c r="N1148" s="5">
        <v>30000000</v>
      </c>
      <c r="O1148" s="5">
        <v>0</v>
      </c>
      <c r="P1148" s="5">
        <v>0</v>
      </c>
      <c r="Q1148" s="5">
        <v>0</v>
      </c>
      <c r="R1148" s="5">
        <v>30000000</v>
      </c>
    </row>
    <row r="1149" spans="1:18" hidden="1" x14ac:dyDescent="0.2">
      <c r="A1149" t="s">
        <v>16</v>
      </c>
      <c r="B1149" t="s">
        <v>1390</v>
      </c>
      <c r="F1149" t="s">
        <v>1391</v>
      </c>
      <c r="G1149" s="2">
        <v>1</v>
      </c>
      <c r="H1149" t="s">
        <v>13</v>
      </c>
      <c r="I1149" s="3"/>
      <c r="J1149" s="4">
        <v>0</v>
      </c>
      <c r="K1149" t="s">
        <v>3</v>
      </c>
      <c r="L1149" s="5">
        <v>0</v>
      </c>
      <c r="M1149" s="5">
        <v>0</v>
      </c>
      <c r="N1149" s="5">
        <v>30000000</v>
      </c>
      <c r="O1149" s="5">
        <v>0</v>
      </c>
      <c r="P1149" s="5">
        <v>0</v>
      </c>
      <c r="Q1149" s="5">
        <v>0</v>
      </c>
      <c r="R1149" s="5">
        <v>30000000</v>
      </c>
    </row>
    <row r="1150" spans="1:18" hidden="1" x14ac:dyDescent="0.2">
      <c r="A1150" t="s">
        <v>10</v>
      </c>
      <c r="B1150" t="s">
        <v>1392</v>
      </c>
      <c r="C1150" t="str">
        <f>MID(B1150,1,8)</f>
        <v>P&gt;297146</v>
      </c>
      <c r="D1150" t="str">
        <f>B1150</f>
        <v>P&gt;297146/03 0004</v>
      </c>
      <c r="E1150">
        <v>1113</v>
      </c>
      <c r="F1150" t="s">
        <v>1393</v>
      </c>
      <c r="G1150" s="2">
        <v>5</v>
      </c>
      <c r="H1150" t="s">
        <v>13</v>
      </c>
      <c r="I1150" s="3">
        <v>43864</v>
      </c>
      <c r="J1150" s="4">
        <v>6</v>
      </c>
      <c r="K1150" t="s">
        <v>1385</v>
      </c>
      <c r="L1150" s="5">
        <v>0</v>
      </c>
      <c r="M1150" s="5">
        <v>0</v>
      </c>
      <c r="N1150" s="5">
        <v>80000000</v>
      </c>
      <c r="O1150" s="5">
        <v>0</v>
      </c>
      <c r="P1150" s="5">
        <v>0</v>
      </c>
      <c r="Q1150" s="5">
        <v>0</v>
      </c>
      <c r="R1150" s="5">
        <v>80000000</v>
      </c>
    </row>
    <row r="1151" spans="1:18" hidden="1" x14ac:dyDescent="0.2">
      <c r="A1151" t="s">
        <v>15</v>
      </c>
      <c r="B1151" t="s">
        <v>1334</v>
      </c>
      <c r="F1151" t="s">
        <v>1335</v>
      </c>
      <c r="G1151" s="2">
        <v>5</v>
      </c>
      <c r="H1151" t="s">
        <v>13</v>
      </c>
      <c r="I1151" s="3"/>
      <c r="J1151" s="4">
        <v>0</v>
      </c>
      <c r="K1151" t="s">
        <v>3</v>
      </c>
      <c r="L1151" s="5">
        <v>0</v>
      </c>
      <c r="M1151" s="5">
        <v>0</v>
      </c>
      <c r="N1151" s="5">
        <v>80000000</v>
      </c>
      <c r="O1151" s="5">
        <v>0</v>
      </c>
      <c r="P1151" s="5">
        <v>0</v>
      </c>
      <c r="Q1151" s="5">
        <v>0</v>
      </c>
      <c r="R1151" s="5">
        <v>80000000</v>
      </c>
    </row>
    <row r="1152" spans="1:18" hidden="1" x14ac:dyDescent="0.2">
      <c r="A1152" t="s">
        <v>16</v>
      </c>
      <c r="B1152" t="s">
        <v>1390</v>
      </c>
      <c r="F1152" t="s">
        <v>1391</v>
      </c>
      <c r="G1152" s="2">
        <v>5</v>
      </c>
      <c r="H1152" t="s">
        <v>13</v>
      </c>
      <c r="I1152" s="3"/>
      <c r="J1152" s="4">
        <v>0</v>
      </c>
      <c r="K1152" t="s">
        <v>3</v>
      </c>
      <c r="L1152" s="5">
        <v>0</v>
      </c>
      <c r="M1152" s="5">
        <v>0</v>
      </c>
      <c r="N1152" s="5">
        <v>80000000</v>
      </c>
      <c r="O1152" s="5">
        <v>0</v>
      </c>
      <c r="P1152" s="5">
        <v>0</v>
      </c>
      <c r="Q1152" s="5">
        <v>0</v>
      </c>
      <c r="R1152" s="5">
        <v>80000000</v>
      </c>
    </row>
    <row r="1153" spans="1:18" hidden="1" x14ac:dyDescent="0.2">
      <c r="A1153" t="s">
        <v>10</v>
      </c>
      <c r="B1153" t="s">
        <v>1394</v>
      </c>
      <c r="C1153" t="str">
        <f>MID(B1153,1,8)</f>
        <v>P&gt;297146</v>
      </c>
      <c r="D1153" t="str">
        <f>B1153</f>
        <v>P&gt;297146/03 0003</v>
      </c>
      <c r="E1153">
        <v>1113</v>
      </c>
      <c r="F1153" t="s">
        <v>1395</v>
      </c>
      <c r="G1153" s="2">
        <v>1</v>
      </c>
      <c r="H1153" t="s">
        <v>13</v>
      </c>
      <c r="I1153" s="3">
        <v>43864</v>
      </c>
      <c r="J1153" s="4">
        <v>6</v>
      </c>
      <c r="K1153" t="s">
        <v>1385</v>
      </c>
      <c r="L1153" s="5">
        <v>0</v>
      </c>
      <c r="M1153" s="5">
        <v>0</v>
      </c>
      <c r="N1153" s="5">
        <v>170000000</v>
      </c>
      <c r="O1153" s="5">
        <v>0</v>
      </c>
      <c r="P1153" s="5">
        <v>0</v>
      </c>
      <c r="Q1153" s="5">
        <v>0</v>
      </c>
      <c r="R1153" s="5">
        <v>170000000</v>
      </c>
    </row>
    <row r="1154" spans="1:18" hidden="1" x14ac:dyDescent="0.2">
      <c r="A1154" t="s">
        <v>15</v>
      </c>
      <c r="B1154" t="s">
        <v>1334</v>
      </c>
      <c r="F1154" t="s">
        <v>1335</v>
      </c>
      <c r="G1154" s="2">
        <v>1</v>
      </c>
      <c r="H1154" t="s">
        <v>13</v>
      </c>
      <c r="I1154" s="3"/>
      <c r="J1154" s="4">
        <v>0</v>
      </c>
      <c r="K1154" t="s">
        <v>3</v>
      </c>
      <c r="L1154" s="5">
        <v>0</v>
      </c>
      <c r="M1154" s="5">
        <v>0</v>
      </c>
      <c r="N1154" s="5">
        <v>170000000</v>
      </c>
      <c r="O1154" s="5">
        <v>0</v>
      </c>
      <c r="P1154" s="5">
        <v>0</v>
      </c>
      <c r="Q1154" s="5">
        <v>0</v>
      </c>
      <c r="R1154" s="5">
        <v>170000000</v>
      </c>
    </row>
    <row r="1155" spans="1:18" hidden="1" x14ac:dyDescent="0.2">
      <c r="A1155" t="s">
        <v>16</v>
      </c>
      <c r="B1155" t="s">
        <v>1390</v>
      </c>
      <c r="F1155" t="s">
        <v>1391</v>
      </c>
      <c r="G1155" s="2">
        <v>1</v>
      </c>
      <c r="H1155" t="s">
        <v>13</v>
      </c>
      <c r="I1155" s="3"/>
      <c r="J1155" s="4">
        <v>0</v>
      </c>
      <c r="K1155" t="s">
        <v>3</v>
      </c>
      <c r="L1155" s="5">
        <v>0</v>
      </c>
      <c r="M1155" s="5">
        <v>0</v>
      </c>
      <c r="N1155" s="5">
        <v>170000000</v>
      </c>
      <c r="O1155" s="5">
        <v>0</v>
      </c>
      <c r="P1155" s="5">
        <v>0</v>
      </c>
      <c r="Q1155" s="5">
        <v>0</v>
      </c>
      <c r="R1155" s="5">
        <v>170000000</v>
      </c>
    </row>
    <row r="1156" spans="1:18" hidden="1" x14ac:dyDescent="0.2">
      <c r="A1156" t="s">
        <v>4</v>
      </c>
      <c r="B1156" t="s">
        <v>1396</v>
      </c>
      <c r="C1156" t="str">
        <f>MID(B1156,1,8)</f>
        <v>P&gt;297150</v>
      </c>
      <c r="E1156">
        <v>1113</v>
      </c>
      <c r="F1156" t="s">
        <v>1397</v>
      </c>
      <c r="G1156" s="2">
        <v>0</v>
      </c>
      <c r="H1156" t="s">
        <v>3</v>
      </c>
      <c r="I1156" s="3"/>
      <c r="J1156" s="4">
        <v>0</v>
      </c>
      <c r="K1156" t="s">
        <v>3</v>
      </c>
      <c r="L1156" s="5">
        <v>0</v>
      </c>
      <c r="M1156" s="5">
        <v>230000000</v>
      </c>
      <c r="N1156" s="5">
        <v>230000000</v>
      </c>
      <c r="O1156" s="5">
        <v>0</v>
      </c>
      <c r="P1156" s="5">
        <v>0</v>
      </c>
      <c r="Q1156" s="5">
        <v>0</v>
      </c>
      <c r="R1156" s="5">
        <v>230000000</v>
      </c>
    </row>
    <row r="1157" spans="1:18" hidden="1" x14ac:dyDescent="0.2">
      <c r="A1157" t="s">
        <v>7</v>
      </c>
      <c r="B1157" t="s">
        <v>1398</v>
      </c>
      <c r="F1157" t="s">
        <v>1399</v>
      </c>
      <c r="G1157" s="2">
        <v>0</v>
      </c>
      <c r="H1157" t="s">
        <v>3</v>
      </c>
      <c r="I1157" s="3"/>
      <c r="J1157" s="4">
        <v>0</v>
      </c>
      <c r="K1157" t="s">
        <v>3</v>
      </c>
      <c r="L1157" s="5">
        <v>0</v>
      </c>
      <c r="M1157" s="5">
        <v>20000000</v>
      </c>
      <c r="N1157" s="5">
        <v>20000000</v>
      </c>
      <c r="O1157" s="5">
        <v>0</v>
      </c>
      <c r="P1157" s="5">
        <v>0</v>
      </c>
      <c r="Q1157" s="5">
        <v>0</v>
      </c>
      <c r="R1157" s="5">
        <v>20000000</v>
      </c>
    </row>
    <row r="1158" spans="1:18" hidden="1" x14ac:dyDescent="0.2">
      <c r="A1158" t="s">
        <v>10</v>
      </c>
      <c r="B1158" t="s">
        <v>1400</v>
      </c>
      <c r="C1158" t="str">
        <f>MID(B1158,1,8)</f>
        <v>P&gt;297150</v>
      </c>
      <c r="D1158" t="str">
        <f>B1158</f>
        <v>P&gt;297150/12 0016</v>
      </c>
      <c r="E1158">
        <v>1113</v>
      </c>
      <c r="F1158" t="s">
        <v>1401</v>
      </c>
      <c r="G1158" s="2">
        <v>1</v>
      </c>
      <c r="H1158" t="s">
        <v>13</v>
      </c>
      <c r="I1158" s="3">
        <v>43864</v>
      </c>
      <c r="J1158" s="4">
        <v>6</v>
      </c>
      <c r="K1158" t="s">
        <v>1372</v>
      </c>
      <c r="L1158" s="5">
        <v>0</v>
      </c>
      <c r="M1158" s="5">
        <v>0</v>
      </c>
      <c r="N1158" s="5">
        <v>20000000</v>
      </c>
      <c r="O1158" s="5">
        <v>0</v>
      </c>
      <c r="P1158" s="5">
        <v>0</v>
      </c>
      <c r="Q1158" s="5">
        <v>0</v>
      </c>
      <c r="R1158" s="5">
        <v>20000000</v>
      </c>
    </row>
    <row r="1159" spans="1:18" hidden="1" x14ac:dyDescent="0.2">
      <c r="A1159" t="s">
        <v>15</v>
      </c>
      <c r="B1159" t="s">
        <v>1334</v>
      </c>
      <c r="F1159" t="s">
        <v>1335</v>
      </c>
      <c r="G1159" s="2">
        <v>1</v>
      </c>
      <c r="H1159" t="s">
        <v>13</v>
      </c>
      <c r="I1159" s="3"/>
      <c r="J1159" s="4">
        <v>0</v>
      </c>
      <c r="K1159" t="s">
        <v>3</v>
      </c>
      <c r="L1159" s="5">
        <v>0</v>
      </c>
      <c r="M1159" s="5">
        <v>0</v>
      </c>
      <c r="N1159" s="5">
        <v>20000000</v>
      </c>
      <c r="O1159" s="5">
        <v>0</v>
      </c>
      <c r="P1159" s="5">
        <v>0</v>
      </c>
      <c r="Q1159" s="5">
        <v>0</v>
      </c>
      <c r="R1159" s="5">
        <v>20000000</v>
      </c>
    </row>
    <row r="1160" spans="1:18" hidden="1" x14ac:dyDescent="0.2">
      <c r="A1160" t="s">
        <v>16</v>
      </c>
      <c r="B1160" t="s">
        <v>1402</v>
      </c>
      <c r="F1160" t="s">
        <v>1403</v>
      </c>
      <c r="G1160" s="2">
        <v>1</v>
      </c>
      <c r="H1160" t="s">
        <v>13</v>
      </c>
      <c r="I1160" s="3"/>
      <c r="J1160" s="4">
        <v>0</v>
      </c>
      <c r="K1160" t="s">
        <v>3</v>
      </c>
      <c r="L1160" s="5">
        <v>0</v>
      </c>
      <c r="M1160" s="5">
        <v>0</v>
      </c>
      <c r="N1160" s="5">
        <v>20000000</v>
      </c>
      <c r="O1160" s="5">
        <v>0</v>
      </c>
      <c r="P1160" s="5">
        <v>0</v>
      </c>
      <c r="Q1160" s="5">
        <v>0</v>
      </c>
      <c r="R1160" s="5">
        <v>20000000</v>
      </c>
    </row>
    <row r="1161" spans="1:18" hidden="1" x14ac:dyDescent="0.2">
      <c r="A1161" t="s">
        <v>7</v>
      </c>
      <c r="B1161" t="s">
        <v>1404</v>
      </c>
      <c r="F1161" t="s">
        <v>1405</v>
      </c>
      <c r="G1161" s="2">
        <v>0</v>
      </c>
      <c r="H1161" t="s">
        <v>3</v>
      </c>
      <c r="I1161" s="3"/>
      <c r="J1161" s="4">
        <v>0</v>
      </c>
      <c r="K1161" t="s">
        <v>3</v>
      </c>
      <c r="L1161" s="5">
        <v>0</v>
      </c>
      <c r="M1161" s="5">
        <v>110000000</v>
      </c>
      <c r="N1161" s="5">
        <v>110000000</v>
      </c>
      <c r="O1161" s="5">
        <v>0</v>
      </c>
      <c r="P1161" s="5">
        <v>0</v>
      </c>
      <c r="Q1161" s="5">
        <v>0</v>
      </c>
      <c r="R1161" s="5">
        <v>110000000</v>
      </c>
    </row>
    <row r="1162" spans="1:18" hidden="1" x14ac:dyDescent="0.2">
      <c r="A1162" t="s">
        <v>10</v>
      </c>
      <c r="B1162" t="s">
        <v>1406</v>
      </c>
      <c r="C1162" t="str">
        <f>MID(B1162,1,8)</f>
        <v>P&gt;297150</v>
      </c>
      <c r="D1162" t="str">
        <f>B1162</f>
        <v>P&gt;297150/14 0028</v>
      </c>
      <c r="E1162">
        <v>1113</v>
      </c>
      <c r="F1162" t="s">
        <v>1407</v>
      </c>
      <c r="G1162" s="2">
        <v>1</v>
      </c>
      <c r="H1162" t="s">
        <v>13</v>
      </c>
      <c r="I1162" s="3">
        <v>43864</v>
      </c>
      <c r="J1162" s="4">
        <v>6</v>
      </c>
      <c r="K1162" t="s">
        <v>1372</v>
      </c>
      <c r="L1162" s="5">
        <v>0</v>
      </c>
      <c r="M1162" s="5">
        <v>0</v>
      </c>
      <c r="N1162" s="5">
        <v>10000000</v>
      </c>
      <c r="O1162" s="5">
        <v>0</v>
      </c>
      <c r="P1162" s="5">
        <v>0</v>
      </c>
      <c r="Q1162" s="5">
        <v>0</v>
      </c>
      <c r="R1162" s="5">
        <v>10000000</v>
      </c>
    </row>
    <row r="1163" spans="1:18" hidden="1" x14ac:dyDescent="0.2">
      <c r="A1163" t="s">
        <v>15</v>
      </c>
      <c r="B1163" t="s">
        <v>1334</v>
      </c>
      <c r="F1163" t="s">
        <v>1335</v>
      </c>
      <c r="G1163" s="2">
        <v>1</v>
      </c>
      <c r="H1163" t="s">
        <v>13</v>
      </c>
      <c r="I1163" s="3"/>
      <c r="J1163" s="4">
        <v>0</v>
      </c>
      <c r="K1163" t="s">
        <v>3</v>
      </c>
      <c r="L1163" s="5">
        <v>0</v>
      </c>
      <c r="M1163" s="5">
        <v>0</v>
      </c>
      <c r="N1163" s="5">
        <v>10000000</v>
      </c>
      <c r="O1163" s="5">
        <v>0</v>
      </c>
      <c r="P1163" s="5">
        <v>0</v>
      </c>
      <c r="Q1163" s="5">
        <v>0</v>
      </c>
      <c r="R1163" s="5">
        <v>10000000</v>
      </c>
    </row>
    <row r="1164" spans="1:18" hidden="1" x14ac:dyDescent="0.2">
      <c r="A1164" t="s">
        <v>16</v>
      </c>
      <c r="B1164" t="s">
        <v>1408</v>
      </c>
      <c r="F1164" t="s">
        <v>1409</v>
      </c>
      <c r="G1164" s="2">
        <v>1</v>
      </c>
      <c r="H1164" t="s">
        <v>13</v>
      </c>
      <c r="I1164" s="3"/>
      <c r="J1164" s="4">
        <v>0</v>
      </c>
      <c r="K1164" t="s">
        <v>3</v>
      </c>
      <c r="L1164" s="5">
        <v>0</v>
      </c>
      <c r="M1164" s="5">
        <v>0</v>
      </c>
      <c r="N1164" s="5">
        <v>10000000</v>
      </c>
      <c r="O1164" s="5">
        <v>0</v>
      </c>
      <c r="P1164" s="5">
        <v>0</v>
      </c>
      <c r="Q1164" s="5">
        <v>0</v>
      </c>
      <c r="R1164" s="5">
        <v>10000000</v>
      </c>
    </row>
    <row r="1165" spans="1:18" hidden="1" x14ac:dyDescent="0.2">
      <c r="A1165" t="s">
        <v>10</v>
      </c>
      <c r="B1165" t="s">
        <v>1410</v>
      </c>
      <c r="C1165" t="str">
        <f>MID(B1165,1,8)</f>
        <v>P&gt;297150</v>
      </c>
      <c r="D1165" t="str">
        <f>B1165</f>
        <v>P&gt;297150/14 0023</v>
      </c>
      <c r="E1165">
        <v>1113</v>
      </c>
      <c r="F1165" t="s">
        <v>1411</v>
      </c>
      <c r="G1165" s="2">
        <v>1</v>
      </c>
      <c r="H1165" t="s">
        <v>13</v>
      </c>
      <c r="I1165" s="3">
        <v>43864</v>
      </c>
      <c r="J1165" s="4">
        <v>6</v>
      </c>
      <c r="K1165" t="s">
        <v>1372</v>
      </c>
      <c r="L1165" s="5">
        <v>0</v>
      </c>
      <c r="M1165" s="5">
        <v>0</v>
      </c>
      <c r="N1165" s="5">
        <v>50000000</v>
      </c>
      <c r="O1165" s="5">
        <v>0</v>
      </c>
      <c r="P1165" s="5">
        <v>0</v>
      </c>
      <c r="Q1165" s="5">
        <v>0</v>
      </c>
      <c r="R1165" s="5">
        <v>50000000</v>
      </c>
    </row>
    <row r="1166" spans="1:18" hidden="1" x14ac:dyDescent="0.2">
      <c r="A1166" t="s">
        <v>15</v>
      </c>
      <c r="B1166" t="s">
        <v>1334</v>
      </c>
      <c r="F1166" t="s">
        <v>1335</v>
      </c>
      <c r="G1166" s="2">
        <v>1</v>
      </c>
      <c r="H1166" t="s">
        <v>13</v>
      </c>
      <c r="I1166" s="3"/>
      <c r="J1166" s="4">
        <v>0</v>
      </c>
      <c r="K1166" t="s">
        <v>3</v>
      </c>
      <c r="L1166" s="5">
        <v>0</v>
      </c>
      <c r="M1166" s="5">
        <v>0</v>
      </c>
      <c r="N1166" s="5">
        <v>50000000</v>
      </c>
      <c r="O1166" s="5">
        <v>0</v>
      </c>
      <c r="P1166" s="5">
        <v>0</v>
      </c>
      <c r="Q1166" s="5">
        <v>0</v>
      </c>
      <c r="R1166" s="5">
        <v>50000000</v>
      </c>
    </row>
    <row r="1167" spans="1:18" hidden="1" x14ac:dyDescent="0.2">
      <c r="A1167" t="s">
        <v>16</v>
      </c>
      <c r="B1167" t="s">
        <v>1412</v>
      </c>
      <c r="F1167" t="s">
        <v>1413</v>
      </c>
      <c r="G1167" s="2">
        <v>1</v>
      </c>
      <c r="H1167" t="s">
        <v>13</v>
      </c>
      <c r="I1167" s="3"/>
      <c r="J1167" s="4">
        <v>0</v>
      </c>
      <c r="K1167" t="s">
        <v>3</v>
      </c>
      <c r="L1167" s="5">
        <v>0</v>
      </c>
      <c r="M1167" s="5">
        <v>0</v>
      </c>
      <c r="N1167" s="5">
        <v>50000000</v>
      </c>
      <c r="O1167" s="5">
        <v>0</v>
      </c>
      <c r="P1167" s="5">
        <v>0</v>
      </c>
      <c r="Q1167" s="5">
        <v>0</v>
      </c>
      <c r="R1167" s="5">
        <v>50000000</v>
      </c>
    </row>
    <row r="1168" spans="1:18" hidden="1" x14ac:dyDescent="0.2">
      <c r="A1168" t="s">
        <v>10</v>
      </c>
      <c r="B1168" t="s">
        <v>1414</v>
      </c>
      <c r="C1168" t="str">
        <f>MID(B1168,1,8)</f>
        <v>P&gt;297150</v>
      </c>
      <c r="D1168" t="str">
        <f>B1168</f>
        <v>P&gt;297150/14 0021</v>
      </c>
      <c r="E1168">
        <v>1113</v>
      </c>
      <c r="F1168" t="s">
        <v>1415</v>
      </c>
      <c r="G1168" s="2">
        <v>1</v>
      </c>
      <c r="H1168" t="s">
        <v>13</v>
      </c>
      <c r="I1168" s="3">
        <v>43864</v>
      </c>
      <c r="J1168" s="4">
        <v>6</v>
      </c>
      <c r="K1168" t="s">
        <v>1372</v>
      </c>
      <c r="L1168" s="5">
        <v>0</v>
      </c>
      <c r="M1168" s="5">
        <v>0</v>
      </c>
      <c r="N1168" s="5">
        <v>50000000</v>
      </c>
      <c r="O1168" s="5">
        <v>0</v>
      </c>
      <c r="P1168" s="5">
        <v>0</v>
      </c>
      <c r="Q1168" s="5">
        <v>0</v>
      </c>
      <c r="R1168" s="5">
        <v>50000000</v>
      </c>
    </row>
    <row r="1169" spans="1:18" hidden="1" x14ac:dyDescent="0.2">
      <c r="A1169" t="s">
        <v>15</v>
      </c>
      <c r="B1169" t="s">
        <v>1334</v>
      </c>
      <c r="F1169" t="s">
        <v>1335</v>
      </c>
      <c r="G1169" s="2">
        <v>1</v>
      </c>
      <c r="H1169" t="s">
        <v>13</v>
      </c>
      <c r="I1169" s="3"/>
      <c r="J1169" s="4">
        <v>0</v>
      </c>
      <c r="K1169" t="s">
        <v>3</v>
      </c>
      <c r="L1169" s="5">
        <v>0</v>
      </c>
      <c r="M1169" s="5">
        <v>0</v>
      </c>
      <c r="N1169" s="5">
        <v>50000000</v>
      </c>
      <c r="O1169" s="5">
        <v>0</v>
      </c>
      <c r="P1169" s="5">
        <v>0</v>
      </c>
      <c r="Q1169" s="5">
        <v>0</v>
      </c>
      <c r="R1169" s="5">
        <v>50000000</v>
      </c>
    </row>
    <row r="1170" spans="1:18" hidden="1" x14ac:dyDescent="0.2">
      <c r="A1170" t="s">
        <v>16</v>
      </c>
      <c r="B1170" t="s">
        <v>1416</v>
      </c>
      <c r="F1170" t="s">
        <v>1417</v>
      </c>
      <c r="G1170" s="2">
        <v>1</v>
      </c>
      <c r="H1170" t="s">
        <v>13</v>
      </c>
      <c r="I1170" s="3"/>
      <c r="J1170" s="4">
        <v>0</v>
      </c>
      <c r="K1170" t="s">
        <v>3</v>
      </c>
      <c r="L1170" s="5">
        <v>0</v>
      </c>
      <c r="M1170" s="5">
        <v>0</v>
      </c>
      <c r="N1170" s="5">
        <v>50000000</v>
      </c>
      <c r="O1170" s="5">
        <v>0</v>
      </c>
      <c r="P1170" s="5">
        <v>0</v>
      </c>
      <c r="Q1170" s="5">
        <v>0</v>
      </c>
      <c r="R1170" s="5">
        <v>50000000</v>
      </c>
    </row>
    <row r="1171" spans="1:18" hidden="1" x14ac:dyDescent="0.2">
      <c r="A1171" t="s">
        <v>7</v>
      </c>
      <c r="B1171" t="s">
        <v>1418</v>
      </c>
      <c r="F1171" t="s">
        <v>503</v>
      </c>
      <c r="G1171" s="2">
        <v>0</v>
      </c>
      <c r="H1171" t="s">
        <v>3</v>
      </c>
      <c r="I1171" s="3"/>
      <c r="J1171" s="4">
        <v>0</v>
      </c>
      <c r="K1171" t="s">
        <v>3</v>
      </c>
      <c r="L1171" s="5">
        <v>0</v>
      </c>
      <c r="M1171" s="5">
        <v>30000000</v>
      </c>
      <c r="N1171" s="5">
        <v>30000000</v>
      </c>
      <c r="O1171" s="5">
        <v>0</v>
      </c>
      <c r="P1171" s="5">
        <v>0</v>
      </c>
      <c r="Q1171" s="5">
        <v>0</v>
      </c>
      <c r="R1171" s="5">
        <v>30000000</v>
      </c>
    </row>
    <row r="1172" spans="1:18" hidden="1" x14ac:dyDescent="0.2">
      <c r="A1172" t="s">
        <v>10</v>
      </c>
      <c r="B1172" t="s">
        <v>1419</v>
      </c>
      <c r="C1172" t="str">
        <f>MID(B1172,1,8)</f>
        <v>P&gt;297150</v>
      </c>
      <c r="D1172" t="str">
        <f>B1172</f>
        <v>P&gt;297150/15 0034</v>
      </c>
      <c r="E1172">
        <v>1113</v>
      </c>
      <c r="F1172" t="s">
        <v>1420</v>
      </c>
      <c r="G1172" s="2">
        <v>1</v>
      </c>
      <c r="H1172" t="s">
        <v>13</v>
      </c>
      <c r="I1172" s="3">
        <v>43864</v>
      </c>
      <c r="J1172" s="4">
        <v>6</v>
      </c>
      <c r="K1172" t="s">
        <v>1372</v>
      </c>
      <c r="L1172" s="5">
        <v>0</v>
      </c>
      <c r="M1172" s="5">
        <v>0</v>
      </c>
      <c r="N1172" s="5">
        <v>30000000</v>
      </c>
      <c r="O1172" s="5">
        <v>0</v>
      </c>
      <c r="P1172" s="5">
        <v>0</v>
      </c>
      <c r="Q1172" s="5">
        <v>0</v>
      </c>
      <c r="R1172" s="5">
        <v>30000000</v>
      </c>
    </row>
    <row r="1173" spans="1:18" hidden="1" x14ac:dyDescent="0.2">
      <c r="A1173" t="s">
        <v>15</v>
      </c>
      <c r="B1173" t="s">
        <v>1334</v>
      </c>
      <c r="F1173" t="s">
        <v>1335</v>
      </c>
      <c r="G1173" s="2">
        <v>1</v>
      </c>
      <c r="H1173" t="s">
        <v>13</v>
      </c>
      <c r="I1173" s="3"/>
      <c r="J1173" s="4">
        <v>0</v>
      </c>
      <c r="K1173" t="s">
        <v>3</v>
      </c>
      <c r="L1173" s="5">
        <v>0</v>
      </c>
      <c r="M1173" s="5">
        <v>0</v>
      </c>
      <c r="N1173" s="5">
        <v>30000000</v>
      </c>
      <c r="O1173" s="5">
        <v>0</v>
      </c>
      <c r="P1173" s="5">
        <v>0</v>
      </c>
      <c r="Q1173" s="5">
        <v>0</v>
      </c>
      <c r="R1173" s="5">
        <v>30000000</v>
      </c>
    </row>
    <row r="1174" spans="1:18" hidden="1" x14ac:dyDescent="0.2">
      <c r="A1174" t="s">
        <v>16</v>
      </c>
      <c r="B1174" t="s">
        <v>1421</v>
      </c>
      <c r="F1174" t="s">
        <v>1422</v>
      </c>
      <c r="G1174" s="2">
        <v>1</v>
      </c>
      <c r="H1174" t="s">
        <v>13</v>
      </c>
      <c r="I1174" s="3"/>
      <c r="J1174" s="4">
        <v>0</v>
      </c>
      <c r="K1174" t="s">
        <v>3</v>
      </c>
      <c r="L1174" s="5">
        <v>0</v>
      </c>
      <c r="M1174" s="5">
        <v>0</v>
      </c>
      <c r="N1174" s="5">
        <v>30000000</v>
      </c>
      <c r="O1174" s="5">
        <v>0</v>
      </c>
      <c r="P1174" s="5">
        <v>0</v>
      </c>
      <c r="Q1174" s="5">
        <v>0</v>
      </c>
      <c r="R1174" s="5">
        <v>30000000</v>
      </c>
    </row>
    <row r="1175" spans="1:18" hidden="1" x14ac:dyDescent="0.2">
      <c r="A1175" t="s">
        <v>7</v>
      </c>
      <c r="B1175" t="s">
        <v>1423</v>
      </c>
      <c r="F1175" t="s">
        <v>236</v>
      </c>
      <c r="G1175" s="2">
        <v>0</v>
      </c>
      <c r="H1175" t="s">
        <v>3</v>
      </c>
      <c r="I1175" s="3"/>
      <c r="J1175" s="4">
        <v>0</v>
      </c>
      <c r="K1175" t="s">
        <v>3</v>
      </c>
      <c r="L1175" s="5">
        <v>0</v>
      </c>
      <c r="M1175" s="5">
        <v>70000000</v>
      </c>
      <c r="N1175" s="5">
        <v>70000000</v>
      </c>
      <c r="O1175" s="5">
        <v>0</v>
      </c>
      <c r="P1175" s="5">
        <v>0</v>
      </c>
      <c r="Q1175" s="5">
        <v>0</v>
      </c>
      <c r="R1175" s="5">
        <v>70000000</v>
      </c>
    </row>
    <row r="1176" spans="1:18" hidden="1" x14ac:dyDescent="0.2">
      <c r="A1176" t="s">
        <v>10</v>
      </c>
      <c r="B1176" t="s">
        <v>1424</v>
      </c>
      <c r="C1176" t="str">
        <f>MID(B1176,1,8)</f>
        <v>P&gt;297150</v>
      </c>
      <c r="D1176" t="str">
        <f>B1176</f>
        <v>P&gt;297150/17 0030</v>
      </c>
      <c r="E1176">
        <v>1113</v>
      </c>
      <c r="F1176" t="s">
        <v>1425</v>
      </c>
      <c r="G1176" s="2">
        <v>1</v>
      </c>
      <c r="H1176" t="s">
        <v>13</v>
      </c>
      <c r="I1176" s="3">
        <v>43864</v>
      </c>
      <c r="J1176" s="4">
        <v>6</v>
      </c>
      <c r="K1176" t="s">
        <v>1372</v>
      </c>
      <c r="L1176" s="5">
        <v>0</v>
      </c>
      <c r="M1176" s="5">
        <v>0</v>
      </c>
      <c r="N1176" s="5">
        <v>43000000</v>
      </c>
      <c r="O1176" s="5">
        <v>0</v>
      </c>
      <c r="P1176" s="5">
        <v>0</v>
      </c>
      <c r="Q1176" s="5">
        <v>0</v>
      </c>
      <c r="R1176" s="5">
        <v>43000000</v>
      </c>
    </row>
    <row r="1177" spans="1:18" hidden="1" x14ac:dyDescent="0.2">
      <c r="A1177" t="s">
        <v>15</v>
      </c>
      <c r="B1177" t="s">
        <v>1334</v>
      </c>
      <c r="F1177" t="s">
        <v>1335</v>
      </c>
      <c r="G1177" s="2">
        <v>1</v>
      </c>
      <c r="H1177" t="s">
        <v>13</v>
      </c>
      <c r="I1177" s="3"/>
      <c r="J1177" s="4">
        <v>0</v>
      </c>
      <c r="K1177" t="s">
        <v>3</v>
      </c>
      <c r="L1177" s="5">
        <v>0</v>
      </c>
      <c r="M1177" s="5">
        <v>0</v>
      </c>
      <c r="N1177" s="5">
        <v>43000000</v>
      </c>
      <c r="O1177" s="5">
        <v>0</v>
      </c>
      <c r="P1177" s="5">
        <v>0</v>
      </c>
      <c r="Q1177" s="5">
        <v>0</v>
      </c>
      <c r="R1177" s="5">
        <v>43000000</v>
      </c>
    </row>
    <row r="1178" spans="1:18" hidden="1" x14ac:dyDescent="0.2">
      <c r="A1178" t="s">
        <v>16</v>
      </c>
      <c r="B1178" t="s">
        <v>1426</v>
      </c>
      <c r="F1178" t="s">
        <v>1427</v>
      </c>
      <c r="G1178" s="2">
        <v>1</v>
      </c>
      <c r="H1178" t="s">
        <v>13</v>
      </c>
      <c r="I1178" s="3"/>
      <c r="J1178" s="4">
        <v>0</v>
      </c>
      <c r="K1178" t="s">
        <v>3</v>
      </c>
      <c r="L1178" s="5">
        <v>0</v>
      </c>
      <c r="M1178" s="5">
        <v>0</v>
      </c>
      <c r="N1178" s="5">
        <v>43000000</v>
      </c>
      <c r="O1178" s="5">
        <v>0</v>
      </c>
      <c r="P1178" s="5">
        <v>0</v>
      </c>
      <c r="Q1178" s="5">
        <v>0</v>
      </c>
      <c r="R1178" s="5">
        <v>43000000</v>
      </c>
    </row>
    <row r="1179" spans="1:18" hidden="1" x14ac:dyDescent="0.2">
      <c r="A1179" t="s">
        <v>10</v>
      </c>
      <c r="B1179" t="s">
        <v>1428</v>
      </c>
      <c r="C1179" t="str">
        <f>MID(B1179,1,8)</f>
        <v>P&gt;297150</v>
      </c>
      <c r="D1179" t="str">
        <f>B1179</f>
        <v>P&gt;297150/17 0029</v>
      </c>
      <c r="E1179">
        <v>1113</v>
      </c>
      <c r="F1179" t="s">
        <v>1429</v>
      </c>
      <c r="G1179" s="2">
        <v>1</v>
      </c>
      <c r="H1179" t="s">
        <v>13</v>
      </c>
      <c r="I1179" s="3">
        <v>43864</v>
      </c>
      <c r="J1179" s="4">
        <v>6</v>
      </c>
      <c r="K1179" t="s">
        <v>1372</v>
      </c>
      <c r="L1179" s="5">
        <v>0</v>
      </c>
      <c r="M1179" s="5">
        <v>0</v>
      </c>
      <c r="N1179" s="5">
        <v>27000000</v>
      </c>
      <c r="O1179" s="5">
        <v>0</v>
      </c>
      <c r="P1179" s="5">
        <v>0</v>
      </c>
      <c r="Q1179" s="5">
        <v>0</v>
      </c>
      <c r="R1179" s="5">
        <v>27000000</v>
      </c>
    </row>
    <row r="1180" spans="1:18" hidden="1" x14ac:dyDescent="0.2">
      <c r="A1180" t="s">
        <v>15</v>
      </c>
      <c r="B1180" t="s">
        <v>1334</v>
      </c>
      <c r="F1180" t="s">
        <v>1335</v>
      </c>
      <c r="G1180" s="2">
        <v>1</v>
      </c>
      <c r="H1180" t="s">
        <v>13</v>
      </c>
      <c r="I1180" s="3"/>
      <c r="J1180" s="4">
        <v>0</v>
      </c>
      <c r="K1180" t="s">
        <v>3</v>
      </c>
      <c r="L1180" s="5">
        <v>0</v>
      </c>
      <c r="M1180" s="5">
        <v>0</v>
      </c>
      <c r="N1180" s="5">
        <v>27000000</v>
      </c>
      <c r="O1180" s="5">
        <v>0</v>
      </c>
      <c r="P1180" s="5">
        <v>0</v>
      </c>
      <c r="Q1180" s="5">
        <v>0</v>
      </c>
      <c r="R1180" s="5">
        <v>27000000</v>
      </c>
    </row>
    <row r="1181" spans="1:18" hidden="1" x14ac:dyDescent="0.2">
      <c r="A1181" t="s">
        <v>16</v>
      </c>
      <c r="B1181" t="s">
        <v>1426</v>
      </c>
      <c r="F1181" t="s">
        <v>1427</v>
      </c>
      <c r="G1181" s="2">
        <v>1</v>
      </c>
      <c r="H1181" t="s">
        <v>13</v>
      </c>
      <c r="I1181" s="3"/>
      <c r="J1181" s="4">
        <v>0</v>
      </c>
      <c r="K1181" t="s">
        <v>3</v>
      </c>
      <c r="L1181" s="5">
        <v>0</v>
      </c>
      <c r="M1181" s="5">
        <v>0</v>
      </c>
      <c r="N1181" s="5">
        <v>27000000</v>
      </c>
      <c r="O1181" s="5">
        <v>0</v>
      </c>
      <c r="P1181" s="5">
        <v>0</v>
      </c>
      <c r="Q1181" s="5">
        <v>0</v>
      </c>
      <c r="R1181" s="5">
        <v>27000000</v>
      </c>
    </row>
    <row r="1182" spans="1:18" hidden="1" x14ac:dyDescent="0.2">
      <c r="A1182" t="s">
        <v>4</v>
      </c>
      <c r="B1182" t="s">
        <v>1430</v>
      </c>
      <c r="C1182" t="str">
        <f>MID(B1182,1,8)</f>
        <v>P&gt;297162</v>
      </c>
      <c r="E1182">
        <v>1113</v>
      </c>
      <c r="F1182" t="s">
        <v>1431</v>
      </c>
      <c r="G1182" s="2">
        <v>0</v>
      </c>
      <c r="H1182" t="s">
        <v>3</v>
      </c>
      <c r="I1182" s="3"/>
      <c r="J1182" s="4">
        <v>0</v>
      </c>
      <c r="K1182" t="s">
        <v>3</v>
      </c>
      <c r="L1182" s="5">
        <v>20000000</v>
      </c>
      <c r="M1182" s="5">
        <v>570000000</v>
      </c>
      <c r="N1182" s="5">
        <v>550000000</v>
      </c>
      <c r="O1182" s="5">
        <v>0</v>
      </c>
      <c r="P1182" s="5">
        <v>0</v>
      </c>
      <c r="Q1182" s="5">
        <v>0</v>
      </c>
      <c r="R1182" s="5">
        <v>550000000</v>
      </c>
    </row>
    <row r="1183" spans="1:18" hidden="1" x14ac:dyDescent="0.2">
      <c r="A1183" t="s">
        <v>7</v>
      </c>
      <c r="B1183" t="s">
        <v>1432</v>
      </c>
      <c r="F1183" t="s">
        <v>1433</v>
      </c>
      <c r="G1183" s="2">
        <v>0</v>
      </c>
      <c r="H1183" t="s">
        <v>3</v>
      </c>
      <c r="I1183" s="3"/>
      <c r="J1183" s="4">
        <v>0</v>
      </c>
      <c r="K1183" t="s">
        <v>3</v>
      </c>
      <c r="L1183" s="5">
        <v>20000000</v>
      </c>
      <c r="M1183" s="5">
        <v>160000000</v>
      </c>
      <c r="N1183" s="5">
        <v>140000000</v>
      </c>
      <c r="O1183" s="5">
        <v>0</v>
      </c>
      <c r="P1183" s="5">
        <v>0</v>
      </c>
      <c r="Q1183" s="5">
        <v>0</v>
      </c>
      <c r="R1183" s="5">
        <v>140000000</v>
      </c>
    </row>
    <row r="1184" spans="1:18" hidden="1" x14ac:dyDescent="0.2">
      <c r="A1184" t="s">
        <v>10</v>
      </c>
      <c r="B1184" t="s">
        <v>1434</v>
      </c>
      <c r="C1184" t="str">
        <f>MID(B1184,1,8)</f>
        <v>P&gt;297162</v>
      </c>
      <c r="D1184" t="str">
        <f>B1184</f>
        <v>P&gt;297162/09 0003</v>
      </c>
      <c r="E1184">
        <v>1113</v>
      </c>
      <c r="F1184" t="s">
        <v>1435</v>
      </c>
      <c r="G1184" s="2">
        <v>2</v>
      </c>
      <c r="H1184" t="s">
        <v>13</v>
      </c>
      <c r="I1184" s="3">
        <v>43864</v>
      </c>
      <c r="J1184" s="4">
        <v>6</v>
      </c>
      <c r="K1184" t="s">
        <v>1385</v>
      </c>
      <c r="L1184" s="5">
        <v>0</v>
      </c>
      <c r="M1184" s="5">
        <v>0</v>
      </c>
      <c r="N1184" s="5">
        <v>60000000</v>
      </c>
      <c r="O1184" s="5">
        <v>0</v>
      </c>
      <c r="P1184" s="5">
        <v>0</v>
      </c>
      <c r="Q1184" s="5">
        <v>0</v>
      </c>
      <c r="R1184" s="5">
        <v>60000000</v>
      </c>
    </row>
    <row r="1185" spans="1:18" hidden="1" x14ac:dyDescent="0.2">
      <c r="A1185" t="s">
        <v>15</v>
      </c>
      <c r="B1185" t="s">
        <v>1334</v>
      </c>
      <c r="F1185" t="s">
        <v>1335</v>
      </c>
      <c r="G1185" s="2">
        <v>2</v>
      </c>
      <c r="H1185" t="s">
        <v>13</v>
      </c>
      <c r="I1185" s="3"/>
      <c r="J1185" s="4">
        <v>0</v>
      </c>
      <c r="K1185" t="s">
        <v>3</v>
      </c>
      <c r="L1185" s="5">
        <v>0</v>
      </c>
      <c r="M1185" s="5">
        <v>0</v>
      </c>
      <c r="N1185" s="5">
        <v>60000000</v>
      </c>
      <c r="O1185" s="5">
        <v>0</v>
      </c>
      <c r="P1185" s="5">
        <v>0</v>
      </c>
      <c r="Q1185" s="5">
        <v>0</v>
      </c>
      <c r="R1185" s="5">
        <v>60000000</v>
      </c>
    </row>
    <row r="1186" spans="1:18" hidden="1" x14ac:dyDescent="0.2">
      <c r="A1186" t="s">
        <v>16</v>
      </c>
      <c r="B1186" t="s">
        <v>1436</v>
      </c>
      <c r="F1186" t="s">
        <v>1437</v>
      </c>
      <c r="G1186" s="2">
        <v>2</v>
      </c>
      <c r="H1186" t="s">
        <v>13</v>
      </c>
      <c r="I1186" s="3"/>
      <c r="J1186" s="4">
        <v>0</v>
      </c>
      <c r="K1186" t="s">
        <v>3</v>
      </c>
      <c r="L1186" s="5">
        <v>0</v>
      </c>
      <c r="M1186" s="5">
        <v>0</v>
      </c>
      <c r="N1186" s="5">
        <v>60000000</v>
      </c>
      <c r="O1186" s="5">
        <v>0</v>
      </c>
      <c r="P1186" s="5">
        <v>0</v>
      </c>
      <c r="Q1186" s="5">
        <v>0</v>
      </c>
      <c r="R1186" s="5">
        <v>60000000</v>
      </c>
    </row>
    <row r="1187" spans="1:18" hidden="1" x14ac:dyDescent="0.2">
      <c r="A1187" t="s">
        <v>10</v>
      </c>
      <c r="B1187" t="s">
        <v>1438</v>
      </c>
      <c r="C1187" t="str">
        <f>MID(B1187,1,8)</f>
        <v>P&gt;297162</v>
      </c>
      <c r="D1187" t="str">
        <f>B1187</f>
        <v>P&gt;297162/09 0002</v>
      </c>
      <c r="E1187">
        <v>1113</v>
      </c>
      <c r="F1187" t="s">
        <v>1439</v>
      </c>
      <c r="G1187" s="2">
        <v>1</v>
      </c>
      <c r="H1187" t="s">
        <v>13</v>
      </c>
      <c r="I1187" s="3">
        <v>43864</v>
      </c>
      <c r="J1187" s="4">
        <v>6</v>
      </c>
      <c r="K1187" t="s">
        <v>1385</v>
      </c>
      <c r="L1187" s="5">
        <v>0</v>
      </c>
      <c r="M1187" s="5">
        <v>0</v>
      </c>
      <c r="N1187" s="5">
        <v>20000000</v>
      </c>
      <c r="O1187" s="5">
        <v>0</v>
      </c>
      <c r="P1187" s="5">
        <v>0</v>
      </c>
      <c r="Q1187" s="5">
        <v>0</v>
      </c>
      <c r="R1187" s="5">
        <v>20000000</v>
      </c>
    </row>
    <row r="1188" spans="1:18" hidden="1" x14ac:dyDescent="0.2">
      <c r="A1188" t="s">
        <v>15</v>
      </c>
      <c r="B1188" t="s">
        <v>1334</v>
      </c>
      <c r="F1188" t="s">
        <v>1335</v>
      </c>
      <c r="G1188" s="2">
        <v>1</v>
      </c>
      <c r="H1188" t="s">
        <v>13</v>
      </c>
      <c r="I1188" s="3"/>
      <c r="J1188" s="4">
        <v>0</v>
      </c>
      <c r="K1188" t="s">
        <v>3</v>
      </c>
      <c r="L1188" s="5">
        <v>0</v>
      </c>
      <c r="M1188" s="5">
        <v>0</v>
      </c>
      <c r="N1188" s="5">
        <v>20000000</v>
      </c>
      <c r="O1188" s="5">
        <v>0</v>
      </c>
      <c r="P1188" s="5">
        <v>0</v>
      </c>
      <c r="Q1188" s="5">
        <v>0</v>
      </c>
      <c r="R1188" s="5">
        <v>20000000</v>
      </c>
    </row>
    <row r="1189" spans="1:18" hidden="1" x14ac:dyDescent="0.2">
      <c r="A1189" t="s">
        <v>16</v>
      </c>
      <c r="B1189" t="s">
        <v>1440</v>
      </c>
      <c r="F1189" t="s">
        <v>1441</v>
      </c>
      <c r="G1189" s="2">
        <v>1</v>
      </c>
      <c r="H1189" t="s">
        <v>13</v>
      </c>
      <c r="I1189" s="3"/>
      <c r="J1189" s="4">
        <v>0</v>
      </c>
      <c r="K1189" t="s">
        <v>3</v>
      </c>
      <c r="L1189" s="5">
        <v>0</v>
      </c>
      <c r="M1189" s="5">
        <v>0</v>
      </c>
      <c r="N1189" s="5">
        <v>20000000</v>
      </c>
      <c r="O1189" s="5">
        <v>0</v>
      </c>
      <c r="P1189" s="5">
        <v>0</v>
      </c>
      <c r="Q1189" s="5">
        <v>0</v>
      </c>
      <c r="R1189" s="5">
        <v>20000000</v>
      </c>
    </row>
    <row r="1190" spans="1:18" hidden="1" x14ac:dyDescent="0.2">
      <c r="A1190" t="s">
        <v>10</v>
      </c>
      <c r="B1190" t="s">
        <v>1442</v>
      </c>
      <c r="C1190" t="str">
        <f>MID(B1190,1,8)</f>
        <v>P&gt;297162</v>
      </c>
      <c r="D1190" t="str">
        <f>B1190</f>
        <v>P&gt;297162/09 0001</v>
      </c>
      <c r="E1190">
        <v>1113</v>
      </c>
      <c r="F1190" t="s">
        <v>1443</v>
      </c>
      <c r="G1190" s="2">
        <v>2</v>
      </c>
      <c r="H1190" t="s">
        <v>13</v>
      </c>
      <c r="I1190" s="3">
        <v>43864</v>
      </c>
      <c r="J1190" s="4">
        <v>6</v>
      </c>
      <c r="K1190" t="s">
        <v>1341</v>
      </c>
      <c r="L1190" s="5">
        <v>0</v>
      </c>
      <c r="M1190" s="5">
        <v>0</v>
      </c>
      <c r="N1190" s="5">
        <v>60000000</v>
      </c>
      <c r="O1190" s="5">
        <v>0</v>
      </c>
      <c r="P1190" s="5">
        <v>0</v>
      </c>
      <c r="Q1190" s="5">
        <v>0</v>
      </c>
      <c r="R1190" s="5">
        <v>60000000</v>
      </c>
    </row>
    <row r="1191" spans="1:18" hidden="1" x14ac:dyDescent="0.2">
      <c r="A1191" t="s">
        <v>15</v>
      </c>
      <c r="B1191" t="s">
        <v>1334</v>
      </c>
      <c r="F1191" t="s">
        <v>1335</v>
      </c>
      <c r="G1191" s="2">
        <v>2</v>
      </c>
      <c r="H1191" t="s">
        <v>13</v>
      </c>
      <c r="I1191" s="3"/>
      <c r="J1191" s="4">
        <v>0</v>
      </c>
      <c r="K1191" t="s">
        <v>3</v>
      </c>
      <c r="L1191" s="5">
        <v>0</v>
      </c>
      <c r="M1191" s="5">
        <v>0</v>
      </c>
      <c r="N1191" s="5">
        <v>60000000</v>
      </c>
      <c r="O1191" s="5">
        <v>0</v>
      </c>
      <c r="P1191" s="5">
        <v>0</v>
      </c>
      <c r="Q1191" s="5">
        <v>0</v>
      </c>
      <c r="R1191" s="5">
        <v>60000000</v>
      </c>
    </row>
    <row r="1192" spans="1:18" hidden="1" x14ac:dyDescent="0.2">
      <c r="A1192" t="s">
        <v>16</v>
      </c>
      <c r="B1192" t="s">
        <v>1440</v>
      </c>
      <c r="F1192" t="s">
        <v>1441</v>
      </c>
      <c r="G1192" s="2">
        <v>2</v>
      </c>
      <c r="H1192" t="s">
        <v>13</v>
      </c>
      <c r="I1192" s="3"/>
      <c r="J1192" s="4">
        <v>0</v>
      </c>
      <c r="K1192" t="s">
        <v>3</v>
      </c>
      <c r="L1192" s="5">
        <v>0</v>
      </c>
      <c r="M1192" s="5">
        <v>0</v>
      </c>
      <c r="N1192" s="5">
        <v>60000000</v>
      </c>
      <c r="O1192" s="5">
        <v>0</v>
      </c>
      <c r="P1192" s="5">
        <v>0</v>
      </c>
      <c r="Q1192" s="5">
        <v>0</v>
      </c>
      <c r="R1192" s="5">
        <v>60000000</v>
      </c>
    </row>
    <row r="1193" spans="1:18" hidden="1" x14ac:dyDescent="0.2">
      <c r="A1193" t="s">
        <v>7</v>
      </c>
      <c r="B1193" t="s">
        <v>1444</v>
      </c>
      <c r="F1193" t="s">
        <v>1445</v>
      </c>
      <c r="G1193" s="2">
        <v>0</v>
      </c>
      <c r="H1193" t="s">
        <v>3</v>
      </c>
      <c r="I1193" s="3"/>
      <c r="J1193" s="4">
        <v>0</v>
      </c>
      <c r="K1193" t="s">
        <v>3</v>
      </c>
      <c r="L1193" s="5">
        <v>0</v>
      </c>
      <c r="M1193" s="5">
        <v>230000000</v>
      </c>
      <c r="N1193" s="5">
        <v>230000000</v>
      </c>
      <c r="O1193" s="5">
        <v>0</v>
      </c>
      <c r="P1193" s="5">
        <v>0</v>
      </c>
      <c r="Q1193" s="5">
        <v>0</v>
      </c>
      <c r="R1193" s="5">
        <v>230000000</v>
      </c>
    </row>
    <row r="1194" spans="1:18" hidden="1" x14ac:dyDescent="0.2">
      <c r="A1194" t="s">
        <v>10</v>
      </c>
      <c r="B1194" t="s">
        <v>1446</v>
      </c>
      <c r="C1194" t="str">
        <f>MID(B1194,1,8)</f>
        <v>P&gt;297162</v>
      </c>
      <c r="D1194" t="str">
        <f>B1194</f>
        <v>P&gt;297162/10 0010</v>
      </c>
      <c r="E1194">
        <v>1113</v>
      </c>
      <c r="F1194" t="s">
        <v>1447</v>
      </c>
      <c r="G1194" s="2">
        <v>1</v>
      </c>
      <c r="H1194" t="s">
        <v>13</v>
      </c>
      <c r="I1194" s="3">
        <v>43864</v>
      </c>
      <c r="J1194" s="4">
        <v>6</v>
      </c>
      <c r="K1194" t="s">
        <v>1385</v>
      </c>
      <c r="L1194" s="5">
        <v>0</v>
      </c>
      <c r="M1194" s="5">
        <v>0</v>
      </c>
      <c r="N1194" s="5">
        <v>85000000</v>
      </c>
      <c r="O1194" s="5">
        <v>0</v>
      </c>
      <c r="P1194" s="5">
        <v>0</v>
      </c>
      <c r="Q1194" s="5">
        <v>0</v>
      </c>
      <c r="R1194" s="5">
        <v>85000000</v>
      </c>
    </row>
    <row r="1195" spans="1:18" hidden="1" x14ac:dyDescent="0.2">
      <c r="A1195" t="s">
        <v>15</v>
      </c>
      <c r="B1195" t="s">
        <v>1334</v>
      </c>
      <c r="F1195" t="s">
        <v>1335</v>
      </c>
      <c r="G1195" s="2">
        <v>1</v>
      </c>
      <c r="H1195" t="s">
        <v>13</v>
      </c>
      <c r="I1195" s="3"/>
      <c r="J1195" s="4">
        <v>0</v>
      </c>
      <c r="K1195" t="s">
        <v>3</v>
      </c>
      <c r="L1195" s="5">
        <v>0</v>
      </c>
      <c r="M1195" s="5">
        <v>0</v>
      </c>
      <c r="N1195" s="5">
        <v>85000000</v>
      </c>
      <c r="O1195" s="5">
        <v>0</v>
      </c>
      <c r="P1195" s="5">
        <v>0</v>
      </c>
      <c r="Q1195" s="5">
        <v>0</v>
      </c>
      <c r="R1195" s="5">
        <v>85000000</v>
      </c>
    </row>
    <row r="1196" spans="1:18" hidden="1" x14ac:dyDescent="0.2">
      <c r="A1196" t="s">
        <v>16</v>
      </c>
      <c r="B1196" t="s">
        <v>1448</v>
      </c>
      <c r="F1196" t="s">
        <v>1449</v>
      </c>
      <c r="G1196" s="2">
        <v>1</v>
      </c>
      <c r="H1196" t="s">
        <v>13</v>
      </c>
      <c r="I1196" s="3"/>
      <c r="J1196" s="4">
        <v>0</v>
      </c>
      <c r="K1196" t="s">
        <v>3</v>
      </c>
      <c r="L1196" s="5">
        <v>0</v>
      </c>
      <c r="M1196" s="5">
        <v>0</v>
      </c>
      <c r="N1196" s="5">
        <v>85000000</v>
      </c>
      <c r="O1196" s="5">
        <v>0</v>
      </c>
      <c r="P1196" s="5">
        <v>0</v>
      </c>
      <c r="Q1196" s="5">
        <v>0</v>
      </c>
      <c r="R1196" s="5">
        <v>85000000</v>
      </c>
    </row>
    <row r="1197" spans="1:18" hidden="1" x14ac:dyDescent="0.2">
      <c r="A1197" t="s">
        <v>10</v>
      </c>
      <c r="B1197" t="s">
        <v>1450</v>
      </c>
      <c r="C1197" t="str">
        <f>MID(B1197,1,8)</f>
        <v>P&gt;297162</v>
      </c>
      <c r="D1197" t="str">
        <f>B1197</f>
        <v>P&gt;297162/10 0011</v>
      </c>
      <c r="E1197">
        <v>1113</v>
      </c>
      <c r="F1197" t="s">
        <v>1451</v>
      </c>
      <c r="G1197" s="2">
        <v>1</v>
      </c>
      <c r="H1197" t="s">
        <v>13</v>
      </c>
      <c r="I1197" s="3">
        <v>43864</v>
      </c>
      <c r="J1197" s="4">
        <v>6</v>
      </c>
      <c r="K1197" t="s">
        <v>1385</v>
      </c>
      <c r="L1197" s="5">
        <v>0</v>
      </c>
      <c r="M1197" s="5">
        <v>0</v>
      </c>
      <c r="N1197" s="5">
        <v>65000000</v>
      </c>
      <c r="O1197" s="5">
        <v>0</v>
      </c>
      <c r="P1197" s="5">
        <v>0</v>
      </c>
      <c r="Q1197" s="5">
        <v>0</v>
      </c>
      <c r="R1197" s="5">
        <v>65000000</v>
      </c>
    </row>
    <row r="1198" spans="1:18" hidden="1" x14ac:dyDescent="0.2">
      <c r="A1198" t="s">
        <v>15</v>
      </c>
      <c r="B1198" t="s">
        <v>1334</v>
      </c>
      <c r="F1198" t="s">
        <v>1335</v>
      </c>
      <c r="G1198" s="2">
        <v>1</v>
      </c>
      <c r="H1198" t="s">
        <v>13</v>
      </c>
      <c r="I1198" s="3"/>
      <c r="J1198" s="4">
        <v>0</v>
      </c>
      <c r="K1198" t="s">
        <v>3</v>
      </c>
      <c r="L1198" s="5">
        <v>0</v>
      </c>
      <c r="M1198" s="5">
        <v>0</v>
      </c>
      <c r="N1198" s="5">
        <v>65000000</v>
      </c>
      <c r="O1198" s="5">
        <v>0</v>
      </c>
      <c r="P1198" s="5">
        <v>0</v>
      </c>
      <c r="Q1198" s="5">
        <v>0</v>
      </c>
      <c r="R1198" s="5">
        <v>65000000</v>
      </c>
    </row>
    <row r="1199" spans="1:18" hidden="1" x14ac:dyDescent="0.2">
      <c r="A1199" t="s">
        <v>16</v>
      </c>
      <c r="B1199" t="s">
        <v>1448</v>
      </c>
      <c r="F1199" t="s">
        <v>1449</v>
      </c>
      <c r="G1199" s="2">
        <v>1</v>
      </c>
      <c r="H1199" t="s">
        <v>13</v>
      </c>
      <c r="I1199" s="3"/>
      <c r="J1199" s="4">
        <v>0</v>
      </c>
      <c r="K1199" t="s">
        <v>3</v>
      </c>
      <c r="L1199" s="5">
        <v>0</v>
      </c>
      <c r="M1199" s="5">
        <v>0</v>
      </c>
      <c r="N1199" s="5">
        <v>65000000</v>
      </c>
      <c r="O1199" s="5">
        <v>0</v>
      </c>
      <c r="P1199" s="5">
        <v>0</v>
      </c>
      <c r="Q1199" s="5">
        <v>0</v>
      </c>
      <c r="R1199" s="5">
        <v>65000000</v>
      </c>
    </row>
    <row r="1200" spans="1:18" hidden="1" x14ac:dyDescent="0.2">
      <c r="A1200" t="s">
        <v>10</v>
      </c>
      <c r="B1200" t="s">
        <v>1452</v>
      </c>
      <c r="C1200" t="str">
        <f>MID(B1200,1,8)</f>
        <v>P&gt;297162</v>
      </c>
      <c r="D1200" t="str">
        <f>B1200</f>
        <v>P&gt;297162/10 0007</v>
      </c>
      <c r="E1200">
        <v>1113</v>
      </c>
      <c r="F1200" t="s">
        <v>1453</v>
      </c>
      <c r="G1200" s="2">
        <v>2</v>
      </c>
      <c r="H1200" t="s">
        <v>13</v>
      </c>
      <c r="I1200" s="3">
        <v>43864</v>
      </c>
      <c r="J1200" s="4">
        <v>6</v>
      </c>
      <c r="K1200" t="s">
        <v>1385</v>
      </c>
      <c r="L1200" s="5">
        <v>0</v>
      </c>
      <c r="M1200" s="5">
        <v>0</v>
      </c>
      <c r="N1200" s="5">
        <v>80000000</v>
      </c>
      <c r="O1200" s="5">
        <v>0</v>
      </c>
      <c r="P1200" s="5">
        <v>0</v>
      </c>
      <c r="Q1200" s="5">
        <v>0</v>
      </c>
      <c r="R1200" s="5">
        <v>80000000</v>
      </c>
    </row>
    <row r="1201" spans="1:18" hidden="1" x14ac:dyDescent="0.2">
      <c r="A1201" t="s">
        <v>15</v>
      </c>
      <c r="B1201" t="s">
        <v>1334</v>
      </c>
      <c r="F1201" t="s">
        <v>1335</v>
      </c>
      <c r="G1201" s="2">
        <v>2</v>
      </c>
      <c r="H1201" t="s">
        <v>13</v>
      </c>
      <c r="I1201" s="3"/>
      <c r="J1201" s="4">
        <v>0</v>
      </c>
      <c r="K1201" t="s">
        <v>3</v>
      </c>
      <c r="L1201" s="5">
        <v>0</v>
      </c>
      <c r="M1201" s="5">
        <v>0</v>
      </c>
      <c r="N1201" s="5">
        <v>80000000</v>
      </c>
      <c r="O1201" s="5">
        <v>0</v>
      </c>
      <c r="P1201" s="5">
        <v>0</v>
      </c>
      <c r="Q1201" s="5">
        <v>0</v>
      </c>
      <c r="R1201" s="5">
        <v>80000000</v>
      </c>
    </row>
    <row r="1202" spans="1:18" hidden="1" x14ac:dyDescent="0.2">
      <c r="A1202" t="s">
        <v>16</v>
      </c>
      <c r="B1202" t="s">
        <v>1454</v>
      </c>
      <c r="F1202" t="s">
        <v>1455</v>
      </c>
      <c r="G1202" s="2">
        <v>2</v>
      </c>
      <c r="H1202" t="s">
        <v>13</v>
      </c>
      <c r="I1202" s="3"/>
      <c r="J1202" s="4">
        <v>0</v>
      </c>
      <c r="K1202" t="s">
        <v>3</v>
      </c>
      <c r="L1202" s="5">
        <v>0</v>
      </c>
      <c r="M1202" s="5">
        <v>0</v>
      </c>
      <c r="N1202" s="5">
        <v>80000000</v>
      </c>
      <c r="O1202" s="5">
        <v>0</v>
      </c>
      <c r="P1202" s="5">
        <v>0</v>
      </c>
      <c r="Q1202" s="5">
        <v>0</v>
      </c>
      <c r="R1202" s="5">
        <v>80000000</v>
      </c>
    </row>
    <row r="1203" spans="1:18" hidden="1" x14ac:dyDescent="0.2">
      <c r="A1203" t="s">
        <v>7</v>
      </c>
      <c r="B1203" t="s">
        <v>1456</v>
      </c>
      <c r="F1203" t="s">
        <v>1457</v>
      </c>
      <c r="G1203" s="2">
        <v>0</v>
      </c>
      <c r="H1203" t="s">
        <v>3</v>
      </c>
      <c r="I1203" s="3"/>
      <c r="J1203" s="4">
        <v>0</v>
      </c>
      <c r="K1203" t="s">
        <v>3</v>
      </c>
      <c r="L1203" s="5">
        <v>0</v>
      </c>
      <c r="M1203" s="5">
        <v>80000000</v>
      </c>
      <c r="N1203" s="5">
        <v>80000000</v>
      </c>
      <c r="O1203" s="5">
        <v>0</v>
      </c>
      <c r="P1203" s="5">
        <v>0</v>
      </c>
      <c r="Q1203" s="5">
        <v>0</v>
      </c>
      <c r="R1203" s="5">
        <v>80000000</v>
      </c>
    </row>
    <row r="1204" spans="1:18" hidden="1" x14ac:dyDescent="0.2">
      <c r="A1204" t="s">
        <v>10</v>
      </c>
      <c r="B1204" t="s">
        <v>1458</v>
      </c>
      <c r="C1204" t="str">
        <f>MID(B1204,1,8)</f>
        <v>P&gt;297162</v>
      </c>
      <c r="D1204" t="str">
        <f>B1204</f>
        <v>P&gt;297162/11 0014</v>
      </c>
      <c r="E1204">
        <v>1113</v>
      </c>
      <c r="F1204" t="s">
        <v>1459</v>
      </c>
      <c r="G1204" s="2">
        <v>1</v>
      </c>
      <c r="H1204" t="s">
        <v>13</v>
      </c>
      <c r="I1204" s="3">
        <v>43864</v>
      </c>
      <c r="J1204" s="4">
        <v>6</v>
      </c>
      <c r="K1204" t="s">
        <v>1385</v>
      </c>
      <c r="L1204" s="5">
        <v>0</v>
      </c>
      <c r="M1204" s="5">
        <v>0</v>
      </c>
      <c r="N1204" s="5">
        <v>80000000</v>
      </c>
      <c r="O1204" s="5">
        <v>0</v>
      </c>
      <c r="P1204" s="5">
        <v>0</v>
      </c>
      <c r="Q1204" s="5">
        <v>0</v>
      </c>
      <c r="R1204" s="5">
        <v>80000000</v>
      </c>
    </row>
    <row r="1205" spans="1:18" hidden="1" x14ac:dyDescent="0.2">
      <c r="A1205" t="s">
        <v>15</v>
      </c>
      <c r="B1205" t="s">
        <v>1334</v>
      </c>
      <c r="F1205" t="s">
        <v>1335</v>
      </c>
      <c r="G1205" s="2">
        <v>1</v>
      </c>
      <c r="H1205" t="s">
        <v>13</v>
      </c>
      <c r="I1205" s="3"/>
      <c r="J1205" s="4">
        <v>0</v>
      </c>
      <c r="K1205" t="s">
        <v>3</v>
      </c>
      <c r="L1205" s="5">
        <v>0</v>
      </c>
      <c r="M1205" s="5">
        <v>0</v>
      </c>
      <c r="N1205" s="5">
        <v>80000000</v>
      </c>
      <c r="O1205" s="5">
        <v>0</v>
      </c>
      <c r="P1205" s="5">
        <v>0</v>
      </c>
      <c r="Q1205" s="5">
        <v>0</v>
      </c>
      <c r="R1205" s="5">
        <v>80000000</v>
      </c>
    </row>
    <row r="1206" spans="1:18" hidden="1" x14ac:dyDescent="0.2">
      <c r="A1206" t="s">
        <v>16</v>
      </c>
      <c r="B1206" t="s">
        <v>1460</v>
      </c>
      <c r="F1206" t="s">
        <v>1461</v>
      </c>
      <c r="G1206" s="2">
        <v>1</v>
      </c>
      <c r="H1206" t="s">
        <v>13</v>
      </c>
      <c r="I1206" s="3"/>
      <c r="J1206" s="4">
        <v>0</v>
      </c>
      <c r="K1206" t="s">
        <v>3</v>
      </c>
      <c r="L1206" s="5">
        <v>0</v>
      </c>
      <c r="M1206" s="5">
        <v>0</v>
      </c>
      <c r="N1206" s="5">
        <v>80000000</v>
      </c>
      <c r="O1206" s="5">
        <v>0</v>
      </c>
      <c r="P1206" s="5">
        <v>0</v>
      </c>
      <c r="Q1206" s="5">
        <v>0</v>
      </c>
      <c r="R1206" s="5">
        <v>80000000</v>
      </c>
    </row>
    <row r="1207" spans="1:18" hidden="1" x14ac:dyDescent="0.2">
      <c r="A1207" t="s">
        <v>7</v>
      </c>
      <c r="B1207" t="s">
        <v>1462</v>
      </c>
      <c r="F1207" t="s">
        <v>1463</v>
      </c>
      <c r="G1207" s="2">
        <v>0</v>
      </c>
      <c r="H1207" t="s">
        <v>3</v>
      </c>
      <c r="I1207" s="3"/>
      <c r="J1207" s="4">
        <v>0</v>
      </c>
      <c r="K1207" t="s">
        <v>3</v>
      </c>
      <c r="L1207" s="5">
        <v>0</v>
      </c>
      <c r="M1207" s="5">
        <v>100000000</v>
      </c>
      <c r="N1207" s="5">
        <v>100000000</v>
      </c>
      <c r="O1207" s="5">
        <v>0</v>
      </c>
      <c r="P1207" s="5">
        <v>0</v>
      </c>
      <c r="Q1207" s="5">
        <v>0</v>
      </c>
      <c r="R1207" s="5">
        <v>100000000</v>
      </c>
    </row>
    <row r="1208" spans="1:18" hidden="1" x14ac:dyDescent="0.2">
      <c r="A1208" t="s">
        <v>10</v>
      </c>
      <c r="B1208" t="s">
        <v>1464</v>
      </c>
      <c r="C1208" t="str">
        <f>MID(B1208,1,8)</f>
        <v>P&gt;297162</v>
      </c>
      <c r="D1208" t="str">
        <f>B1208</f>
        <v>P&gt;297162/12 0015</v>
      </c>
      <c r="E1208">
        <v>1113</v>
      </c>
      <c r="F1208" t="s">
        <v>1465</v>
      </c>
      <c r="G1208" s="2">
        <v>1</v>
      </c>
      <c r="H1208" t="s">
        <v>13</v>
      </c>
      <c r="I1208" s="3">
        <v>43864</v>
      </c>
      <c r="J1208" s="4">
        <v>6</v>
      </c>
      <c r="K1208" t="s">
        <v>1385</v>
      </c>
      <c r="L1208" s="5">
        <v>0</v>
      </c>
      <c r="M1208" s="5">
        <v>0</v>
      </c>
      <c r="N1208" s="5">
        <v>100000000</v>
      </c>
      <c r="O1208" s="5">
        <v>0</v>
      </c>
      <c r="P1208" s="5">
        <v>0</v>
      </c>
      <c r="Q1208" s="5">
        <v>0</v>
      </c>
      <c r="R1208" s="5">
        <v>100000000</v>
      </c>
    </row>
    <row r="1209" spans="1:18" hidden="1" x14ac:dyDescent="0.2">
      <c r="A1209" t="s">
        <v>15</v>
      </c>
      <c r="B1209" t="s">
        <v>1334</v>
      </c>
      <c r="F1209" t="s">
        <v>1335</v>
      </c>
      <c r="G1209" s="2">
        <v>1</v>
      </c>
      <c r="H1209" t="s">
        <v>13</v>
      </c>
      <c r="I1209" s="3"/>
      <c r="J1209" s="4">
        <v>0</v>
      </c>
      <c r="K1209" t="s">
        <v>3</v>
      </c>
      <c r="L1209" s="5">
        <v>0</v>
      </c>
      <c r="M1209" s="5">
        <v>0</v>
      </c>
      <c r="N1209" s="5">
        <v>100000000</v>
      </c>
      <c r="O1209" s="5">
        <v>0</v>
      </c>
      <c r="P1209" s="5">
        <v>0</v>
      </c>
      <c r="Q1209" s="5">
        <v>0</v>
      </c>
      <c r="R1209" s="5">
        <v>100000000</v>
      </c>
    </row>
    <row r="1210" spans="1:18" hidden="1" x14ac:dyDescent="0.2">
      <c r="A1210" t="s">
        <v>16</v>
      </c>
      <c r="B1210" t="s">
        <v>1466</v>
      </c>
      <c r="F1210" t="s">
        <v>1467</v>
      </c>
      <c r="G1210" s="2">
        <v>1</v>
      </c>
      <c r="H1210" t="s">
        <v>13</v>
      </c>
      <c r="I1210" s="3"/>
      <c r="J1210" s="4">
        <v>0</v>
      </c>
      <c r="K1210" t="s">
        <v>3</v>
      </c>
      <c r="L1210" s="5">
        <v>0</v>
      </c>
      <c r="M1210" s="5">
        <v>0</v>
      </c>
      <c r="N1210" s="5">
        <v>100000000</v>
      </c>
      <c r="O1210" s="5">
        <v>0</v>
      </c>
      <c r="P1210" s="5">
        <v>0</v>
      </c>
      <c r="Q1210" s="5">
        <v>0</v>
      </c>
      <c r="R1210" s="5">
        <v>100000000</v>
      </c>
    </row>
    <row r="1211" spans="1:18" hidden="1" x14ac:dyDescent="0.2">
      <c r="A1211" t="s">
        <v>4</v>
      </c>
      <c r="B1211" t="s">
        <v>1468</v>
      </c>
      <c r="C1211" t="str">
        <f>MID(B1211,1,8)</f>
        <v>P&gt;297163</v>
      </c>
      <c r="E1211">
        <v>1113</v>
      </c>
      <c r="F1211" t="s">
        <v>1469</v>
      </c>
      <c r="G1211" s="2">
        <v>0</v>
      </c>
      <c r="H1211" t="s">
        <v>3</v>
      </c>
      <c r="I1211" s="3"/>
      <c r="J1211" s="4">
        <v>0</v>
      </c>
      <c r="K1211" t="s">
        <v>3</v>
      </c>
      <c r="L1211" s="5">
        <v>0</v>
      </c>
      <c r="M1211" s="5">
        <v>200000000</v>
      </c>
      <c r="N1211" s="5">
        <v>200000000</v>
      </c>
      <c r="O1211" s="5">
        <v>0</v>
      </c>
      <c r="P1211" s="5">
        <v>0</v>
      </c>
      <c r="Q1211" s="5">
        <v>0</v>
      </c>
      <c r="R1211" s="5">
        <v>200000000</v>
      </c>
    </row>
    <row r="1212" spans="1:18" hidden="1" x14ac:dyDescent="0.2">
      <c r="A1212" t="s">
        <v>7</v>
      </c>
      <c r="B1212" t="s">
        <v>1470</v>
      </c>
      <c r="F1212" t="s">
        <v>1471</v>
      </c>
      <c r="G1212" s="2">
        <v>0</v>
      </c>
      <c r="H1212" t="s">
        <v>3</v>
      </c>
      <c r="I1212" s="3"/>
      <c r="J1212" s="4">
        <v>0</v>
      </c>
      <c r="K1212" t="s">
        <v>3</v>
      </c>
      <c r="L1212" s="5">
        <v>0</v>
      </c>
      <c r="M1212" s="5">
        <v>200000000</v>
      </c>
      <c r="N1212" s="5">
        <v>200000000</v>
      </c>
      <c r="O1212" s="5">
        <v>0</v>
      </c>
      <c r="P1212" s="5">
        <v>0</v>
      </c>
      <c r="Q1212" s="5">
        <v>0</v>
      </c>
      <c r="R1212" s="5">
        <v>200000000</v>
      </c>
    </row>
    <row r="1213" spans="1:18" hidden="1" x14ac:dyDescent="0.2">
      <c r="A1213" t="s">
        <v>10</v>
      </c>
      <c r="B1213" t="s">
        <v>1472</v>
      </c>
      <c r="C1213" t="str">
        <f>MID(B1213,1,8)</f>
        <v>P&gt;297163</v>
      </c>
      <c r="D1213" t="str">
        <f>B1213</f>
        <v>P&gt;297163/03 0006</v>
      </c>
      <c r="E1213">
        <v>1113</v>
      </c>
      <c r="F1213" t="s">
        <v>1473</v>
      </c>
      <c r="G1213" s="2">
        <v>1</v>
      </c>
      <c r="H1213" t="s">
        <v>13</v>
      </c>
      <c r="I1213" s="3">
        <v>43864</v>
      </c>
      <c r="J1213" s="4">
        <v>6</v>
      </c>
      <c r="K1213" t="s">
        <v>1341</v>
      </c>
      <c r="L1213" s="5">
        <v>0</v>
      </c>
      <c r="M1213" s="5">
        <v>0</v>
      </c>
      <c r="N1213" s="5">
        <v>40000000</v>
      </c>
      <c r="O1213" s="5">
        <v>0</v>
      </c>
      <c r="P1213" s="5">
        <v>0</v>
      </c>
      <c r="Q1213" s="5">
        <v>0</v>
      </c>
      <c r="R1213" s="5">
        <v>40000000</v>
      </c>
    </row>
    <row r="1214" spans="1:18" hidden="1" x14ac:dyDescent="0.2">
      <c r="A1214" t="s">
        <v>15</v>
      </c>
      <c r="B1214" t="s">
        <v>1334</v>
      </c>
      <c r="F1214" t="s">
        <v>1335</v>
      </c>
      <c r="G1214" s="2">
        <v>1</v>
      </c>
      <c r="H1214" t="s">
        <v>13</v>
      </c>
      <c r="I1214" s="3"/>
      <c r="J1214" s="4">
        <v>0</v>
      </c>
      <c r="K1214" t="s">
        <v>3</v>
      </c>
      <c r="L1214" s="5">
        <v>0</v>
      </c>
      <c r="M1214" s="5">
        <v>0</v>
      </c>
      <c r="N1214" s="5">
        <v>40000000</v>
      </c>
      <c r="O1214" s="5">
        <v>0</v>
      </c>
      <c r="P1214" s="5">
        <v>0</v>
      </c>
      <c r="Q1214" s="5">
        <v>0</v>
      </c>
      <c r="R1214" s="5">
        <v>40000000</v>
      </c>
    </row>
    <row r="1215" spans="1:18" hidden="1" x14ac:dyDescent="0.2">
      <c r="A1215" t="s">
        <v>16</v>
      </c>
      <c r="B1215" t="s">
        <v>1474</v>
      </c>
      <c r="F1215" t="s">
        <v>1475</v>
      </c>
      <c r="G1215" s="2">
        <v>1</v>
      </c>
      <c r="H1215" t="s">
        <v>13</v>
      </c>
      <c r="I1215" s="3"/>
      <c r="J1215" s="4">
        <v>0</v>
      </c>
      <c r="K1215" t="s">
        <v>3</v>
      </c>
      <c r="L1215" s="5">
        <v>0</v>
      </c>
      <c r="M1215" s="5">
        <v>0</v>
      </c>
      <c r="N1215" s="5">
        <v>40000000</v>
      </c>
      <c r="O1215" s="5">
        <v>0</v>
      </c>
      <c r="P1215" s="5">
        <v>0</v>
      </c>
      <c r="Q1215" s="5">
        <v>0</v>
      </c>
      <c r="R1215" s="5">
        <v>40000000</v>
      </c>
    </row>
    <row r="1216" spans="1:18" hidden="1" x14ac:dyDescent="0.2">
      <c r="A1216" t="s">
        <v>10</v>
      </c>
      <c r="B1216" t="s">
        <v>1476</v>
      </c>
      <c r="C1216" t="str">
        <f>MID(B1216,1,8)</f>
        <v>P&gt;297163</v>
      </c>
      <c r="D1216" t="str">
        <f>B1216</f>
        <v>P&gt;297163/03 0004</v>
      </c>
      <c r="E1216">
        <v>1113</v>
      </c>
      <c r="F1216" t="s">
        <v>1477</v>
      </c>
      <c r="G1216" s="2">
        <v>1</v>
      </c>
      <c r="H1216" t="s">
        <v>13</v>
      </c>
      <c r="I1216" s="3">
        <v>43864</v>
      </c>
      <c r="J1216" s="4">
        <v>6</v>
      </c>
      <c r="K1216" t="s">
        <v>1341</v>
      </c>
      <c r="L1216" s="5">
        <v>0</v>
      </c>
      <c r="M1216" s="5">
        <v>0</v>
      </c>
      <c r="N1216" s="5">
        <v>70000000</v>
      </c>
      <c r="O1216" s="5">
        <v>0</v>
      </c>
      <c r="P1216" s="5">
        <v>0</v>
      </c>
      <c r="Q1216" s="5">
        <v>0</v>
      </c>
      <c r="R1216" s="5">
        <v>70000000</v>
      </c>
    </row>
    <row r="1217" spans="1:18" hidden="1" x14ac:dyDescent="0.2">
      <c r="A1217" t="s">
        <v>15</v>
      </c>
      <c r="B1217" t="s">
        <v>1334</v>
      </c>
      <c r="F1217" t="s">
        <v>1335</v>
      </c>
      <c r="G1217" s="2">
        <v>1</v>
      </c>
      <c r="H1217" t="s">
        <v>13</v>
      </c>
      <c r="I1217" s="3"/>
      <c r="J1217" s="4">
        <v>0</v>
      </c>
      <c r="K1217" t="s">
        <v>3</v>
      </c>
      <c r="L1217" s="5">
        <v>0</v>
      </c>
      <c r="M1217" s="5">
        <v>0</v>
      </c>
      <c r="N1217" s="5">
        <v>70000000</v>
      </c>
      <c r="O1217" s="5">
        <v>0</v>
      </c>
      <c r="P1217" s="5">
        <v>0</v>
      </c>
      <c r="Q1217" s="5">
        <v>0</v>
      </c>
      <c r="R1217" s="5">
        <v>70000000</v>
      </c>
    </row>
    <row r="1218" spans="1:18" hidden="1" x14ac:dyDescent="0.2">
      <c r="A1218" t="s">
        <v>16</v>
      </c>
      <c r="B1218" t="s">
        <v>1474</v>
      </c>
      <c r="F1218" t="s">
        <v>1475</v>
      </c>
      <c r="G1218" s="2">
        <v>1</v>
      </c>
      <c r="H1218" t="s">
        <v>13</v>
      </c>
      <c r="I1218" s="3"/>
      <c r="J1218" s="4">
        <v>0</v>
      </c>
      <c r="K1218" t="s">
        <v>3</v>
      </c>
      <c r="L1218" s="5">
        <v>0</v>
      </c>
      <c r="M1218" s="5">
        <v>0</v>
      </c>
      <c r="N1218" s="5">
        <v>70000000</v>
      </c>
      <c r="O1218" s="5">
        <v>0</v>
      </c>
      <c r="P1218" s="5">
        <v>0</v>
      </c>
      <c r="Q1218" s="5">
        <v>0</v>
      </c>
      <c r="R1218" s="5">
        <v>70000000</v>
      </c>
    </row>
    <row r="1219" spans="1:18" hidden="1" x14ac:dyDescent="0.2">
      <c r="A1219" t="s">
        <v>10</v>
      </c>
      <c r="B1219" t="s">
        <v>1478</v>
      </c>
      <c r="C1219" t="str">
        <f>MID(B1219,1,8)</f>
        <v>P&gt;297163</v>
      </c>
      <c r="D1219" t="str">
        <f>B1219</f>
        <v>P&gt;297163/03 0007</v>
      </c>
      <c r="E1219">
        <v>1113</v>
      </c>
      <c r="F1219" t="s">
        <v>1479</v>
      </c>
      <c r="G1219" s="2">
        <v>1</v>
      </c>
      <c r="H1219" t="s">
        <v>13</v>
      </c>
      <c r="I1219" s="3">
        <v>43864</v>
      </c>
      <c r="J1219" s="4">
        <v>6</v>
      </c>
      <c r="K1219" t="s">
        <v>1341</v>
      </c>
      <c r="L1219" s="5">
        <v>0</v>
      </c>
      <c r="M1219" s="5">
        <v>0</v>
      </c>
      <c r="N1219" s="5">
        <v>90000000</v>
      </c>
      <c r="O1219" s="5">
        <v>0</v>
      </c>
      <c r="P1219" s="5">
        <v>0</v>
      </c>
      <c r="Q1219" s="5">
        <v>0</v>
      </c>
      <c r="R1219" s="5">
        <v>90000000</v>
      </c>
    </row>
    <row r="1220" spans="1:18" hidden="1" x14ac:dyDescent="0.2">
      <c r="A1220" t="s">
        <v>15</v>
      </c>
      <c r="B1220" t="s">
        <v>1334</v>
      </c>
      <c r="F1220" t="s">
        <v>1335</v>
      </c>
      <c r="G1220" s="2">
        <v>1</v>
      </c>
      <c r="H1220" t="s">
        <v>13</v>
      </c>
      <c r="I1220" s="3"/>
      <c r="J1220" s="4">
        <v>0</v>
      </c>
      <c r="K1220" t="s">
        <v>3</v>
      </c>
      <c r="L1220" s="5">
        <v>0</v>
      </c>
      <c r="M1220" s="5">
        <v>0</v>
      </c>
      <c r="N1220" s="5">
        <v>90000000</v>
      </c>
      <c r="O1220" s="5">
        <v>0</v>
      </c>
      <c r="P1220" s="5">
        <v>0</v>
      </c>
      <c r="Q1220" s="5">
        <v>0</v>
      </c>
      <c r="R1220" s="5">
        <v>90000000</v>
      </c>
    </row>
    <row r="1221" spans="1:18" hidden="1" x14ac:dyDescent="0.2">
      <c r="A1221" t="s">
        <v>16</v>
      </c>
      <c r="B1221" t="s">
        <v>1474</v>
      </c>
      <c r="F1221" t="s">
        <v>1475</v>
      </c>
      <c r="G1221" s="2">
        <v>1</v>
      </c>
      <c r="H1221" t="s">
        <v>13</v>
      </c>
      <c r="I1221" s="3"/>
      <c r="J1221" s="4">
        <v>0</v>
      </c>
      <c r="K1221" t="s">
        <v>3</v>
      </c>
      <c r="L1221" s="5">
        <v>0</v>
      </c>
      <c r="M1221" s="5">
        <v>0</v>
      </c>
      <c r="N1221" s="5">
        <v>90000000</v>
      </c>
      <c r="O1221" s="5">
        <v>0</v>
      </c>
      <c r="P1221" s="5">
        <v>0</v>
      </c>
      <c r="Q1221" s="5">
        <v>0</v>
      </c>
      <c r="R1221" s="5">
        <v>90000000</v>
      </c>
    </row>
    <row r="1222" spans="1:18" hidden="1" x14ac:dyDescent="0.2">
      <c r="A1222" t="s">
        <v>4</v>
      </c>
      <c r="B1222" t="s">
        <v>1480</v>
      </c>
      <c r="C1222" t="str">
        <f>MID(B1222,1,8)</f>
        <v>P&gt;297169</v>
      </c>
      <c r="E1222">
        <v>1113</v>
      </c>
      <c r="F1222" t="s">
        <v>1481</v>
      </c>
      <c r="G1222" s="2">
        <v>0</v>
      </c>
      <c r="H1222" t="s">
        <v>3</v>
      </c>
      <c r="I1222" s="3"/>
      <c r="J1222" s="4">
        <v>0</v>
      </c>
      <c r="K1222" t="s">
        <v>3</v>
      </c>
      <c r="L1222" s="5">
        <v>0</v>
      </c>
      <c r="M1222" s="5">
        <v>250000000</v>
      </c>
      <c r="N1222" s="5">
        <v>250000000</v>
      </c>
      <c r="O1222" s="5">
        <v>0</v>
      </c>
      <c r="P1222" s="5">
        <v>0</v>
      </c>
      <c r="Q1222" s="5">
        <v>0</v>
      </c>
      <c r="R1222" s="5">
        <v>250000000</v>
      </c>
    </row>
    <row r="1223" spans="1:18" hidden="1" x14ac:dyDescent="0.2">
      <c r="A1223" t="s">
        <v>7</v>
      </c>
      <c r="B1223" t="s">
        <v>1482</v>
      </c>
      <c r="F1223" t="s">
        <v>1483</v>
      </c>
      <c r="G1223" s="2">
        <v>0</v>
      </c>
      <c r="H1223" t="s">
        <v>3</v>
      </c>
      <c r="I1223" s="3"/>
      <c r="J1223" s="4">
        <v>0</v>
      </c>
      <c r="K1223" t="s">
        <v>3</v>
      </c>
      <c r="L1223" s="5">
        <v>0</v>
      </c>
      <c r="M1223" s="5">
        <v>250000000</v>
      </c>
      <c r="N1223" s="5">
        <v>250000000</v>
      </c>
      <c r="O1223" s="5">
        <v>0</v>
      </c>
      <c r="P1223" s="5">
        <v>0</v>
      </c>
      <c r="Q1223" s="5">
        <v>0</v>
      </c>
      <c r="R1223" s="5">
        <v>250000000</v>
      </c>
    </row>
    <row r="1224" spans="1:18" hidden="1" x14ac:dyDescent="0.2">
      <c r="A1224" t="s">
        <v>10</v>
      </c>
      <c r="B1224" t="s">
        <v>1484</v>
      </c>
      <c r="C1224" t="str">
        <f>MID(B1224,1,8)</f>
        <v>P&gt;297169</v>
      </c>
      <c r="D1224" t="str">
        <f>B1224</f>
        <v>P&gt;297169/03 0004</v>
      </c>
      <c r="E1224">
        <v>1113</v>
      </c>
      <c r="F1224" t="s">
        <v>1485</v>
      </c>
      <c r="G1224" s="2">
        <v>2</v>
      </c>
      <c r="H1224" t="s">
        <v>13</v>
      </c>
      <c r="I1224" s="3">
        <v>43864</v>
      </c>
      <c r="J1224" s="4">
        <v>6</v>
      </c>
      <c r="K1224" t="s">
        <v>1385</v>
      </c>
      <c r="L1224" s="5">
        <v>0</v>
      </c>
      <c r="M1224" s="5">
        <v>0</v>
      </c>
      <c r="N1224" s="5">
        <v>90000000</v>
      </c>
      <c r="O1224" s="5">
        <v>0</v>
      </c>
      <c r="P1224" s="5">
        <v>0</v>
      </c>
      <c r="Q1224" s="5">
        <v>0</v>
      </c>
      <c r="R1224" s="5">
        <v>90000000</v>
      </c>
    </row>
    <row r="1225" spans="1:18" hidden="1" x14ac:dyDescent="0.2">
      <c r="A1225" t="s">
        <v>15</v>
      </c>
      <c r="B1225" t="s">
        <v>1334</v>
      </c>
      <c r="F1225" t="s">
        <v>1335</v>
      </c>
      <c r="G1225" s="2">
        <v>2</v>
      </c>
      <c r="H1225" t="s">
        <v>13</v>
      </c>
      <c r="I1225" s="3"/>
      <c r="J1225" s="4">
        <v>0</v>
      </c>
      <c r="K1225" t="s">
        <v>3</v>
      </c>
      <c r="L1225" s="5">
        <v>0</v>
      </c>
      <c r="M1225" s="5">
        <v>0</v>
      </c>
      <c r="N1225" s="5">
        <v>90000000</v>
      </c>
      <c r="O1225" s="5">
        <v>0</v>
      </c>
      <c r="P1225" s="5">
        <v>0</v>
      </c>
      <c r="Q1225" s="5">
        <v>0</v>
      </c>
      <c r="R1225" s="5">
        <v>90000000</v>
      </c>
    </row>
    <row r="1226" spans="1:18" hidden="1" x14ac:dyDescent="0.2">
      <c r="A1226" t="s">
        <v>16</v>
      </c>
      <c r="B1226" t="s">
        <v>1486</v>
      </c>
      <c r="F1226" t="s">
        <v>1487</v>
      </c>
      <c r="G1226" s="2">
        <v>2</v>
      </c>
      <c r="H1226" t="s">
        <v>13</v>
      </c>
      <c r="I1226" s="3"/>
      <c r="J1226" s="4">
        <v>0</v>
      </c>
      <c r="K1226" t="s">
        <v>3</v>
      </c>
      <c r="L1226" s="5">
        <v>0</v>
      </c>
      <c r="M1226" s="5">
        <v>0</v>
      </c>
      <c r="N1226" s="5">
        <v>90000000</v>
      </c>
      <c r="O1226" s="5">
        <v>0</v>
      </c>
      <c r="P1226" s="5">
        <v>0</v>
      </c>
      <c r="Q1226" s="5">
        <v>0</v>
      </c>
      <c r="R1226" s="5">
        <v>90000000</v>
      </c>
    </row>
    <row r="1227" spans="1:18" hidden="1" x14ac:dyDescent="0.2">
      <c r="A1227" t="s">
        <v>10</v>
      </c>
      <c r="B1227" t="s">
        <v>1488</v>
      </c>
      <c r="C1227" t="str">
        <f>MID(B1227,1,8)</f>
        <v>P&gt;297169</v>
      </c>
      <c r="D1227" t="str">
        <f>B1227</f>
        <v>P&gt;297169/03 0002</v>
      </c>
      <c r="E1227">
        <v>1113</v>
      </c>
      <c r="F1227" t="s">
        <v>1489</v>
      </c>
      <c r="G1227" s="2">
        <v>1</v>
      </c>
      <c r="H1227" t="s">
        <v>13</v>
      </c>
      <c r="I1227" s="3">
        <v>43864</v>
      </c>
      <c r="J1227" s="4">
        <v>6</v>
      </c>
      <c r="K1227" t="s">
        <v>1385</v>
      </c>
      <c r="L1227" s="5">
        <v>0</v>
      </c>
      <c r="M1227" s="5">
        <v>0</v>
      </c>
      <c r="N1227" s="5">
        <v>30000000</v>
      </c>
      <c r="O1227" s="5">
        <v>0</v>
      </c>
      <c r="P1227" s="5">
        <v>0</v>
      </c>
      <c r="Q1227" s="5">
        <v>0</v>
      </c>
      <c r="R1227" s="5">
        <v>30000000</v>
      </c>
    </row>
    <row r="1228" spans="1:18" hidden="1" x14ac:dyDescent="0.2">
      <c r="A1228" t="s">
        <v>15</v>
      </c>
      <c r="B1228" t="s">
        <v>1334</v>
      </c>
      <c r="F1228" t="s">
        <v>1335</v>
      </c>
      <c r="G1228" s="2">
        <v>1</v>
      </c>
      <c r="H1228" t="s">
        <v>13</v>
      </c>
      <c r="I1228" s="3"/>
      <c r="J1228" s="4">
        <v>0</v>
      </c>
      <c r="K1228" t="s">
        <v>3</v>
      </c>
      <c r="L1228" s="5">
        <v>0</v>
      </c>
      <c r="M1228" s="5">
        <v>0</v>
      </c>
      <c r="N1228" s="5">
        <v>30000000</v>
      </c>
      <c r="O1228" s="5">
        <v>0</v>
      </c>
      <c r="P1228" s="5">
        <v>0</v>
      </c>
      <c r="Q1228" s="5">
        <v>0</v>
      </c>
      <c r="R1228" s="5">
        <v>30000000</v>
      </c>
    </row>
    <row r="1229" spans="1:18" hidden="1" x14ac:dyDescent="0.2">
      <c r="A1229" t="s">
        <v>16</v>
      </c>
      <c r="B1229" t="s">
        <v>1486</v>
      </c>
      <c r="F1229" t="s">
        <v>1487</v>
      </c>
      <c r="G1229" s="2">
        <v>1</v>
      </c>
      <c r="H1229" t="s">
        <v>13</v>
      </c>
      <c r="I1229" s="3"/>
      <c r="J1229" s="4">
        <v>0</v>
      </c>
      <c r="K1229" t="s">
        <v>3</v>
      </c>
      <c r="L1229" s="5">
        <v>0</v>
      </c>
      <c r="M1229" s="5">
        <v>0</v>
      </c>
      <c r="N1229" s="5">
        <v>30000000</v>
      </c>
      <c r="O1229" s="5">
        <v>0</v>
      </c>
      <c r="P1229" s="5">
        <v>0</v>
      </c>
      <c r="Q1229" s="5">
        <v>0</v>
      </c>
      <c r="R1229" s="5">
        <v>30000000</v>
      </c>
    </row>
    <row r="1230" spans="1:18" hidden="1" x14ac:dyDescent="0.2">
      <c r="A1230" t="s">
        <v>10</v>
      </c>
      <c r="B1230" t="s">
        <v>1490</v>
      </c>
      <c r="C1230" t="str">
        <f>MID(B1230,1,8)</f>
        <v>P&gt;297169</v>
      </c>
      <c r="D1230" t="str">
        <f>B1230</f>
        <v>P&gt;297169/03 0003</v>
      </c>
      <c r="E1230">
        <v>1113</v>
      </c>
      <c r="F1230" t="s">
        <v>1491</v>
      </c>
      <c r="G1230" s="2">
        <v>1</v>
      </c>
      <c r="H1230" t="s">
        <v>13</v>
      </c>
      <c r="I1230" s="3">
        <v>43864</v>
      </c>
      <c r="J1230" s="4">
        <v>6</v>
      </c>
      <c r="K1230" t="s">
        <v>1385</v>
      </c>
      <c r="L1230" s="5">
        <v>0</v>
      </c>
      <c r="M1230" s="5">
        <v>0</v>
      </c>
      <c r="N1230" s="5">
        <v>130000000</v>
      </c>
      <c r="O1230" s="5">
        <v>0</v>
      </c>
      <c r="P1230" s="5">
        <v>0</v>
      </c>
      <c r="Q1230" s="5">
        <v>0</v>
      </c>
      <c r="R1230" s="5">
        <v>130000000</v>
      </c>
    </row>
    <row r="1231" spans="1:18" hidden="1" x14ac:dyDescent="0.2">
      <c r="A1231" t="s">
        <v>15</v>
      </c>
      <c r="B1231" t="s">
        <v>1334</v>
      </c>
      <c r="F1231" t="s">
        <v>1335</v>
      </c>
      <c r="G1231" s="2">
        <v>1</v>
      </c>
      <c r="H1231" t="s">
        <v>13</v>
      </c>
      <c r="I1231" s="3"/>
      <c r="J1231" s="4">
        <v>0</v>
      </c>
      <c r="K1231" t="s">
        <v>3</v>
      </c>
      <c r="L1231" s="5">
        <v>0</v>
      </c>
      <c r="M1231" s="5">
        <v>0</v>
      </c>
      <c r="N1231" s="5">
        <v>130000000</v>
      </c>
      <c r="O1231" s="5">
        <v>0</v>
      </c>
      <c r="P1231" s="5">
        <v>0</v>
      </c>
      <c r="Q1231" s="5">
        <v>0</v>
      </c>
      <c r="R1231" s="5">
        <v>130000000</v>
      </c>
    </row>
    <row r="1232" spans="1:18" hidden="1" x14ac:dyDescent="0.2">
      <c r="A1232" t="s">
        <v>16</v>
      </c>
      <c r="B1232" t="s">
        <v>1486</v>
      </c>
      <c r="F1232" t="s">
        <v>1487</v>
      </c>
      <c r="G1232" s="2">
        <v>1</v>
      </c>
      <c r="H1232" t="s">
        <v>13</v>
      </c>
      <c r="I1232" s="3"/>
      <c r="J1232" s="4">
        <v>0</v>
      </c>
      <c r="K1232" t="s">
        <v>3</v>
      </c>
      <c r="L1232" s="5">
        <v>0</v>
      </c>
      <c r="M1232" s="5">
        <v>0</v>
      </c>
      <c r="N1232" s="5">
        <v>130000000</v>
      </c>
      <c r="O1232" s="5">
        <v>0</v>
      </c>
      <c r="P1232" s="5">
        <v>0</v>
      </c>
      <c r="Q1232" s="5">
        <v>0</v>
      </c>
      <c r="R1232" s="5">
        <v>130000000</v>
      </c>
    </row>
    <row r="1233" spans="1:18" hidden="1" x14ac:dyDescent="0.2">
      <c r="A1233" t="s">
        <v>4</v>
      </c>
      <c r="B1233" t="s">
        <v>1492</v>
      </c>
      <c r="C1233" t="str">
        <f>MID(B1233,1,8)</f>
        <v>P&gt;297170</v>
      </c>
      <c r="E1233">
        <v>1113</v>
      </c>
      <c r="F1233" t="s">
        <v>1493</v>
      </c>
      <c r="G1233" s="2">
        <v>0</v>
      </c>
      <c r="H1233" t="s">
        <v>3</v>
      </c>
      <c r="I1233" s="3"/>
      <c r="J1233" s="4">
        <v>0</v>
      </c>
      <c r="K1233" t="s">
        <v>3</v>
      </c>
      <c r="L1233" s="5">
        <v>0</v>
      </c>
      <c r="M1233" s="5">
        <v>760000000</v>
      </c>
      <c r="N1233" s="5">
        <v>760000000</v>
      </c>
      <c r="O1233" s="5">
        <v>0</v>
      </c>
      <c r="P1233" s="5">
        <v>0</v>
      </c>
      <c r="Q1233" s="5">
        <v>0</v>
      </c>
      <c r="R1233" s="5">
        <v>760000000</v>
      </c>
    </row>
    <row r="1234" spans="1:18" hidden="1" x14ac:dyDescent="0.2">
      <c r="A1234" t="s">
        <v>7</v>
      </c>
      <c r="B1234" t="s">
        <v>1494</v>
      </c>
      <c r="F1234" t="s">
        <v>1495</v>
      </c>
      <c r="G1234" s="2">
        <v>0</v>
      </c>
      <c r="H1234" t="s">
        <v>3</v>
      </c>
      <c r="I1234" s="3"/>
      <c r="J1234" s="4">
        <v>0</v>
      </c>
      <c r="K1234" t="s">
        <v>3</v>
      </c>
      <c r="L1234" s="5">
        <v>0</v>
      </c>
      <c r="M1234" s="5">
        <v>760000000</v>
      </c>
      <c r="N1234" s="5">
        <v>760000000</v>
      </c>
      <c r="O1234" s="5">
        <v>0</v>
      </c>
      <c r="P1234" s="5">
        <v>0</v>
      </c>
      <c r="Q1234" s="5">
        <v>0</v>
      </c>
      <c r="R1234" s="5">
        <v>760000000</v>
      </c>
    </row>
    <row r="1235" spans="1:18" hidden="1" x14ac:dyDescent="0.2">
      <c r="A1235" t="s">
        <v>10</v>
      </c>
      <c r="B1235" t="s">
        <v>1496</v>
      </c>
      <c r="C1235" t="str">
        <f>MID(B1235,1,8)</f>
        <v>P&gt;297170</v>
      </c>
      <c r="D1235" t="str">
        <f>B1235</f>
        <v>P&gt;297170/07 0019</v>
      </c>
      <c r="E1235">
        <v>1113</v>
      </c>
      <c r="F1235" t="s">
        <v>1497</v>
      </c>
      <c r="G1235" s="2">
        <v>1</v>
      </c>
      <c r="H1235" t="s">
        <v>13</v>
      </c>
      <c r="I1235" s="3">
        <v>43864</v>
      </c>
      <c r="J1235" s="4">
        <v>6</v>
      </c>
      <c r="K1235" t="s">
        <v>1498</v>
      </c>
      <c r="L1235" s="5">
        <v>0</v>
      </c>
      <c r="M1235" s="5">
        <v>0</v>
      </c>
      <c r="N1235" s="5">
        <v>50000000</v>
      </c>
      <c r="O1235" s="5">
        <v>0</v>
      </c>
      <c r="P1235" s="5">
        <v>0</v>
      </c>
      <c r="Q1235" s="5">
        <v>0</v>
      </c>
      <c r="R1235" s="5">
        <v>50000000</v>
      </c>
    </row>
    <row r="1236" spans="1:18" hidden="1" x14ac:dyDescent="0.2">
      <c r="A1236" t="s">
        <v>15</v>
      </c>
      <c r="B1236" t="s">
        <v>1334</v>
      </c>
      <c r="F1236" t="s">
        <v>1335</v>
      </c>
      <c r="G1236" s="2">
        <v>1</v>
      </c>
      <c r="H1236" t="s">
        <v>13</v>
      </c>
      <c r="I1236" s="3"/>
      <c r="J1236" s="4">
        <v>0</v>
      </c>
      <c r="K1236" t="s">
        <v>3</v>
      </c>
      <c r="L1236" s="5">
        <v>0</v>
      </c>
      <c r="M1236" s="5">
        <v>0</v>
      </c>
      <c r="N1236" s="5">
        <v>50000000</v>
      </c>
      <c r="O1236" s="5">
        <v>0</v>
      </c>
      <c r="P1236" s="5">
        <v>0</v>
      </c>
      <c r="Q1236" s="5">
        <v>0</v>
      </c>
      <c r="R1236" s="5">
        <v>50000000</v>
      </c>
    </row>
    <row r="1237" spans="1:18" hidden="1" x14ac:dyDescent="0.2">
      <c r="A1237" t="s">
        <v>16</v>
      </c>
      <c r="B1237" t="s">
        <v>1499</v>
      </c>
      <c r="F1237" t="s">
        <v>1500</v>
      </c>
      <c r="G1237" s="2">
        <v>1</v>
      </c>
      <c r="H1237" t="s">
        <v>13</v>
      </c>
      <c r="I1237" s="3"/>
      <c r="J1237" s="4">
        <v>0</v>
      </c>
      <c r="K1237" t="s">
        <v>3</v>
      </c>
      <c r="L1237" s="5">
        <v>0</v>
      </c>
      <c r="M1237" s="5">
        <v>0</v>
      </c>
      <c r="N1237" s="5">
        <v>50000000</v>
      </c>
      <c r="O1237" s="5">
        <v>0</v>
      </c>
      <c r="P1237" s="5">
        <v>0</v>
      </c>
      <c r="Q1237" s="5">
        <v>0</v>
      </c>
      <c r="R1237" s="5">
        <v>50000000</v>
      </c>
    </row>
    <row r="1238" spans="1:18" hidden="1" x14ac:dyDescent="0.2">
      <c r="A1238" t="s">
        <v>10</v>
      </c>
      <c r="B1238" t="s">
        <v>1501</v>
      </c>
      <c r="C1238" t="str">
        <f>MID(B1238,1,8)</f>
        <v>P&gt;297170</v>
      </c>
      <c r="D1238" t="str">
        <f>B1238</f>
        <v>P&gt;297170/07 0017</v>
      </c>
      <c r="E1238">
        <v>1113</v>
      </c>
      <c r="F1238" t="s">
        <v>1502</v>
      </c>
      <c r="G1238" s="2">
        <v>1</v>
      </c>
      <c r="H1238" t="s">
        <v>13</v>
      </c>
      <c r="I1238" s="3">
        <v>43864</v>
      </c>
      <c r="J1238" s="4">
        <v>6</v>
      </c>
      <c r="K1238" t="s">
        <v>1498</v>
      </c>
      <c r="L1238" s="5">
        <v>0</v>
      </c>
      <c r="M1238" s="5">
        <v>0</v>
      </c>
      <c r="N1238" s="5">
        <v>12500000</v>
      </c>
      <c r="O1238" s="5">
        <v>0</v>
      </c>
      <c r="P1238" s="5">
        <v>0</v>
      </c>
      <c r="Q1238" s="5">
        <v>0</v>
      </c>
      <c r="R1238" s="5">
        <v>12500000</v>
      </c>
    </row>
    <row r="1239" spans="1:18" hidden="1" x14ac:dyDescent="0.2">
      <c r="A1239" t="s">
        <v>15</v>
      </c>
      <c r="B1239" t="s">
        <v>1334</v>
      </c>
      <c r="F1239" t="s">
        <v>1335</v>
      </c>
      <c r="G1239" s="2">
        <v>1</v>
      </c>
      <c r="H1239" t="s">
        <v>13</v>
      </c>
      <c r="I1239" s="3"/>
      <c r="J1239" s="4">
        <v>0</v>
      </c>
      <c r="K1239" t="s">
        <v>3</v>
      </c>
      <c r="L1239" s="5">
        <v>0</v>
      </c>
      <c r="M1239" s="5">
        <v>0</v>
      </c>
      <c r="N1239" s="5">
        <v>12500000</v>
      </c>
      <c r="O1239" s="5">
        <v>0</v>
      </c>
      <c r="P1239" s="5">
        <v>0</v>
      </c>
      <c r="Q1239" s="5">
        <v>0</v>
      </c>
      <c r="R1239" s="5">
        <v>12500000</v>
      </c>
    </row>
    <row r="1240" spans="1:18" hidden="1" x14ac:dyDescent="0.2">
      <c r="A1240" t="s">
        <v>16</v>
      </c>
      <c r="B1240" t="s">
        <v>1503</v>
      </c>
      <c r="F1240" t="s">
        <v>1504</v>
      </c>
      <c r="G1240" s="2">
        <v>1</v>
      </c>
      <c r="H1240" t="s">
        <v>13</v>
      </c>
      <c r="I1240" s="3"/>
      <c r="J1240" s="4">
        <v>0</v>
      </c>
      <c r="K1240" t="s">
        <v>3</v>
      </c>
      <c r="L1240" s="5">
        <v>0</v>
      </c>
      <c r="M1240" s="5">
        <v>0</v>
      </c>
      <c r="N1240" s="5">
        <v>12500000</v>
      </c>
      <c r="O1240" s="5">
        <v>0</v>
      </c>
      <c r="P1240" s="5">
        <v>0</v>
      </c>
      <c r="Q1240" s="5">
        <v>0</v>
      </c>
      <c r="R1240" s="5">
        <v>12500000</v>
      </c>
    </row>
    <row r="1241" spans="1:18" hidden="1" x14ac:dyDescent="0.2">
      <c r="A1241" t="s">
        <v>10</v>
      </c>
      <c r="B1241" t="s">
        <v>1505</v>
      </c>
      <c r="C1241" t="str">
        <f>MID(B1241,1,8)</f>
        <v>P&gt;297170</v>
      </c>
      <c r="D1241" t="str">
        <f>B1241</f>
        <v>P&gt;297170/07 0016</v>
      </c>
      <c r="E1241">
        <v>1113</v>
      </c>
      <c r="F1241" t="s">
        <v>1506</v>
      </c>
      <c r="G1241" s="2">
        <v>1</v>
      </c>
      <c r="H1241" t="s">
        <v>13</v>
      </c>
      <c r="I1241" s="3">
        <v>43864</v>
      </c>
      <c r="J1241" s="4">
        <v>6</v>
      </c>
      <c r="K1241" t="s">
        <v>1498</v>
      </c>
      <c r="L1241" s="5">
        <v>0</v>
      </c>
      <c r="M1241" s="5">
        <v>0</v>
      </c>
      <c r="N1241" s="5">
        <v>67500000</v>
      </c>
      <c r="O1241" s="5">
        <v>0</v>
      </c>
      <c r="P1241" s="5">
        <v>0</v>
      </c>
      <c r="Q1241" s="5">
        <v>0</v>
      </c>
      <c r="R1241" s="5">
        <v>67500000</v>
      </c>
    </row>
    <row r="1242" spans="1:18" hidden="1" x14ac:dyDescent="0.2">
      <c r="A1242" t="s">
        <v>15</v>
      </c>
      <c r="B1242" t="s">
        <v>1334</v>
      </c>
      <c r="F1242" t="s">
        <v>1335</v>
      </c>
      <c r="G1242" s="2">
        <v>1</v>
      </c>
      <c r="H1242" t="s">
        <v>13</v>
      </c>
      <c r="I1242" s="3"/>
      <c r="J1242" s="4">
        <v>0</v>
      </c>
      <c r="K1242" t="s">
        <v>3</v>
      </c>
      <c r="L1242" s="5">
        <v>0</v>
      </c>
      <c r="M1242" s="5">
        <v>0</v>
      </c>
      <c r="N1242" s="5">
        <v>67500000</v>
      </c>
      <c r="O1242" s="5">
        <v>0</v>
      </c>
      <c r="P1242" s="5">
        <v>0</v>
      </c>
      <c r="Q1242" s="5">
        <v>0</v>
      </c>
      <c r="R1242" s="5">
        <v>67500000</v>
      </c>
    </row>
    <row r="1243" spans="1:18" hidden="1" x14ac:dyDescent="0.2">
      <c r="A1243" t="s">
        <v>16</v>
      </c>
      <c r="B1243" t="s">
        <v>1503</v>
      </c>
      <c r="F1243" t="s">
        <v>1504</v>
      </c>
      <c r="G1243" s="2">
        <v>1</v>
      </c>
      <c r="H1243" t="s">
        <v>13</v>
      </c>
      <c r="I1243" s="3"/>
      <c r="J1243" s="4">
        <v>0</v>
      </c>
      <c r="K1243" t="s">
        <v>3</v>
      </c>
      <c r="L1243" s="5">
        <v>0</v>
      </c>
      <c r="M1243" s="5">
        <v>0</v>
      </c>
      <c r="N1243" s="5">
        <v>67500000</v>
      </c>
      <c r="O1243" s="5">
        <v>0</v>
      </c>
      <c r="P1243" s="5">
        <v>0</v>
      </c>
      <c r="Q1243" s="5">
        <v>0</v>
      </c>
      <c r="R1243" s="5">
        <v>67500000</v>
      </c>
    </row>
    <row r="1244" spans="1:18" hidden="1" x14ac:dyDescent="0.2">
      <c r="A1244" t="s">
        <v>10</v>
      </c>
      <c r="B1244" t="s">
        <v>1507</v>
      </c>
      <c r="C1244" t="str">
        <f>MID(B1244,1,8)</f>
        <v>P&gt;297170</v>
      </c>
      <c r="D1244" t="str">
        <f>B1244</f>
        <v>P&gt;297170/07 0013</v>
      </c>
      <c r="E1244">
        <v>1113</v>
      </c>
      <c r="F1244" t="s">
        <v>1508</v>
      </c>
      <c r="G1244" s="2">
        <v>1</v>
      </c>
      <c r="H1244" t="s">
        <v>13</v>
      </c>
      <c r="I1244" s="3">
        <v>43864</v>
      </c>
      <c r="J1244" s="4">
        <v>6</v>
      </c>
      <c r="K1244" t="s">
        <v>1498</v>
      </c>
      <c r="L1244" s="5">
        <v>0</v>
      </c>
      <c r="M1244" s="5">
        <v>0</v>
      </c>
      <c r="N1244" s="5">
        <v>470000000</v>
      </c>
      <c r="O1244" s="5">
        <v>0</v>
      </c>
      <c r="P1244" s="5">
        <v>0</v>
      </c>
      <c r="Q1244" s="5">
        <v>0</v>
      </c>
      <c r="R1244" s="5">
        <v>470000000</v>
      </c>
    </row>
    <row r="1245" spans="1:18" hidden="1" x14ac:dyDescent="0.2">
      <c r="A1245" t="s">
        <v>15</v>
      </c>
      <c r="B1245" t="s">
        <v>1334</v>
      </c>
      <c r="F1245" t="s">
        <v>1335</v>
      </c>
      <c r="G1245" s="2">
        <v>1</v>
      </c>
      <c r="H1245" t="s">
        <v>13</v>
      </c>
      <c r="I1245" s="3"/>
      <c r="J1245" s="4">
        <v>0</v>
      </c>
      <c r="K1245" t="s">
        <v>3</v>
      </c>
      <c r="L1245" s="5">
        <v>0</v>
      </c>
      <c r="M1245" s="5">
        <v>0</v>
      </c>
      <c r="N1245" s="5">
        <v>470000000</v>
      </c>
      <c r="O1245" s="5">
        <v>0</v>
      </c>
      <c r="P1245" s="5">
        <v>0</v>
      </c>
      <c r="Q1245" s="5">
        <v>0</v>
      </c>
      <c r="R1245" s="5">
        <v>470000000</v>
      </c>
    </row>
    <row r="1246" spans="1:18" hidden="1" x14ac:dyDescent="0.2">
      <c r="A1246" t="s">
        <v>16</v>
      </c>
      <c r="B1246" t="s">
        <v>1509</v>
      </c>
      <c r="F1246" t="s">
        <v>1510</v>
      </c>
      <c r="G1246" s="2">
        <v>1</v>
      </c>
      <c r="H1246" t="s">
        <v>13</v>
      </c>
      <c r="I1246" s="3"/>
      <c r="J1246" s="4">
        <v>0</v>
      </c>
      <c r="K1246" t="s">
        <v>3</v>
      </c>
      <c r="L1246" s="5">
        <v>0</v>
      </c>
      <c r="M1246" s="5">
        <v>0</v>
      </c>
      <c r="N1246" s="5">
        <v>470000000</v>
      </c>
      <c r="O1246" s="5">
        <v>0</v>
      </c>
      <c r="P1246" s="5">
        <v>0</v>
      </c>
      <c r="Q1246" s="5">
        <v>0</v>
      </c>
      <c r="R1246" s="5">
        <v>470000000</v>
      </c>
    </row>
    <row r="1247" spans="1:18" hidden="1" x14ac:dyDescent="0.2">
      <c r="A1247" t="s">
        <v>10</v>
      </c>
      <c r="B1247" t="s">
        <v>1511</v>
      </c>
      <c r="C1247" t="str">
        <f>MID(B1247,1,8)</f>
        <v>P&gt;297170</v>
      </c>
      <c r="D1247" t="str">
        <f>B1247</f>
        <v>P&gt;297170/07 0012</v>
      </c>
      <c r="E1247">
        <v>1113</v>
      </c>
      <c r="F1247" t="s">
        <v>1512</v>
      </c>
      <c r="G1247" s="2">
        <v>2</v>
      </c>
      <c r="H1247" t="s">
        <v>13</v>
      </c>
      <c r="I1247" s="3">
        <v>43864</v>
      </c>
      <c r="J1247" s="4">
        <v>6</v>
      </c>
      <c r="K1247" t="s">
        <v>1498</v>
      </c>
      <c r="L1247" s="5">
        <v>0</v>
      </c>
      <c r="M1247" s="5">
        <v>0</v>
      </c>
      <c r="N1247" s="5">
        <v>80000000</v>
      </c>
      <c r="O1247" s="5">
        <v>0</v>
      </c>
      <c r="P1247" s="5">
        <v>0</v>
      </c>
      <c r="Q1247" s="5">
        <v>0</v>
      </c>
      <c r="R1247" s="5">
        <v>80000000</v>
      </c>
    </row>
    <row r="1248" spans="1:18" hidden="1" x14ac:dyDescent="0.2">
      <c r="A1248" t="s">
        <v>15</v>
      </c>
      <c r="B1248" t="s">
        <v>1334</v>
      </c>
      <c r="F1248" t="s">
        <v>1335</v>
      </c>
      <c r="G1248" s="2">
        <v>2</v>
      </c>
      <c r="H1248" t="s">
        <v>13</v>
      </c>
      <c r="I1248" s="3"/>
      <c r="J1248" s="4">
        <v>0</v>
      </c>
      <c r="K1248" t="s">
        <v>3</v>
      </c>
      <c r="L1248" s="5">
        <v>0</v>
      </c>
      <c r="M1248" s="5">
        <v>0</v>
      </c>
      <c r="N1248" s="5">
        <v>80000000</v>
      </c>
      <c r="O1248" s="5">
        <v>0</v>
      </c>
      <c r="P1248" s="5">
        <v>0</v>
      </c>
      <c r="Q1248" s="5">
        <v>0</v>
      </c>
      <c r="R1248" s="5">
        <v>80000000</v>
      </c>
    </row>
    <row r="1249" spans="1:18" hidden="1" x14ac:dyDescent="0.2">
      <c r="A1249" t="s">
        <v>16</v>
      </c>
      <c r="B1249" t="s">
        <v>1509</v>
      </c>
      <c r="F1249" t="s">
        <v>1510</v>
      </c>
      <c r="G1249" s="2">
        <v>2</v>
      </c>
      <c r="H1249" t="s">
        <v>13</v>
      </c>
      <c r="I1249" s="3"/>
      <c r="J1249" s="4">
        <v>0</v>
      </c>
      <c r="K1249" t="s">
        <v>3</v>
      </c>
      <c r="L1249" s="5">
        <v>0</v>
      </c>
      <c r="M1249" s="5">
        <v>0</v>
      </c>
      <c r="N1249" s="5">
        <v>80000000</v>
      </c>
      <c r="O1249" s="5">
        <v>0</v>
      </c>
      <c r="P1249" s="5">
        <v>0</v>
      </c>
      <c r="Q1249" s="5">
        <v>0</v>
      </c>
      <c r="R1249" s="5">
        <v>80000000</v>
      </c>
    </row>
    <row r="1250" spans="1:18" hidden="1" x14ac:dyDescent="0.2">
      <c r="A1250" t="s">
        <v>10</v>
      </c>
      <c r="B1250" t="s">
        <v>1513</v>
      </c>
      <c r="C1250" t="str">
        <f>MID(B1250,1,8)</f>
        <v>P&gt;297170</v>
      </c>
      <c r="D1250" t="str">
        <f>B1250</f>
        <v>P&gt;297170/07 0005</v>
      </c>
      <c r="E1250">
        <v>1113</v>
      </c>
      <c r="F1250" t="s">
        <v>1514</v>
      </c>
      <c r="G1250" s="2">
        <v>2</v>
      </c>
      <c r="H1250" t="s">
        <v>13</v>
      </c>
      <c r="I1250" s="3">
        <v>43864</v>
      </c>
      <c r="J1250" s="4">
        <v>6</v>
      </c>
      <c r="K1250" t="s">
        <v>1498</v>
      </c>
      <c r="L1250" s="5">
        <v>0</v>
      </c>
      <c r="M1250" s="5">
        <v>0</v>
      </c>
      <c r="N1250" s="5">
        <v>80000000</v>
      </c>
      <c r="O1250" s="5">
        <v>0</v>
      </c>
      <c r="P1250" s="5">
        <v>0</v>
      </c>
      <c r="Q1250" s="5">
        <v>0</v>
      </c>
      <c r="R1250" s="5">
        <v>80000000</v>
      </c>
    </row>
    <row r="1251" spans="1:18" hidden="1" x14ac:dyDescent="0.2">
      <c r="A1251" t="s">
        <v>15</v>
      </c>
      <c r="B1251" t="s">
        <v>1334</v>
      </c>
      <c r="F1251" t="s">
        <v>1335</v>
      </c>
      <c r="G1251" s="2">
        <v>2</v>
      </c>
      <c r="H1251" t="s">
        <v>13</v>
      </c>
      <c r="I1251" s="3"/>
      <c r="J1251" s="4">
        <v>0</v>
      </c>
      <c r="K1251" t="s">
        <v>3</v>
      </c>
      <c r="L1251" s="5">
        <v>0</v>
      </c>
      <c r="M1251" s="5">
        <v>0</v>
      </c>
      <c r="N1251" s="5">
        <v>80000000</v>
      </c>
      <c r="O1251" s="5">
        <v>0</v>
      </c>
      <c r="P1251" s="5">
        <v>0</v>
      </c>
      <c r="Q1251" s="5">
        <v>0</v>
      </c>
      <c r="R1251" s="5">
        <v>80000000</v>
      </c>
    </row>
    <row r="1252" spans="1:18" hidden="1" x14ac:dyDescent="0.2">
      <c r="A1252" t="s">
        <v>16</v>
      </c>
      <c r="B1252" t="s">
        <v>1515</v>
      </c>
      <c r="F1252" t="s">
        <v>1516</v>
      </c>
      <c r="G1252" s="2">
        <v>2</v>
      </c>
      <c r="H1252" t="s">
        <v>13</v>
      </c>
      <c r="I1252" s="3"/>
      <c r="J1252" s="4">
        <v>0</v>
      </c>
      <c r="K1252" t="s">
        <v>3</v>
      </c>
      <c r="L1252" s="5">
        <v>0</v>
      </c>
      <c r="M1252" s="5">
        <v>0</v>
      </c>
      <c r="N1252" s="5">
        <v>80000000</v>
      </c>
      <c r="O1252" s="5">
        <v>0</v>
      </c>
      <c r="P1252" s="5">
        <v>0</v>
      </c>
      <c r="Q1252" s="5">
        <v>0</v>
      </c>
      <c r="R1252" s="5">
        <v>80000000</v>
      </c>
    </row>
    <row r="1253" spans="1:18" hidden="1" x14ac:dyDescent="0.2">
      <c r="A1253" t="s">
        <v>4</v>
      </c>
      <c r="B1253" t="s">
        <v>1517</v>
      </c>
      <c r="C1253" t="str">
        <f>MID(B1253,1,8)</f>
        <v>P&gt;297172</v>
      </c>
      <c r="E1253">
        <v>1113</v>
      </c>
      <c r="F1253" t="s">
        <v>1518</v>
      </c>
      <c r="G1253" s="2">
        <v>0</v>
      </c>
      <c r="H1253" t="s">
        <v>3</v>
      </c>
      <c r="I1253" s="3"/>
      <c r="J1253" s="4">
        <v>0</v>
      </c>
      <c r="K1253" t="s">
        <v>3</v>
      </c>
      <c r="L1253" s="5">
        <v>0</v>
      </c>
      <c r="M1253" s="5">
        <v>70000000</v>
      </c>
      <c r="N1253" s="5">
        <v>70000000</v>
      </c>
      <c r="O1253" s="5">
        <v>0</v>
      </c>
      <c r="P1253" s="5">
        <v>0</v>
      </c>
      <c r="Q1253" s="5">
        <v>0</v>
      </c>
      <c r="R1253" s="5">
        <v>70000000</v>
      </c>
    </row>
    <row r="1254" spans="1:18" hidden="1" x14ac:dyDescent="0.2">
      <c r="A1254" t="s">
        <v>7</v>
      </c>
      <c r="B1254" t="s">
        <v>1519</v>
      </c>
      <c r="F1254" t="s">
        <v>1520</v>
      </c>
      <c r="G1254" s="2">
        <v>0</v>
      </c>
      <c r="H1254" t="s">
        <v>3</v>
      </c>
      <c r="I1254" s="3"/>
      <c r="J1254" s="4">
        <v>0</v>
      </c>
      <c r="K1254" t="s">
        <v>3</v>
      </c>
      <c r="L1254" s="5">
        <v>0</v>
      </c>
      <c r="M1254" s="5">
        <v>70000000</v>
      </c>
      <c r="N1254" s="5">
        <v>70000000</v>
      </c>
      <c r="O1254" s="5">
        <v>0</v>
      </c>
      <c r="P1254" s="5">
        <v>0</v>
      </c>
      <c r="Q1254" s="5">
        <v>0</v>
      </c>
      <c r="R1254" s="5">
        <v>70000000</v>
      </c>
    </row>
    <row r="1255" spans="1:18" hidden="1" x14ac:dyDescent="0.2">
      <c r="A1255" t="s">
        <v>10</v>
      </c>
      <c r="B1255" t="s">
        <v>1521</v>
      </c>
      <c r="C1255" t="str">
        <f>MID(B1255,1,8)</f>
        <v>P&gt;297172</v>
      </c>
      <c r="D1255" t="str">
        <f>B1255</f>
        <v>P&gt;297172/03 0001</v>
      </c>
      <c r="E1255">
        <v>1113</v>
      </c>
      <c r="F1255" t="s">
        <v>1522</v>
      </c>
      <c r="G1255" s="2">
        <v>2</v>
      </c>
      <c r="H1255" t="s">
        <v>13</v>
      </c>
      <c r="I1255" s="3">
        <v>43864</v>
      </c>
      <c r="J1255" s="4">
        <v>6</v>
      </c>
      <c r="K1255" t="s">
        <v>1523</v>
      </c>
      <c r="L1255" s="5">
        <v>0</v>
      </c>
      <c r="M1255" s="5">
        <v>0</v>
      </c>
      <c r="N1255" s="5">
        <v>70000000</v>
      </c>
      <c r="O1255" s="5">
        <v>0</v>
      </c>
      <c r="P1255" s="5">
        <v>0</v>
      </c>
      <c r="Q1255" s="5">
        <v>0</v>
      </c>
      <c r="R1255" s="5">
        <v>70000000</v>
      </c>
    </row>
    <row r="1256" spans="1:18" hidden="1" x14ac:dyDescent="0.2">
      <c r="A1256" t="s">
        <v>15</v>
      </c>
      <c r="B1256" t="s">
        <v>1334</v>
      </c>
      <c r="F1256" t="s">
        <v>1335</v>
      </c>
      <c r="G1256" s="2">
        <v>2</v>
      </c>
      <c r="H1256" t="s">
        <v>13</v>
      </c>
      <c r="I1256" s="3"/>
      <c r="J1256" s="4">
        <v>0</v>
      </c>
      <c r="K1256" t="s">
        <v>3</v>
      </c>
      <c r="L1256" s="5">
        <v>0</v>
      </c>
      <c r="M1256" s="5">
        <v>0</v>
      </c>
      <c r="N1256" s="5">
        <v>70000000</v>
      </c>
      <c r="O1256" s="5">
        <v>0</v>
      </c>
      <c r="P1256" s="5">
        <v>0</v>
      </c>
      <c r="Q1256" s="5">
        <v>0</v>
      </c>
      <c r="R1256" s="5">
        <v>70000000</v>
      </c>
    </row>
    <row r="1257" spans="1:18" hidden="1" x14ac:dyDescent="0.2">
      <c r="A1257" t="s">
        <v>16</v>
      </c>
      <c r="B1257" t="s">
        <v>1524</v>
      </c>
      <c r="F1257" t="s">
        <v>1525</v>
      </c>
      <c r="G1257" s="2">
        <v>2</v>
      </c>
      <c r="H1257" t="s">
        <v>13</v>
      </c>
      <c r="I1257" s="3"/>
      <c r="J1257" s="4">
        <v>0</v>
      </c>
      <c r="K1257" t="s">
        <v>3</v>
      </c>
      <c r="L1257" s="5">
        <v>0</v>
      </c>
      <c r="M1257" s="5">
        <v>0</v>
      </c>
      <c r="N1257" s="5">
        <v>70000000</v>
      </c>
      <c r="O1257" s="5">
        <v>0</v>
      </c>
      <c r="P1257" s="5">
        <v>0</v>
      </c>
      <c r="Q1257" s="5">
        <v>0</v>
      </c>
      <c r="R1257" s="5">
        <v>70000000</v>
      </c>
    </row>
    <row r="1258" spans="1:18" hidden="1" x14ac:dyDescent="0.2">
      <c r="A1258" t="s">
        <v>4</v>
      </c>
      <c r="B1258" t="s">
        <v>1526</v>
      </c>
      <c r="C1258" t="str">
        <f>MID(B1258,1,8)</f>
        <v>P&gt;297184</v>
      </c>
      <c r="E1258">
        <v>1113</v>
      </c>
      <c r="F1258" t="s">
        <v>1527</v>
      </c>
      <c r="G1258" s="2">
        <v>0</v>
      </c>
      <c r="H1258" t="s">
        <v>3</v>
      </c>
      <c r="I1258" s="3"/>
      <c r="J1258" s="4">
        <v>0</v>
      </c>
      <c r="K1258" t="s">
        <v>3</v>
      </c>
      <c r="L1258" s="5">
        <v>0</v>
      </c>
      <c r="M1258" s="5">
        <v>40000000</v>
      </c>
      <c r="N1258" s="5">
        <v>40000000</v>
      </c>
      <c r="O1258" s="5">
        <v>0</v>
      </c>
      <c r="P1258" s="5">
        <v>0</v>
      </c>
      <c r="Q1258" s="5">
        <v>0</v>
      </c>
      <c r="R1258" s="5">
        <v>40000000</v>
      </c>
    </row>
    <row r="1259" spans="1:18" hidden="1" x14ac:dyDescent="0.2">
      <c r="A1259" t="s">
        <v>7</v>
      </c>
      <c r="B1259" t="s">
        <v>1528</v>
      </c>
      <c r="F1259" t="s">
        <v>1529</v>
      </c>
      <c r="G1259" s="2">
        <v>0</v>
      </c>
      <c r="H1259" t="s">
        <v>3</v>
      </c>
      <c r="I1259" s="3"/>
      <c r="J1259" s="4">
        <v>0</v>
      </c>
      <c r="K1259" t="s">
        <v>3</v>
      </c>
      <c r="L1259" s="5">
        <v>0</v>
      </c>
      <c r="M1259" s="5">
        <v>40000000</v>
      </c>
      <c r="N1259" s="5">
        <v>40000000</v>
      </c>
      <c r="O1259" s="5">
        <v>0</v>
      </c>
      <c r="P1259" s="5">
        <v>0</v>
      </c>
      <c r="Q1259" s="5">
        <v>0</v>
      </c>
      <c r="R1259" s="5">
        <v>40000000</v>
      </c>
    </row>
    <row r="1260" spans="1:18" hidden="1" x14ac:dyDescent="0.2">
      <c r="A1260" t="s">
        <v>10</v>
      </c>
      <c r="B1260" t="s">
        <v>1530</v>
      </c>
      <c r="C1260" t="str">
        <f>MID(B1260,1,8)</f>
        <v>P&gt;297184</v>
      </c>
      <c r="D1260" t="str">
        <f>B1260</f>
        <v>P&gt;297184/03 0005</v>
      </c>
      <c r="E1260">
        <v>1113</v>
      </c>
      <c r="F1260" t="s">
        <v>1531</v>
      </c>
      <c r="G1260" s="2">
        <v>1</v>
      </c>
      <c r="H1260" t="s">
        <v>13</v>
      </c>
      <c r="I1260" s="3">
        <v>43864</v>
      </c>
      <c r="J1260" s="4">
        <v>6</v>
      </c>
      <c r="K1260" t="s">
        <v>1341</v>
      </c>
      <c r="L1260" s="5">
        <v>0</v>
      </c>
      <c r="M1260" s="5">
        <v>0</v>
      </c>
      <c r="N1260" s="5">
        <v>40000000</v>
      </c>
      <c r="O1260" s="5">
        <v>0</v>
      </c>
      <c r="P1260" s="5">
        <v>0</v>
      </c>
      <c r="Q1260" s="5">
        <v>0</v>
      </c>
      <c r="R1260" s="5">
        <v>40000000</v>
      </c>
    </row>
    <row r="1261" spans="1:18" hidden="1" x14ac:dyDescent="0.2">
      <c r="A1261" t="s">
        <v>15</v>
      </c>
      <c r="B1261" t="s">
        <v>1334</v>
      </c>
      <c r="F1261" t="s">
        <v>1335</v>
      </c>
      <c r="G1261" s="2">
        <v>1</v>
      </c>
      <c r="H1261" t="s">
        <v>13</v>
      </c>
      <c r="I1261" s="3"/>
      <c r="J1261" s="4">
        <v>0</v>
      </c>
      <c r="K1261" t="s">
        <v>3</v>
      </c>
      <c r="L1261" s="5">
        <v>0</v>
      </c>
      <c r="M1261" s="5">
        <v>0</v>
      </c>
      <c r="N1261" s="5">
        <v>40000000</v>
      </c>
      <c r="O1261" s="5">
        <v>0</v>
      </c>
      <c r="P1261" s="5">
        <v>0</v>
      </c>
      <c r="Q1261" s="5">
        <v>0</v>
      </c>
      <c r="R1261" s="5">
        <v>40000000</v>
      </c>
    </row>
    <row r="1262" spans="1:18" hidden="1" x14ac:dyDescent="0.2">
      <c r="A1262" t="s">
        <v>16</v>
      </c>
      <c r="B1262" t="s">
        <v>1532</v>
      </c>
      <c r="F1262" t="s">
        <v>1533</v>
      </c>
      <c r="G1262" s="2">
        <v>1</v>
      </c>
      <c r="H1262" t="s">
        <v>13</v>
      </c>
      <c r="I1262" s="3"/>
      <c r="J1262" s="4">
        <v>0</v>
      </c>
      <c r="K1262" t="s">
        <v>3</v>
      </c>
      <c r="L1262" s="5">
        <v>0</v>
      </c>
      <c r="M1262" s="5">
        <v>0</v>
      </c>
      <c r="N1262" s="5">
        <v>40000000</v>
      </c>
      <c r="O1262" s="5">
        <v>0</v>
      </c>
      <c r="P1262" s="5">
        <v>0</v>
      </c>
      <c r="Q1262" s="5">
        <v>0</v>
      </c>
      <c r="R1262" s="5">
        <v>40000000</v>
      </c>
    </row>
    <row r="1263" spans="1:18" hidden="1" x14ac:dyDescent="0.2">
      <c r="A1263" t="s">
        <v>4</v>
      </c>
      <c r="B1263" t="s">
        <v>1534</v>
      </c>
      <c r="C1263" t="str">
        <f>MID(B1263,1,8)</f>
        <v>P&gt;297186</v>
      </c>
      <c r="E1263">
        <v>1113</v>
      </c>
      <c r="F1263" t="s">
        <v>1535</v>
      </c>
      <c r="G1263" s="2">
        <v>0</v>
      </c>
      <c r="H1263" t="s">
        <v>3</v>
      </c>
      <c r="I1263" s="3"/>
      <c r="J1263" s="4">
        <v>0</v>
      </c>
      <c r="K1263" t="s">
        <v>3</v>
      </c>
      <c r="L1263" s="5">
        <v>0</v>
      </c>
      <c r="M1263" s="5">
        <v>6779918000</v>
      </c>
      <c r="N1263" s="5">
        <v>6779918000</v>
      </c>
      <c r="O1263" s="5">
        <v>0</v>
      </c>
      <c r="P1263" s="5">
        <v>0</v>
      </c>
      <c r="Q1263" s="5">
        <v>0</v>
      </c>
      <c r="R1263" s="5">
        <v>6779918000</v>
      </c>
    </row>
    <row r="1264" spans="1:18" hidden="1" x14ac:dyDescent="0.2">
      <c r="A1264" t="s">
        <v>7</v>
      </c>
      <c r="B1264" t="s">
        <v>1536</v>
      </c>
      <c r="F1264" t="s">
        <v>1537</v>
      </c>
      <c r="G1264" s="2">
        <v>0</v>
      </c>
      <c r="H1264" t="s">
        <v>3</v>
      </c>
      <c r="I1264" s="3"/>
      <c r="J1264" s="4">
        <v>0</v>
      </c>
      <c r="K1264" t="s">
        <v>3</v>
      </c>
      <c r="L1264" s="5">
        <v>0</v>
      </c>
      <c r="M1264" s="5">
        <v>850000000</v>
      </c>
      <c r="N1264" s="5">
        <v>850000000</v>
      </c>
      <c r="O1264" s="5">
        <v>0</v>
      </c>
      <c r="P1264" s="5">
        <v>0</v>
      </c>
      <c r="Q1264" s="5">
        <v>0</v>
      </c>
      <c r="R1264" s="5">
        <v>850000000</v>
      </c>
    </row>
    <row r="1265" spans="1:18" hidden="1" x14ac:dyDescent="0.2">
      <c r="A1265" t="s">
        <v>10</v>
      </c>
      <c r="B1265" t="s">
        <v>1538</v>
      </c>
      <c r="C1265" t="str">
        <f>MID(B1265,1,8)</f>
        <v>P&gt;297186</v>
      </c>
      <c r="D1265" t="str">
        <f>B1265</f>
        <v>P&gt;297186/08 0019</v>
      </c>
      <c r="E1265">
        <v>1113</v>
      </c>
      <c r="F1265" t="s">
        <v>1539</v>
      </c>
      <c r="G1265" s="2">
        <v>2</v>
      </c>
      <c r="H1265" t="s">
        <v>13</v>
      </c>
      <c r="I1265" s="3">
        <v>43864</v>
      </c>
      <c r="J1265" s="4">
        <v>6</v>
      </c>
      <c r="K1265" t="s">
        <v>1498</v>
      </c>
      <c r="L1265" s="5">
        <v>0</v>
      </c>
      <c r="M1265" s="5">
        <v>0</v>
      </c>
      <c r="N1265" s="5">
        <v>60000000</v>
      </c>
      <c r="O1265" s="5">
        <v>0</v>
      </c>
      <c r="P1265" s="5">
        <v>0</v>
      </c>
      <c r="Q1265" s="5">
        <v>0</v>
      </c>
      <c r="R1265" s="5">
        <v>60000000</v>
      </c>
    </row>
    <row r="1266" spans="1:18" hidden="1" x14ac:dyDescent="0.2">
      <c r="A1266" t="s">
        <v>15</v>
      </c>
      <c r="B1266" t="s">
        <v>1334</v>
      </c>
      <c r="F1266" t="s">
        <v>1335</v>
      </c>
      <c r="G1266" s="2">
        <v>2</v>
      </c>
      <c r="H1266" t="s">
        <v>13</v>
      </c>
      <c r="I1266" s="3"/>
      <c r="J1266" s="4">
        <v>0</v>
      </c>
      <c r="K1266" t="s">
        <v>3</v>
      </c>
      <c r="L1266" s="5">
        <v>0</v>
      </c>
      <c r="M1266" s="5">
        <v>0</v>
      </c>
      <c r="N1266" s="5">
        <v>60000000</v>
      </c>
      <c r="O1266" s="5">
        <v>0</v>
      </c>
      <c r="P1266" s="5">
        <v>0</v>
      </c>
      <c r="Q1266" s="5">
        <v>0</v>
      </c>
      <c r="R1266" s="5">
        <v>60000000</v>
      </c>
    </row>
    <row r="1267" spans="1:18" hidden="1" x14ac:dyDescent="0.2">
      <c r="A1267" t="s">
        <v>16</v>
      </c>
      <c r="B1267" t="s">
        <v>1540</v>
      </c>
      <c r="F1267" t="s">
        <v>1541</v>
      </c>
      <c r="G1267" s="2">
        <v>2</v>
      </c>
      <c r="H1267" t="s">
        <v>13</v>
      </c>
      <c r="I1267" s="3"/>
      <c r="J1267" s="4">
        <v>0</v>
      </c>
      <c r="K1267" t="s">
        <v>3</v>
      </c>
      <c r="L1267" s="5">
        <v>0</v>
      </c>
      <c r="M1267" s="5">
        <v>0</v>
      </c>
      <c r="N1267" s="5">
        <v>60000000</v>
      </c>
      <c r="O1267" s="5">
        <v>0</v>
      </c>
      <c r="P1267" s="5">
        <v>0</v>
      </c>
      <c r="Q1267" s="5">
        <v>0</v>
      </c>
      <c r="R1267" s="5">
        <v>60000000</v>
      </c>
    </row>
    <row r="1268" spans="1:18" hidden="1" x14ac:dyDescent="0.2">
      <c r="A1268" t="s">
        <v>10</v>
      </c>
      <c r="B1268" t="s">
        <v>1542</v>
      </c>
      <c r="C1268" t="str">
        <f>MID(B1268,1,8)</f>
        <v>P&gt;297186</v>
      </c>
      <c r="D1268" t="str">
        <f>B1268</f>
        <v>P&gt;297186/08 0017</v>
      </c>
      <c r="E1268">
        <v>1113</v>
      </c>
      <c r="F1268" t="s">
        <v>1543</v>
      </c>
      <c r="G1268" s="2">
        <v>1</v>
      </c>
      <c r="H1268" t="s">
        <v>13</v>
      </c>
      <c r="I1268" s="3">
        <v>43864</v>
      </c>
      <c r="J1268" s="4">
        <v>6</v>
      </c>
      <c r="K1268" t="s">
        <v>1498</v>
      </c>
      <c r="L1268" s="5">
        <v>0</v>
      </c>
      <c r="M1268" s="5">
        <v>0</v>
      </c>
      <c r="N1268" s="5">
        <v>40000000</v>
      </c>
      <c r="O1268" s="5">
        <v>0</v>
      </c>
      <c r="P1268" s="5">
        <v>0</v>
      </c>
      <c r="Q1268" s="5">
        <v>0</v>
      </c>
      <c r="R1268" s="5">
        <v>40000000</v>
      </c>
    </row>
    <row r="1269" spans="1:18" hidden="1" x14ac:dyDescent="0.2">
      <c r="A1269" t="s">
        <v>15</v>
      </c>
      <c r="B1269" t="s">
        <v>1334</v>
      </c>
      <c r="F1269" t="s">
        <v>1335</v>
      </c>
      <c r="G1269" s="2">
        <v>1</v>
      </c>
      <c r="H1269" t="s">
        <v>13</v>
      </c>
      <c r="I1269" s="3"/>
      <c r="J1269" s="4">
        <v>0</v>
      </c>
      <c r="K1269" t="s">
        <v>3</v>
      </c>
      <c r="L1269" s="5">
        <v>0</v>
      </c>
      <c r="M1269" s="5">
        <v>0</v>
      </c>
      <c r="N1269" s="5">
        <v>40000000</v>
      </c>
      <c r="O1269" s="5">
        <v>0</v>
      </c>
      <c r="P1269" s="5">
        <v>0</v>
      </c>
      <c r="Q1269" s="5">
        <v>0</v>
      </c>
      <c r="R1269" s="5">
        <v>40000000</v>
      </c>
    </row>
    <row r="1270" spans="1:18" hidden="1" x14ac:dyDescent="0.2">
      <c r="A1270" t="s">
        <v>16</v>
      </c>
      <c r="B1270" t="s">
        <v>1540</v>
      </c>
      <c r="F1270" t="s">
        <v>1541</v>
      </c>
      <c r="G1270" s="2">
        <v>1</v>
      </c>
      <c r="H1270" t="s">
        <v>13</v>
      </c>
      <c r="I1270" s="3"/>
      <c r="J1270" s="4">
        <v>0</v>
      </c>
      <c r="K1270" t="s">
        <v>3</v>
      </c>
      <c r="L1270" s="5">
        <v>0</v>
      </c>
      <c r="M1270" s="5">
        <v>0</v>
      </c>
      <c r="N1270" s="5">
        <v>40000000</v>
      </c>
      <c r="O1270" s="5">
        <v>0</v>
      </c>
      <c r="P1270" s="5">
        <v>0</v>
      </c>
      <c r="Q1270" s="5">
        <v>0</v>
      </c>
      <c r="R1270" s="5">
        <v>40000000</v>
      </c>
    </row>
    <row r="1271" spans="1:18" hidden="1" x14ac:dyDescent="0.2">
      <c r="A1271" t="s">
        <v>10</v>
      </c>
      <c r="B1271" t="s">
        <v>1544</v>
      </c>
      <c r="C1271" t="str">
        <f>MID(B1271,1,8)</f>
        <v>P&gt;297186</v>
      </c>
      <c r="D1271" t="str">
        <f>B1271</f>
        <v>P&gt;297186/08 0013</v>
      </c>
      <c r="E1271">
        <v>1113</v>
      </c>
      <c r="F1271" t="s">
        <v>1545</v>
      </c>
      <c r="G1271" s="2">
        <v>1</v>
      </c>
      <c r="H1271" t="s">
        <v>13</v>
      </c>
      <c r="I1271" s="3">
        <v>43864</v>
      </c>
      <c r="J1271" s="4">
        <v>6</v>
      </c>
      <c r="K1271" t="s">
        <v>1498</v>
      </c>
      <c r="L1271" s="5">
        <v>0</v>
      </c>
      <c r="M1271" s="5">
        <v>0</v>
      </c>
      <c r="N1271" s="5">
        <v>50000000</v>
      </c>
      <c r="O1271" s="5">
        <v>0</v>
      </c>
      <c r="P1271" s="5">
        <v>0</v>
      </c>
      <c r="Q1271" s="5">
        <v>0</v>
      </c>
      <c r="R1271" s="5">
        <v>50000000</v>
      </c>
    </row>
    <row r="1272" spans="1:18" hidden="1" x14ac:dyDescent="0.2">
      <c r="A1272" t="s">
        <v>15</v>
      </c>
      <c r="B1272" t="s">
        <v>1334</v>
      </c>
      <c r="F1272" t="s">
        <v>1335</v>
      </c>
      <c r="G1272" s="2">
        <v>1</v>
      </c>
      <c r="H1272" t="s">
        <v>13</v>
      </c>
      <c r="I1272" s="3"/>
      <c r="J1272" s="4">
        <v>0</v>
      </c>
      <c r="K1272" t="s">
        <v>3</v>
      </c>
      <c r="L1272" s="5">
        <v>0</v>
      </c>
      <c r="M1272" s="5">
        <v>0</v>
      </c>
      <c r="N1272" s="5">
        <v>50000000</v>
      </c>
      <c r="O1272" s="5">
        <v>0</v>
      </c>
      <c r="P1272" s="5">
        <v>0</v>
      </c>
      <c r="Q1272" s="5">
        <v>0</v>
      </c>
      <c r="R1272" s="5">
        <v>50000000</v>
      </c>
    </row>
    <row r="1273" spans="1:18" hidden="1" x14ac:dyDescent="0.2">
      <c r="A1273" t="s">
        <v>16</v>
      </c>
      <c r="B1273" t="s">
        <v>1546</v>
      </c>
      <c r="F1273" t="s">
        <v>1547</v>
      </c>
      <c r="G1273" s="2">
        <v>1</v>
      </c>
      <c r="H1273" t="s">
        <v>13</v>
      </c>
      <c r="I1273" s="3"/>
      <c r="J1273" s="4">
        <v>0</v>
      </c>
      <c r="K1273" t="s">
        <v>3</v>
      </c>
      <c r="L1273" s="5">
        <v>0</v>
      </c>
      <c r="M1273" s="5">
        <v>0</v>
      </c>
      <c r="N1273" s="5">
        <v>50000000</v>
      </c>
      <c r="O1273" s="5">
        <v>0</v>
      </c>
      <c r="P1273" s="5">
        <v>0</v>
      </c>
      <c r="Q1273" s="5">
        <v>0</v>
      </c>
      <c r="R1273" s="5">
        <v>50000000</v>
      </c>
    </row>
    <row r="1274" spans="1:18" hidden="1" x14ac:dyDescent="0.2">
      <c r="A1274" t="s">
        <v>10</v>
      </c>
      <c r="B1274" t="s">
        <v>1548</v>
      </c>
      <c r="C1274" t="str">
        <f>MID(B1274,1,8)</f>
        <v>P&gt;297186</v>
      </c>
      <c r="D1274" t="str">
        <f>B1274</f>
        <v>P&gt;297186/08 0009</v>
      </c>
      <c r="E1274">
        <v>1113</v>
      </c>
      <c r="F1274" t="s">
        <v>1549</v>
      </c>
      <c r="G1274" s="2">
        <v>2</v>
      </c>
      <c r="H1274" t="s">
        <v>13</v>
      </c>
      <c r="I1274" s="3">
        <v>43864</v>
      </c>
      <c r="J1274" s="4">
        <v>6</v>
      </c>
      <c r="K1274" t="s">
        <v>1498</v>
      </c>
      <c r="L1274" s="5">
        <v>0</v>
      </c>
      <c r="M1274" s="5">
        <v>0</v>
      </c>
      <c r="N1274" s="5">
        <v>60000000</v>
      </c>
      <c r="O1274" s="5">
        <v>0</v>
      </c>
      <c r="P1274" s="5">
        <v>0</v>
      </c>
      <c r="Q1274" s="5">
        <v>0</v>
      </c>
      <c r="R1274" s="5">
        <v>60000000</v>
      </c>
    </row>
    <row r="1275" spans="1:18" hidden="1" x14ac:dyDescent="0.2">
      <c r="A1275" t="s">
        <v>15</v>
      </c>
      <c r="B1275" t="s">
        <v>1334</v>
      </c>
      <c r="F1275" t="s">
        <v>1335</v>
      </c>
      <c r="G1275" s="2">
        <v>2</v>
      </c>
      <c r="H1275" t="s">
        <v>13</v>
      </c>
      <c r="I1275" s="3"/>
      <c r="J1275" s="4">
        <v>0</v>
      </c>
      <c r="K1275" t="s">
        <v>3</v>
      </c>
      <c r="L1275" s="5">
        <v>0</v>
      </c>
      <c r="M1275" s="5">
        <v>0</v>
      </c>
      <c r="N1275" s="5">
        <v>60000000</v>
      </c>
      <c r="O1275" s="5">
        <v>0</v>
      </c>
      <c r="P1275" s="5">
        <v>0</v>
      </c>
      <c r="Q1275" s="5">
        <v>0</v>
      </c>
      <c r="R1275" s="5">
        <v>60000000</v>
      </c>
    </row>
    <row r="1276" spans="1:18" hidden="1" x14ac:dyDescent="0.2">
      <c r="A1276" t="s">
        <v>16</v>
      </c>
      <c r="B1276" t="s">
        <v>1550</v>
      </c>
      <c r="F1276" t="s">
        <v>1551</v>
      </c>
      <c r="G1276" s="2">
        <v>2</v>
      </c>
      <c r="H1276" t="s">
        <v>13</v>
      </c>
      <c r="I1276" s="3"/>
      <c r="J1276" s="4">
        <v>0</v>
      </c>
      <c r="K1276" t="s">
        <v>3</v>
      </c>
      <c r="L1276" s="5">
        <v>0</v>
      </c>
      <c r="M1276" s="5">
        <v>0</v>
      </c>
      <c r="N1276" s="5">
        <v>60000000</v>
      </c>
      <c r="O1276" s="5">
        <v>0</v>
      </c>
      <c r="P1276" s="5">
        <v>0</v>
      </c>
      <c r="Q1276" s="5">
        <v>0</v>
      </c>
      <c r="R1276" s="5">
        <v>60000000</v>
      </c>
    </row>
    <row r="1277" spans="1:18" hidden="1" x14ac:dyDescent="0.2">
      <c r="A1277" t="s">
        <v>10</v>
      </c>
      <c r="B1277" t="s">
        <v>1552</v>
      </c>
      <c r="C1277" t="str">
        <f>MID(B1277,1,8)</f>
        <v>P&gt;297186</v>
      </c>
      <c r="D1277" t="str">
        <f>B1277</f>
        <v>P&gt;297186/08 0008</v>
      </c>
      <c r="E1277">
        <v>1113</v>
      </c>
      <c r="F1277" t="s">
        <v>1539</v>
      </c>
      <c r="G1277" s="2">
        <v>2</v>
      </c>
      <c r="H1277" t="s">
        <v>13</v>
      </c>
      <c r="I1277" s="3">
        <v>43864</v>
      </c>
      <c r="J1277" s="4">
        <v>6</v>
      </c>
      <c r="K1277" t="s">
        <v>1498</v>
      </c>
      <c r="L1277" s="5">
        <v>0</v>
      </c>
      <c r="M1277" s="5">
        <v>0</v>
      </c>
      <c r="N1277" s="5">
        <v>90000000</v>
      </c>
      <c r="O1277" s="5">
        <v>0</v>
      </c>
      <c r="P1277" s="5">
        <v>0</v>
      </c>
      <c r="Q1277" s="5">
        <v>0</v>
      </c>
      <c r="R1277" s="5">
        <v>90000000</v>
      </c>
    </row>
    <row r="1278" spans="1:18" hidden="1" x14ac:dyDescent="0.2">
      <c r="A1278" t="s">
        <v>15</v>
      </c>
      <c r="B1278" t="s">
        <v>1334</v>
      </c>
      <c r="F1278" t="s">
        <v>1335</v>
      </c>
      <c r="G1278" s="2">
        <v>2</v>
      </c>
      <c r="H1278" t="s">
        <v>13</v>
      </c>
      <c r="I1278" s="3"/>
      <c r="J1278" s="4">
        <v>0</v>
      </c>
      <c r="K1278" t="s">
        <v>3</v>
      </c>
      <c r="L1278" s="5">
        <v>0</v>
      </c>
      <c r="M1278" s="5">
        <v>0</v>
      </c>
      <c r="N1278" s="5">
        <v>90000000</v>
      </c>
      <c r="O1278" s="5">
        <v>0</v>
      </c>
      <c r="P1278" s="5">
        <v>0</v>
      </c>
      <c r="Q1278" s="5">
        <v>0</v>
      </c>
      <c r="R1278" s="5">
        <v>90000000</v>
      </c>
    </row>
    <row r="1279" spans="1:18" hidden="1" x14ac:dyDescent="0.2">
      <c r="A1279" t="s">
        <v>16</v>
      </c>
      <c r="B1279" t="s">
        <v>1550</v>
      </c>
      <c r="F1279" t="s">
        <v>1551</v>
      </c>
      <c r="G1279" s="2">
        <v>2</v>
      </c>
      <c r="H1279" t="s">
        <v>13</v>
      </c>
      <c r="I1279" s="3"/>
      <c r="J1279" s="4">
        <v>0</v>
      </c>
      <c r="K1279" t="s">
        <v>3</v>
      </c>
      <c r="L1279" s="5">
        <v>0</v>
      </c>
      <c r="M1279" s="5">
        <v>0</v>
      </c>
      <c r="N1279" s="5">
        <v>90000000</v>
      </c>
      <c r="O1279" s="5">
        <v>0</v>
      </c>
      <c r="P1279" s="5">
        <v>0</v>
      </c>
      <c r="Q1279" s="5">
        <v>0</v>
      </c>
      <c r="R1279" s="5">
        <v>90000000</v>
      </c>
    </row>
    <row r="1280" spans="1:18" hidden="1" x14ac:dyDescent="0.2">
      <c r="A1280" t="s">
        <v>10</v>
      </c>
      <c r="B1280" t="s">
        <v>1553</v>
      </c>
      <c r="C1280" t="str">
        <f>MID(B1280,1,8)</f>
        <v>P&gt;297186</v>
      </c>
      <c r="D1280" t="str">
        <f>B1280</f>
        <v>P&gt;297186/08 0004</v>
      </c>
      <c r="E1280">
        <v>1113</v>
      </c>
      <c r="F1280" t="s">
        <v>1554</v>
      </c>
      <c r="G1280" s="2">
        <v>1</v>
      </c>
      <c r="H1280" t="s">
        <v>13</v>
      </c>
      <c r="I1280" s="3">
        <v>43864</v>
      </c>
      <c r="J1280" s="4">
        <v>6</v>
      </c>
      <c r="K1280" t="s">
        <v>1498</v>
      </c>
      <c r="L1280" s="5">
        <v>0</v>
      </c>
      <c r="M1280" s="5">
        <v>0</v>
      </c>
      <c r="N1280" s="5">
        <v>470000000</v>
      </c>
      <c r="O1280" s="5">
        <v>0</v>
      </c>
      <c r="P1280" s="5">
        <v>0</v>
      </c>
      <c r="Q1280" s="5">
        <v>0</v>
      </c>
      <c r="R1280" s="5">
        <v>470000000</v>
      </c>
    </row>
    <row r="1281" spans="1:18" hidden="1" x14ac:dyDescent="0.2">
      <c r="A1281" t="s">
        <v>15</v>
      </c>
      <c r="B1281" t="s">
        <v>1334</v>
      </c>
      <c r="F1281" t="s">
        <v>1335</v>
      </c>
      <c r="G1281" s="2">
        <v>1</v>
      </c>
      <c r="H1281" t="s">
        <v>13</v>
      </c>
      <c r="I1281" s="3"/>
      <c r="J1281" s="4">
        <v>0</v>
      </c>
      <c r="K1281" t="s">
        <v>3</v>
      </c>
      <c r="L1281" s="5">
        <v>0</v>
      </c>
      <c r="M1281" s="5">
        <v>0</v>
      </c>
      <c r="N1281" s="5">
        <v>470000000</v>
      </c>
      <c r="O1281" s="5">
        <v>0</v>
      </c>
      <c r="P1281" s="5">
        <v>0</v>
      </c>
      <c r="Q1281" s="5">
        <v>0</v>
      </c>
      <c r="R1281" s="5">
        <v>470000000</v>
      </c>
    </row>
    <row r="1282" spans="1:18" hidden="1" x14ac:dyDescent="0.2">
      <c r="A1282" t="s">
        <v>16</v>
      </c>
      <c r="B1282" t="s">
        <v>1555</v>
      </c>
      <c r="F1282" t="s">
        <v>1556</v>
      </c>
      <c r="G1282" s="2">
        <v>1</v>
      </c>
      <c r="H1282" t="s">
        <v>13</v>
      </c>
      <c r="I1282" s="3"/>
      <c r="J1282" s="4">
        <v>0</v>
      </c>
      <c r="K1282" t="s">
        <v>3</v>
      </c>
      <c r="L1282" s="5">
        <v>0</v>
      </c>
      <c r="M1282" s="5">
        <v>0</v>
      </c>
      <c r="N1282" s="5">
        <v>470000000</v>
      </c>
      <c r="O1282" s="5">
        <v>0</v>
      </c>
      <c r="P1282" s="5">
        <v>0</v>
      </c>
      <c r="Q1282" s="5">
        <v>0</v>
      </c>
      <c r="R1282" s="5">
        <v>470000000</v>
      </c>
    </row>
    <row r="1283" spans="1:18" hidden="1" x14ac:dyDescent="0.2">
      <c r="A1283" t="s">
        <v>10</v>
      </c>
      <c r="B1283" t="s">
        <v>1557</v>
      </c>
      <c r="C1283" t="str">
        <f>MID(B1283,1,8)</f>
        <v>P&gt;297186</v>
      </c>
      <c r="D1283" t="str">
        <f>B1283</f>
        <v>P&gt;297186/08 0003</v>
      </c>
      <c r="E1283">
        <v>1113</v>
      </c>
      <c r="F1283" t="s">
        <v>1558</v>
      </c>
      <c r="G1283" s="2">
        <v>2</v>
      </c>
      <c r="H1283" t="s">
        <v>13</v>
      </c>
      <c r="I1283" s="3">
        <v>43864</v>
      </c>
      <c r="J1283" s="4">
        <v>6</v>
      </c>
      <c r="K1283" t="s">
        <v>1498</v>
      </c>
      <c r="L1283" s="5">
        <v>0</v>
      </c>
      <c r="M1283" s="5">
        <v>0</v>
      </c>
      <c r="N1283" s="5">
        <v>80000000</v>
      </c>
      <c r="O1283" s="5">
        <v>0</v>
      </c>
      <c r="P1283" s="5">
        <v>0</v>
      </c>
      <c r="Q1283" s="5">
        <v>0</v>
      </c>
      <c r="R1283" s="5">
        <v>80000000</v>
      </c>
    </row>
    <row r="1284" spans="1:18" hidden="1" x14ac:dyDescent="0.2">
      <c r="A1284" t="s">
        <v>15</v>
      </c>
      <c r="B1284" t="s">
        <v>1334</v>
      </c>
      <c r="F1284" t="s">
        <v>1335</v>
      </c>
      <c r="G1284" s="2">
        <v>2</v>
      </c>
      <c r="H1284" t="s">
        <v>13</v>
      </c>
      <c r="I1284" s="3"/>
      <c r="J1284" s="4">
        <v>0</v>
      </c>
      <c r="K1284" t="s">
        <v>3</v>
      </c>
      <c r="L1284" s="5">
        <v>0</v>
      </c>
      <c r="M1284" s="5">
        <v>0</v>
      </c>
      <c r="N1284" s="5">
        <v>80000000</v>
      </c>
      <c r="O1284" s="5">
        <v>0</v>
      </c>
      <c r="P1284" s="5">
        <v>0</v>
      </c>
      <c r="Q1284" s="5">
        <v>0</v>
      </c>
      <c r="R1284" s="5">
        <v>80000000</v>
      </c>
    </row>
    <row r="1285" spans="1:18" hidden="1" x14ac:dyDescent="0.2">
      <c r="A1285" t="s">
        <v>16</v>
      </c>
      <c r="B1285" t="s">
        <v>1555</v>
      </c>
      <c r="F1285" t="s">
        <v>1556</v>
      </c>
      <c r="G1285" s="2">
        <v>2</v>
      </c>
      <c r="H1285" t="s">
        <v>13</v>
      </c>
      <c r="I1285" s="3"/>
      <c r="J1285" s="4">
        <v>0</v>
      </c>
      <c r="K1285" t="s">
        <v>3</v>
      </c>
      <c r="L1285" s="5">
        <v>0</v>
      </c>
      <c r="M1285" s="5">
        <v>0</v>
      </c>
      <c r="N1285" s="5">
        <v>80000000</v>
      </c>
      <c r="O1285" s="5">
        <v>0</v>
      </c>
      <c r="P1285" s="5">
        <v>0</v>
      </c>
      <c r="Q1285" s="5">
        <v>0</v>
      </c>
      <c r="R1285" s="5">
        <v>80000000</v>
      </c>
    </row>
    <row r="1286" spans="1:18" hidden="1" x14ac:dyDescent="0.2">
      <c r="A1286" t="s">
        <v>7</v>
      </c>
      <c r="B1286" t="s">
        <v>1559</v>
      </c>
      <c r="F1286" t="s">
        <v>1560</v>
      </c>
      <c r="G1286" s="2">
        <v>0</v>
      </c>
      <c r="H1286" t="s">
        <v>3</v>
      </c>
      <c r="I1286" s="3"/>
      <c r="J1286" s="4">
        <v>0</v>
      </c>
      <c r="K1286" t="s">
        <v>3</v>
      </c>
      <c r="L1286" s="5">
        <v>0</v>
      </c>
      <c r="M1286" s="5">
        <v>5929918000</v>
      </c>
      <c r="N1286" s="5">
        <v>5929918000</v>
      </c>
      <c r="O1286" s="5">
        <v>0</v>
      </c>
      <c r="P1286" s="5">
        <v>0</v>
      </c>
      <c r="Q1286" s="5">
        <v>0</v>
      </c>
      <c r="R1286" s="5">
        <v>5929918000</v>
      </c>
    </row>
    <row r="1287" spans="1:18" hidden="1" x14ac:dyDescent="0.2">
      <c r="A1287" t="s">
        <v>10</v>
      </c>
      <c r="B1287" t="s">
        <v>1561</v>
      </c>
      <c r="C1287" t="str">
        <f>MID(B1287,1,8)</f>
        <v>P&gt;297186</v>
      </c>
      <c r="D1287" t="str">
        <f>B1287</f>
        <v>P&gt;297186/11 0029</v>
      </c>
      <c r="E1287">
        <v>1113</v>
      </c>
      <c r="F1287" t="s">
        <v>1549</v>
      </c>
      <c r="G1287" s="2">
        <v>2</v>
      </c>
      <c r="H1287" t="s">
        <v>13</v>
      </c>
      <c r="I1287" s="3">
        <v>43864</v>
      </c>
      <c r="J1287" s="4">
        <v>6</v>
      </c>
      <c r="K1287" t="s">
        <v>1498</v>
      </c>
      <c r="L1287" s="5">
        <v>0</v>
      </c>
      <c r="M1287" s="5">
        <v>0</v>
      </c>
      <c r="N1287" s="5">
        <v>150000000</v>
      </c>
      <c r="O1287" s="5">
        <v>0</v>
      </c>
      <c r="P1287" s="5">
        <v>0</v>
      </c>
      <c r="Q1287" s="5">
        <v>0</v>
      </c>
      <c r="R1287" s="5">
        <v>150000000</v>
      </c>
    </row>
    <row r="1288" spans="1:18" hidden="1" x14ac:dyDescent="0.2">
      <c r="A1288" t="s">
        <v>15</v>
      </c>
      <c r="B1288" t="s">
        <v>1334</v>
      </c>
      <c r="F1288" t="s">
        <v>1335</v>
      </c>
      <c r="G1288" s="2">
        <v>2</v>
      </c>
      <c r="H1288" t="s">
        <v>13</v>
      </c>
      <c r="I1288" s="3"/>
      <c r="J1288" s="4">
        <v>0</v>
      </c>
      <c r="K1288" t="s">
        <v>3</v>
      </c>
      <c r="L1288" s="5">
        <v>0</v>
      </c>
      <c r="M1288" s="5">
        <v>0</v>
      </c>
      <c r="N1288" s="5">
        <v>150000000</v>
      </c>
      <c r="O1288" s="5">
        <v>0</v>
      </c>
      <c r="P1288" s="5">
        <v>0</v>
      </c>
      <c r="Q1288" s="5">
        <v>0</v>
      </c>
      <c r="R1288" s="5">
        <v>150000000</v>
      </c>
    </row>
    <row r="1289" spans="1:18" hidden="1" x14ac:dyDescent="0.2">
      <c r="A1289" t="s">
        <v>16</v>
      </c>
      <c r="B1289" t="s">
        <v>1562</v>
      </c>
      <c r="F1289" t="s">
        <v>1563</v>
      </c>
      <c r="G1289" s="2">
        <v>2</v>
      </c>
      <c r="H1289" t="s">
        <v>13</v>
      </c>
      <c r="I1289" s="3"/>
      <c r="J1289" s="4">
        <v>0</v>
      </c>
      <c r="K1289" t="s">
        <v>3</v>
      </c>
      <c r="L1289" s="5">
        <v>0</v>
      </c>
      <c r="M1289" s="5">
        <v>0</v>
      </c>
      <c r="N1289" s="5">
        <v>150000000</v>
      </c>
      <c r="O1289" s="5">
        <v>0</v>
      </c>
      <c r="P1289" s="5">
        <v>0</v>
      </c>
      <c r="Q1289" s="5">
        <v>0</v>
      </c>
      <c r="R1289" s="5">
        <v>150000000</v>
      </c>
    </row>
    <row r="1290" spans="1:18" hidden="1" x14ac:dyDescent="0.2">
      <c r="A1290" t="s">
        <v>10</v>
      </c>
      <c r="B1290" t="s">
        <v>1564</v>
      </c>
      <c r="C1290" t="str">
        <f>MID(B1290,1,8)</f>
        <v>P&gt;297186</v>
      </c>
      <c r="D1290" t="str">
        <f>B1290</f>
        <v>P&gt;297186/11 0028</v>
      </c>
      <c r="E1290">
        <v>1113</v>
      </c>
      <c r="F1290" t="s">
        <v>1565</v>
      </c>
      <c r="G1290" s="2">
        <v>1</v>
      </c>
      <c r="H1290" t="s">
        <v>13</v>
      </c>
      <c r="I1290" s="3">
        <v>43864</v>
      </c>
      <c r="J1290" s="4">
        <v>12</v>
      </c>
      <c r="K1290" t="s">
        <v>1498</v>
      </c>
      <c r="L1290" s="5">
        <v>0</v>
      </c>
      <c r="M1290" s="5">
        <v>0</v>
      </c>
      <c r="N1290" s="5">
        <v>5629918000</v>
      </c>
      <c r="O1290" s="5">
        <v>0</v>
      </c>
      <c r="P1290" s="5">
        <v>0</v>
      </c>
      <c r="Q1290" s="5">
        <v>0</v>
      </c>
      <c r="R1290" s="5">
        <v>5629918000</v>
      </c>
    </row>
    <row r="1291" spans="1:18" hidden="1" x14ac:dyDescent="0.2">
      <c r="A1291" t="s">
        <v>15</v>
      </c>
      <c r="B1291" t="s">
        <v>1334</v>
      </c>
      <c r="F1291" t="s">
        <v>1335</v>
      </c>
      <c r="G1291" s="2">
        <v>1</v>
      </c>
      <c r="H1291" t="s">
        <v>13</v>
      </c>
      <c r="I1291" s="3"/>
      <c r="J1291" s="4">
        <v>0</v>
      </c>
      <c r="K1291" t="s">
        <v>3</v>
      </c>
      <c r="L1291" s="5">
        <v>0</v>
      </c>
      <c r="M1291" s="5">
        <v>0</v>
      </c>
      <c r="N1291" s="5">
        <v>5629918000</v>
      </c>
      <c r="O1291" s="5">
        <v>0</v>
      </c>
      <c r="P1291" s="5">
        <v>0</v>
      </c>
      <c r="Q1291" s="5">
        <v>0</v>
      </c>
      <c r="R1291" s="5">
        <v>5629918000</v>
      </c>
    </row>
    <row r="1292" spans="1:18" hidden="1" x14ac:dyDescent="0.2">
      <c r="A1292" t="s">
        <v>16</v>
      </c>
      <c r="B1292" t="s">
        <v>1562</v>
      </c>
      <c r="F1292" t="s">
        <v>1563</v>
      </c>
      <c r="G1292" s="2">
        <v>1</v>
      </c>
      <c r="H1292" t="s">
        <v>13</v>
      </c>
      <c r="I1292" s="3"/>
      <c r="J1292" s="4">
        <v>0</v>
      </c>
      <c r="K1292" t="s">
        <v>3</v>
      </c>
      <c r="L1292" s="5">
        <v>0</v>
      </c>
      <c r="M1292" s="5">
        <v>0</v>
      </c>
      <c r="N1292" s="5">
        <v>5629918000</v>
      </c>
      <c r="O1292" s="5">
        <v>0</v>
      </c>
      <c r="P1292" s="5">
        <v>0</v>
      </c>
      <c r="Q1292" s="5">
        <v>0</v>
      </c>
      <c r="R1292" s="5">
        <v>5629918000</v>
      </c>
    </row>
    <row r="1293" spans="1:18" hidden="1" x14ac:dyDescent="0.2">
      <c r="A1293" t="s">
        <v>10</v>
      </c>
      <c r="B1293" t="s">
        <v>1566</v>
      </c>
      <c r="C1293" t="str">
        <f>MID(B1293,1,8)</f>
        <v>P&gt;297186</v>
      </c>
      <c r="D1293" t="str">
        <f>B1293</f>
        <v>P&gt;297186/11 0026</v>
      </c>
      <c r="E1293">
        <v>1113</v>
      </c>
      <c r="F1293" t="s">
        <v>1567</v>
      </c>
      <c r="G1293" s="2">
        <v>3</v>
      </c>
      <c r="H1293" t="s">
        <v>13</v>
      </c>
      <c r="I1293" s="3">
        <v>43864</v>
      </c>
      <c r="J1293" s="4">
        <v>6</v>
      </c>
      <c r="K1293" t="s">
        <v>1498</v>
      </c>
      <c r="L1293" s="5">
        <v>0</v>
      </c>
      <c r="M1293" s="5">
        <v>0</v>
      </c>
      <c r="N1293" s="5">
        <v>150000000</v>
      </c>
      <c r="O1293" s="5">
        <v>0</v>
      </c>
      <c r="P1293" s="5">
        <v>0</v>
      </c>
      <c r="Q1293" s="5">
        <v>0</v>
      </c>
      <c r="R1293" s="5">
        <v>150000000</v>
      </c>
    </row>
    <row r="1294" spans="1:18" hidden="1" x14ac:dyDescent="0.2">
      <c r="A1294" t="s">
        <v>15</v>
      </c>
      <c r="B1294" t="s">
        <v>1334</v>
      </c>
      <c r="F1294" t="s">
        <v>1335</v>
      </c>
      <c r="G1294" s="2">
        <v>3</v>
      </c>
      <c r="H1294" t="s">
        <v>13</v>
      </c>
      <c r="I1294" s="3"/>
      <c r="J1294" s="4">
        <v>0</v>
      </c>
      <c r="K1294" t="s">
        <v>3</v>
      </c>
      <c r="L1294" s="5">
        <v>0</v>
      </c>
      <c r="M1294" s="5">
        <v>0</v>
      </c>
      <c r="N1294" s="5">
        <v>150000000</v>
      </c>
      <c r="O1294" s="5">
        <v>0</v>
      </c>
      <c r="P1294" s="5">
        <v>0</v>
      </c>
      <c r="Q1294" s="5">
        <v>0</v>
      </c>
      <c r="R1294" s="5">
        <v>150000000</v>
      </c>
    </row>
    <row r="1295" spans="1:18" hidden="1" x14ac:dyDescent="0.2">
      <c r="A1295" t="s">
        <v>16</v>
      </c>
      <c r="B1295" t="s">
        <v>1562</v>
      </c>
      <c r="F1295" t="s">
        <v>1563</v>
      </c>
      <c r="G1295" s="2">
        <v>3</v>
      </c>
      <c r="H1295" t="s">
        <v>13</v>
      </c>
      <c r="I1295" s="3"/>
      <c r="J1295" s="4">
        <v>0</v>
      </c>
      <c r="K1295" t="s">
        <v>3</v>
      </c>
      <c r="L1295" s="5">
        <v>0</v>
      </c>
      <c r="M1295" s="5">
        <v>0</v>
      </c>
      <c r="N1295" s="5">
        <v>150000000</v>
      </c>
      <c r="O1295" s="5">
        <v>0</v>
      </c>
      <c r="P1295" s="5">
        <v>0</v>
      </c>
      <c r="Q1295" s="5">
        <v>0</v>
      </c>
      <c r="R1295" s="5">
        <v>150000000</v>
      </c>
    </row>
    <row r="1296" spans="1:18" hidden="1" x14ac:dyDescent="0.2">
      <c r="A1296" t="s">
        <v>4</v>
      </c>
      <c r="B1296" t="s">
        <v>1568</v>
      </c>
      <c r="C1296" t="str">
        <f>MID(B1296,1,8)</f>
        <v>P&gt;297188</v>
      </c>
      <c r="E1296">
        <v>1113</v>
      </c>
      <c r="F1296" t="s">
        <v>1569</v>
      </c>
      <c r="G1296" s="2">
        <v>0</v>
      </c>
      <c r="H1296" t="s">
        <v>3</v>
      </c>
      <c r="I1296" s="3"/>
      <c r="J1296" s="4">
        <v>0</v>
      </c>
      <c r="K1296" t="s">
        <v>3</v>
      </c>
      <c r="L1296" s="5">
        <v>0</v>
      </c>
      <c r="M1296" s="5">
        <v>160000000</v>
      </c>
      <c r="N1296" s="5">
        <v>160000000</v>
      </c>
      <c r="O1296" s="5">
        <v>0</v>
      </c>
      <c r="P1296" s="5">
        <v>0</v>
      </c>
      <c r="Q1296" s="5">
        <v>0</v>
      </c>
      <c r="R1296" s="5">
        <v>160000000</v>
      </c>
    </row>
    <row r="1297" spans="1:18" hidden="1" x14ac:dyDescent="0.2">
      <c r="A1297" t="s">
        <v>7</v>
      </c>
      <c r="B1297" t="s">
        <v>1570</v>
      </c>
      <c r="F1297" t="s">
        <v>1571</v>
      </c>
      <c r="G1297" s="2">
        <v>0</v>
      </c>
      <c r="H1297" t="s">
        <v>3</v>
      </c>
      <c r="I1297" s="3"/>
      <c r="J1297" s="4">
        <v>0</v>
      </c>
      <c r="K1297" t="s">
        <v>3</v>
      </c>
      <c r="L1297" s="5">
        <v>0</v>
      </c>
      <c r="M1297" s="5">
        <v>160000000</v>
      </c>
      <c r="N1297" s="5">
        <v>160000000</v>
      </c>
      <c r="O1297" s="5">
        <v>0</v>
      </c>
      <c r="P1297" s="5">
        <v>0</v>
      </c>
      <c r="Q1297" s="5">
        <v>0</v>
      </c>
      <c r="R1297" s="5">
        <v>160000000</v>
      </c>
    </row>
    <row r="1298" spans="1:18" hidden="1" x14ac:dyDescent="0.2">
      <c r="A1298" t="s">
        <v>10</v>
      </c>
      <c r="B1298" t="s">
        <v>1572</v>
      </c>
      <c r="C1298" t="str">
        <f>MID(B1298,1,8)</f>
        <v>P&gt;297188</v>
      </c>
      <c r="D1298" t="str">
        <f>B1298</f>
        <v>P&gt;297188/05 0013</v>
      </c>
      <c r="E1298">
        <v>1113</v>
      </c>
      <c r="F1298" t="s">
        <v>1573</v>
      </c>
      <c r="G1298" s="2">
        <v>1</v>
      </c>
      <c r="H1298" t="s">
        <v>13</v>
      </c>
      <c r="I1298" s="3">
        <v>43864</v>
      </c>
      <c r="J1298" s="4">
        <v>6</v>
      </c>
      <c r="K1298" t="s">
        <v>1341</v>
      </c>
      <c r="L1298" s="5">
        <v>0</v>
      </c>
      <c r="M1298" s="5">
        <v>0</v>
      </c>
      <c r="N1298" s="5">
        <v>40000000</v>
      </c>
      <c r="O1298" s="5">
        <v>0</v>
      </c>
      <c r="P1298" s="5">
        <v>0</v>
      </c>
      <c r="Q1298" s="5">
        <v>0</v>
      </c>
      <c r="R1298" s="5">
        <v>40000000</v>
      </c>
    </row>
    <row r="1299" spans="1:18" hidden="1" x14ac:dyDescent="0.2">
      <c r="A1299" t="s">
        <v>15</v>
      </c>
      <c r="B1299" t="s">
        <v>1334</v>
      </c>
      <c r="F1299" t="s">
        <v>1335</v>
      </c>
      <c r="G1299" s="2">
        <v>1</v>
      </c>
      <c r="H1299" t="s">
        <v>13</v>
      </c>
      <c r="I1299" s="3"/>
      <c r="J1299" s="4">
        <v>0</v>
      </c>
      <c r="K1299" t="s">
        <v>3</v>
      </c>
      <c r="L1299" s="5">
        <v>0</v>
      </c>
      <c r="M1299" s="5">
        <v>0</v>
      </c>
      <c r="N1299" s="5">
        <v>40000000</v>
      </c>
      <c r="O1299" s="5">
        <v>0</v>
      </c>
      <c r="P1299" s="5">
        <v>0</v>
      </c>
      <c r="Q1299" s="5">
        <v>0</v>
      </c>
      <c r="R1299" s="5">
        <v>40000000</v>
      </c>
    </row>
    <row r="1300" spans="1:18" hidden="1" x14ac:dyDescent="0.2">
      <c r="A1300" t="s">
        <v>16</v>
      </c>
      <c r="B1300" t="s">
        <v>1574</v>
      </c>
      <c r="F1300" t="s">
        <v>1575</v>
      </c>
      <c r="G1300" s="2">
        <v>1</v>
      </c>
      <c r="H1300" t="s">
        <v>13</v>
      </c>
      <c r="I1300" s="3"/>
      <c r="J1300" s="4">
        <v>0</v>
      </c>
      <c r="K1300" t="s">
        <v>3</v>
      </c>
      <c r="L1300" s="5">
        <v>0</v>
      </c>
      <c r="M1300" s="5">
        <v>0</v>
      </c>
      <c r="N1300" s="5">
        <v>40000000</v>
      </c>
      <c r="O1300" s="5">
        <v>0</v>
      </c>
      <c r="P1300" s="5">
        <v>0</v>
      </c>
      <c r="Q1300" s="5">
        <v>0</v>
      </c>
      <c r="R1300" s="5">
        <v>40000000</v>
      </c>
    </row>
    <row r="1301" spans="1:18" hidden="1" x14ac:dyDescent="0.2">
      <c r="A1301" t="s">
        <v>10</v>
      </c>
      <c r="B1301" t="s">
        <v>1576</v>
      </c>
      <c r="C1301" t="str">
        <f>MID(B1301,1,8)</f>
        <v>P&gt;297188</v>
      </c>
      <c r="D1301" t="str">
        <f>B1301</f>
        <v>P&gt;297188/05 0012</v>
      </c>
      <c r="E1301">
        <v>1113</v>
      </c>
      <c r="F1301" t="s">
        <v>1577</v>
      </c>
      <c r="G1301" s="2">
        <v>1</v>
      </c>
      <c r="H1301" t="s">
        <v>13</v>
      </c>
      <c r="I1301" s="3">
        <v>43864</v>
      </c>
      <c r="J1301" s="4">
        <v>12</v>
      </c>
      <c r="K1301" t="s">
        <v>1341</v>
      </c>
      <c r="L1301" s="5">
        <v>0</v>
      </c>
      <c r="M1301" s="5">
        <v>0</v>
      </c>
      <c r="N1301" s="5">
        <v>40000000</v>
      </c>
      <c r="O1301" s="5">
        <v>0</v>
      </c>
      <c r="P1301" s="5">
        <v>0</v>
      </c>
      <c r="Q1301" s="5">
        <v>0</v>
      </c>
      <c r="R1301" s="5">
        <v>40000000</v>
      </c>
    </row>
    <row r="1302" spans="1:18" hidden="1" x14ac:dyDescent="0.2">
      <c r="A1302" t="s">
        <v>15</v>
      </c>
      <c r="B1302" t="s">
        <v>1334</v>
      </c>
      <c r="F1302" t="s">
        <v>1335</v>
      </c>
      <c r="G1302" s="2">
        <v>1</v>
      </c>
      <c r="H1302" t="s">
        <v>13</v>
      </c>
      <c r="I1302" s="3"/>
      <c r="J1302" s="4">
        <v>0</v>
      </c>
      <c r="K1302" t="s">
        <v>3</v>
      </c>
      <c r="L1302" s="5">
        <v>0</v>
      </c>
      <c r="M1302" s="5">
        <v>0</v>
      </c>
      <c r="N1302" s="5">
        <v>40000000</v>
      </c>
      <c r="O1302" s="5">
        <v>0</v>
      </c>
      <c r="P1302" s="5">
        <v>0</v>
      </c>
      <c r="Q1302" s="5">
        <v>0</v>
      </c>
      <c r="R1302" s="5">
        <v>40000000</v>
      </c>
    </row>
    <row r="1303" spans="1:18" hidden="1" x14ac:dyDescent="0.2">
      <c r="A1303" t="s">
        <v>16</v>
      </c>
      <c r="B1303" t="s">
        <v>1574</v>
      </c>
      <c r="F1303" t="s">
        <v>1575</v>
      </c>
      <c r="G1303" s="2">
        <v>1</v>
      </c>
      <c r="H1303" t="s">
        <v>13</v>
      </c>
      <c r="I1303" s="3"/>
      <c r="J1303" s="4">
        <v>0</v>
      </c>
      <c r="K1303" t="s">
        <v>3</v>
      </c>
      <c r="L1303" s="5">
        <v>0</v>
      </c>
      <c r="M1303" s="5">
        <v>0</v>
      </c>
      <c r="N1303" s="5">
        <v>40000000</v>
      </c>
      <c r="O1303" s="5">
        <v>0</v>
      </c>
      <c r="P1303" s="5">
        <v>0</v>
      </c>
      <c r="Q1303" s="5">
        <v>0</v>
      </c>
      <c r="R1303" s="5">
        <v>40000000</v>
      </c>
    </row>
    <row r="1304" spans="1:18" hidden="1" x14ac:dyDescent="0.2">
      <c r="A1304" t="s">
        <v>10</v>
      </c>
      <c r="B1304" t="s">
        <v>1578</v>
      </c>
      <c r="C1304" t="str">
        <f>MID(B1304,1,8)</f>
        <v>P&gt;297188</v>
      </c>
      <c r="D1304" t="str">
        <f>B1304</f>
        <v>P&gt;297188/05 0005</v>
      </c>
      <c r="E1304">
        <v>1113</v>
      </c>
      <c r="F1304" t="s">
        <v>1579</v>
      </c>
      <c r="G1304" s="2">
        <v>1</v>
      </c>
      <c r="H1304" t="s">
        <v>13</v>
      </c>
      <c r="I1304" s="3">
        <v>43864</v>
      </c>
      <c r="J1304" s="4">
        <v>8</v>
      </c>
      <c r="K1304" t="s">
        <v>1341</v>
      </c>
      <c r="L1304" s="5">
        <v>0</v>
      </c>
      <c r="M1304" s="5">
        <v>0</v>
      </c>
      <c r="N1304" s="5">
        <v>30000000</v>
      </c>
      <c r="O1304" s="5">
        <v>0</v>
      </c>
      <c r="P1304" s="5">
        <v>0</v>
      </c>
      <c r="Q1304" s="5">
        <v>0</v>
      </c>
      <c r="R1304" s="5">
        <v>30000000</v>
      </c>
    </row>
    <row r="1305" spans="1:18" hidden="1" x14ac:dyDescent="0.2">
      <c r="A1305" t="s">
        <v>15</v>
      </c>
      <c r="B1305" t="s">
        <v>1334</v>
      </c>
      <c r="F1305" t="s">
        <v>1335</v>
      </c>
      <c r="G1305" s="2">
        <v>1</v>
      </c>
      <c r="H1305" t="s">
        <v>13</v>
      </c>
      <c r="I1305" s="3"/>
      <c r="J1305" s="4">
        <v>0</v>
      </c>
      <c r="K1305" t="s">
        <v>3</v>
      </c>
      <c r="L1305" s="5">
        <v>0</v>
      </c>
      <c r="M1305" s="5">
        <v>0</v>
      </c>
      <c r="N1305" s="5">
        <v>30000000</v>
      </c>
      <c r="O1305" s="5">
        <v>0</v>
      </c>
      <c r="P1305" s="5">
        <v>0</v>
      </c>
      <c r="Q1305" s="5">
        <v>0</v>
      </c>
      <c r="R1305" s="5">
        <v>30000000</v>
      </c>
    </row>
    <row r="1306" spans="1:18" hidden="1" x14ac:dyDescent="0.2">
      <c r="A1306" t="s">
        <v>16</v>
      </c>
      <c r="B1306" t="s">
        <v>1580</v>
      </c>
      <c r="F1306" t="s">
        <v>1581</v>
      </c>
      <c r="G1306" s="2">
        <v>1</v>
      </c>
      <c r="H1306" t="s">
        <v>13</v>
      </c>
      <c r="I1306" s="3"/>
      <c r="J1306" s="4">
        <v>0</v>
      </c>
      <c r="K1306" t="s">
        <v>3</v>
      </c>
      <c r="L1306" s="5">
        <v>0</v>
      </c>
      <c r="M1306" s="5">
        <v>0</v>
      </c>
      <c r="N1306" s="5">
        <v>30000000</v>
      </c>
      <c r="O1306" s="5">
        <v>0</v>
      </c>
      <c r="P1306" s="5">
        <v>0</v>
      </c>
      <c r="Q1306" s="5">
        <v>0</v>
      </c>
      <c r="R1306" s="5">
        <v>30000000</v>
      </c>
    </row>
    <row r="1307" spans="1:18" hidden="1" x14ac:dyDescent="0.2">
      <c r="A1307" t="s">
        <v>10</v>
      </c>
      <c r="B1307" t="s">
        <v>1582</v>
      </c>
      <c r="C1307" t="str">
        <f>MID(B1307,1,8)</f>
        <v>P&gt;297188</v>
      </c>
      <c r="D1307" t="str">
        <f>B1307</f>
        <v>P&gt;297188/05 0007</v>
      </c>
      <c r="E1307">
        <v>1113</v>
      </c>
      <c r="F1307" t="s">
        <v>1583</v>
      </c>
      <c r="G1307" s="2">
        <v>1</v>
      </c>
      <c r="H1307" t="s">
        <v>13</v>
      </c>
      <c r="I1307" s="3">
        <v>43864</v>
      </c>
      <c r="J1307" s="4">
        <v>6</v>
      </c>
      <c r="K1307" t="s">
        <v>1341</v>
      </c>
      <c r="L1307" s="5">
        <v>0</v>
      </c>
      <c r="M1307" s="5">
        <v>0</v>
      </c>
      <c r="N1307" s="5">
        <v>30000000</v>
      </c>
      <c r="O1307" s="5">
        <v>0</v>
      </c>
      <c r="P1307" s="5">
        <v>0</v>
      </c>
      <c r="Q1307" s="5">
        <v>0</v>
      </c>
      <c r="R1307" s="5">
        <v>30000000</v>
      </c>
    </row>
    <row r="1308" spans="1:18" hidden="1" x14ac:dyDescent="0.2">
      <c r="A1308" t="s">
        <v>15</v>
      </c>
      <c r="B1308" t="s">
        <v>1334</v>
      </c>
      <c r="F1308" t="s">
        <v>1335</v>
      </c>
      <c r="G1308" s="2">
        <v>1</v>
      </c>
      <c r="H1308" t="s">
        <v>13</v>
      </c>
      <c r="I1308" s="3"/>
      <c r="J1308" s="4">
        <v>0</v>
      </c>
      <c r="K1308" t="s">
        <v>3</v>
      </c>
      <c r="L1308" s="5">
        <v>0</v>
      </c>
      <c r="M1308" s="5">
        <v>0</v>
      </c>
      <c r="N1308" s="5">
        <v>30000000</v>
      </c>
      <c r="O1308" s="5">
        <v>0</v>
      </c>
      <c r="P1308" s="5">
        <v>0</v>
      </c>
      <c r="Q1308" s="5">
        <v>0</v>
      </c>
      <c r="R1308" s="5">
        <v>30000000</v>
      </c>
    </row>
    <row r="1309" spans="1:18" hidden="1" x14ac:dyDescent="0.2">
      <c r="A1309" t="s">
        <v>16</v>
      </c>
      <c r="B1309" t="s">
        <v>1580</v>
      </c>
      <c r="F1309" t="s">
        <v>1581</v>
      </c>
      <c r="G1309" s="2">
        <v>1</v>
      </c>
      <c r="H1309" t="s">
        <v>13</v>
      </c>
      <c r="I1309" s="3"/>
      <c r="J1309" s="4">
        <v>0</v>
      </c>
      <c r="K1309" t="s">
        <v>3</v>
      </c>
      <c r="L1309" s="5">
        <v>0</v>
      </c>
      <c r="M1309" s="5">
        <v>0</v>
      </c>
      <c r="N1309" s="5">
        <v>30000000</v>
      </c>
      <c r="O1309" s="5">
        <v>0</v>
      </c>
      <c r="P1309" s="5">
        <v>0</v>
      </c>
      <c r="Q1309" s="5">
        <v>0</v>
      </c>
      <c r="R1309" s="5">
        <v>30000000</v>
      </c>
    </row>
    <row r="1310" spans="1:18" hidden="1" x14ac:dyDescent="0.2">
      <c r="A1310" t="s">
        <v>10</v>
      </c>
      <c r="B1310" t="s">
        <v>1584</v>
      </c>
      <c r="C1310" t="str">
        <f>MID(B1310,1,8)</f>
        <v>P&gt;297188</v>
      </c>
      <c r="D1310" t="str">
        <f>B1310</f>
        <v>P&gt;297188/05 0001</v>
      </c>
      <c r="E1310">
        <v>1113</v>
      </c>
      <c r="F1310" t="s">
        <v>1585</v>
      </c>
      <c r="G1310" s="2">
        <v>1</v>
      </c>
      <c r="H1310" t="s">
        <v>13</v>
      </c>
      <c r="I1310" s="3">
        <v>43864</v>
      </c>
      <c r="J1310" s="4">
        <v>6</v>
      </c>
      <c r="K1310" t="s">
        <v>1341</v>
      </c>
      <c r="L1310" s="5">
        <v>0</v>
      </c>
      <c r="M1310" s="5">
        <v>0</v>
      </c>
      <c r="N1310" s="5">
        <v>20000000</v>
      </c>
      <c r="O1310" s="5">
        <v>0</v>
      </c>
      <c r="P1310" s="5">
        <v>0</v>
      </c>
      <c r="Q1310" s="5">
        <v>0</v>
      </c>
      <c r="R1310" s="5">
        <v>20000000</v>
      </c>
    </row>
    <row r="1311" spans="1:18" hidden="1" x14ac:dyDescent="0.2">
      <c r="A1311" t="s">
        <v>15</v>
      </c>
      <c r="B1311" t="s">
        <v>1334</v>
      </c>
      <c r="F1311" t="s">
        <v>1335</v>
      </c>
      <c r="G1311" s="2">
        <v>1</v>
      </c>
      <c r="H1311" t="s">
        <v>13</v>
      </c>
      <c r="I1311" s="3"/>
      <c r="J1311" s="4">
        <v>0</v>
      </c>
      <c r="K1311" t="s">
        <v>3</v>
      </c>
      <c r="L1311" s="5">
        <v>0</v>
      </c>
      <c r="M1311" s="5">
        <v>0</v>
      </c>
      <c r="N1311" s="5">
        <v>20000000</v>
      </c>
      <c r="O1311" s="5">
        <v>0</v>
      </c>
      <c r="P1311" s="5">
        <v>0</v>
      </c>
      <c r="Q1311" s="5">
        <v>0</v>
      </c>
      <c r="R1311" s="5">
        <v>20000000</v>
      </c>
    </row>
    <row r="1312" spans="1:18" hidden="1" x14ac:dyDescent="0.2">
      <c r="A1312" t="s">
        <v>16</v>
      </c>
      <c r="B1312" t="s">
        <v>1580</v>
      </c>
      <c r="F1312" t="s">
        <v>1581</v>
      </c>
      <c r="G1312" s="2">
        <v>1</v>
      </c>
      <c r="H1312" t="s">
        <v>13</v>
      </c>
      <c r="I1312" s="3"/>
      <c r="J1312" s="4">
        <v>0</v>
      </c>
      <c r="K1312" t="s">
        <v>3</v>
      </c>
      <c r="L1312" s="5">
        <v>0</v>
      </c>
      <c r="M1312" s="5">
        <v>0</v>
      </c>
      <c r="N1312" s="5">
        <v>20000000</v>
      </c>
      <c r="O1312" s="5">
        <v>0</v>
      </c>
      <c r="P1312" s="5">
        <v>0</v>
      </c>
      <c r="Q1312" s="5">
        <v>0</v>
      </c>
      <c r="R1312" s="5">
        <v>20000000</v>
      </c>
    </row>
    <row r="1313" spans="1:18" hidden="1" x14ac:dyDescent="0.2">
      <c r="A1313" t="s">
        <v>4</v>
      </c>
      <c r="B1313" t="s">
        <v>1586</v>
      </c>
      <c r="C1313" t="str">
        <f>MID(B1313,1,8)</f>
        <v>P&gt;297513</v>
      </c>
      <c r="E1313">
        <v>1113</v>
      </c>
      <c r="F1313" t="s">
        <v>1587</v>
      </c>
      <c r="G1313" s="2">
        <v>0</v>
      </c>
      <c r="H1313" t="s">
        <v>3</v>
      </c>
      <c r="I1313" s="3"/>
      <c r="J1313" s="4">
        <v>0</v>
      </c>
      <c r="K1313" t="s">
        <v>3</v>
      </c>
      <c r="L1313" s="5">
        <v>0</v>
      </c>
      <c r="M1313" s="5">
        <v>212756500</v>
      </c>
      <c r="N1313" s="5">
        <v>212756500</v>
      </c>
      <c r="O1313" s="5">
        <v>0</v>
      </c>
      <c r="P1313" s="5">
        <v>0</v>
      </c>
      <c r="Q1313" s="5">
        <v>0</v>
      </c>
      <c r="R1313" s="5">
        <v>212756500</v>
      </c>
    </row>
    <row r="1314" spans="1:18" hidden="1" x14ac:dyDescent="0.2">
      <c r="A1314" t="s">
        <v>7</v>
      </c>
      <c r="B1314" t="s">
        <v>1588</v>
      </c>
      <c r="F1314" t="s">
        <v>1589</v>
      </c>
      <c r="G1314" s="2">
        <v>0</v>
      </c>
      <c r="H1314" t="s">
        <v>3</v>
      </c>
      <c r="I1314" s="3"/>
      <c r="J1314" s="4">
        <v>0</v>
      </c>
      <c r="K1314" t="s">
        <v>3</v>
      </c>
      <c r="L1314" s="5">
        <v>0</v>
      </c>
      <c r="M1314" s="5">
        <v>212756500</v>
      </c>
      <c r="N1314" s="5">
        <v>212756500</v>
      </c>
      <c r="O1314" s="5">
        <v>0</v>
      </c>
      <c r="P1314" s="5">
        <v>0</v>
      </c>
      <c r="Q1314" s="5">
        <v>0</v>
      </c>
      <c r="R1314" s="5">
        <v>212756500</v>
      </c>
    </row>
    <row r="1315" spans="1:18" hidden="1" x14ac:dyDescent="0.2">
      <c r="A1315" t="s">
        <v>10</v>
      </c>
      <c r="B1315" t="s">
        <v>1590</v>
      </c>
      <c r="C1315" t="str">
        <f>MID(B1315,1,8)</f>
        <v>P&gt;297513</v>
      </c>
      <c r="D1315" t="str">
        <f>B1315</f>
        <v>P&gt;297513/01 0004</v>
      </c>
      <c r="E1315">
        <v>1113</v>
      </c>
      <c r="F1315" t="s">
        <v>1591</v>
      </c>
      <c r="G1315" s="2">
        <v>2</v>
      </c>
      <c r="H1315" t="s">
        <v>13</v>
      </c>
      <c r="I1315" s="3">
        <v>43864</v>
      </c>
      <c r="J1315" s="4">
        <v>6</v>
      </c>
      <c r="K1315" t="s">
        <v>1341</v>
      </c>
      <c r="L1315" s="5">
        <v>0</v>
      </c>
      <c r="M1315" s="5">
        <v>0</v>
      </c>
      <c r="N1315" s="5">
        <v>72756500</v>
      </c>
      <c r="O1315" s="5">
        <v>0</v>
      </c>
      <c r="P1315" s="5">
        <v>0</v>
      </c>
      <c r="Q1315" s="5">
        <v>0</v>
      </c>
      <c r="R1315" s="5">
        <v>72756500</v>
      </c>
    </row>
    <row r="1316" spans="1:18" hidden="1" x14ac:dyDescent="0.2">
      <c r="A1316" t="s">
        <v>15</v>
      </c>
      <c r="B1316" t="s">
        <v>1334</v>
      </c>
      <c r="F1316" t="s">
        <v>1335</v>
      </c>
      <c r="G1316" s="2">
        <v>2</v>
      </c>
      <c r="H1316" t="s">
        <v>13</v>
      </c>
      <c r="I1316" s="3"/>
      <c r="J1316" s="4">
        <v>0</v>
      </c>
      <c r="K1316" t="s">
        <v>3</v>
      </c>
      <c r="L1316" s="5">
        <v>0</v>
      </c>
      <c r="M1316" s="5">
        <v>0</v>
      </c>
      <c r="N1316" s="5">
        <v>72756500</v>
      </c>
      <c r="O1316" s="5">
        <v>0</v>
      </c>
      <c r="P1316" s="5">
        <v>0</v>
      </c>
      <c r="Q1316" s="5">
        <v>0</v>
      </c>
      <c r="R1316" s="5">
        <v>72756500</v>
      </c>
    </row>
    <row r="1317" spans="1:18" hidden="1" x14ac:dyDescent="0.2">
      <c r="A1317" t="s">
        <v>16</v>
      </c>
      <c r="B1317" t="s">
        <v>1592</v>
      </c>
      <c r="F1317" t="s">
        <v>1593</v>
      </c>
      <c r="G1317" s="2">
        <v>2</v>
      </c>
      <c r="H1317" t="s">
        <v>13</v>
      </c>
      <c r="I1317" s="3"/>
      <c r="J1317" s="4">
        <v>0</v>
      </c>
      <c r="K1317" t="s">
        <v>3</v>
      </c>
      <c r="L1317" s="5">
        <v>0</v>
      </c>
      <c r="M1317" s="5">
        <v>0</v>
      </c>
      <c r="N1317" s="5">
        <v>72756500</v>
      </c>
      <c r="O1317" s="5">
        <v>0</v>
      </c>
      <c r="P1317" s="5">
        <v>0</v>
      </c>
      <c r="Q1317" s="5">
        <v>0</v>
      </c>
      <c r="R1317" s="5">
        <v>72756500</v>
      </c>
    </row>
    <row r="1318" spans="1:18" hidden="1" x14ac:dyDescent="0.2">
      <c r="A1318" t="s">
        <v>10</v>
      </c>
      <c r="B1318" t="s">
        <v>1594</v>
      </c>
      <c r="C1318" t="str">
        <f>MID(B1318,1,8)</f>
        <v>P&gt;297513</v>
      </c>
      <c r="D1318" t="str">
        <f>B1318</f>
        <v>P&gt;297513/01 0003</v>
      </c>
      <c r="E1318">
        <v>1113</v>
      </c>
      <c r="F1318" t="s">
        <v>1595</v>
      </c>
      <c r="G1318" s="2">
        <v>1</v>
      </c>
      <c r="H1318" t="s">
        <v>13</v>
      </c>
      <c r="I1318" s="3">
        <v>43864</v>
      </c>
      <c r="J1318" s="4">
        <v>6</v>
      </c>
      <c r="K1318" t="s">
        <v>1341</v>
      </c>
      <c r="L1318" s="5">
        <v>0</v>
      </c>
      <c r="M1318" s="5">
        <v>0</v>
      </c>
      <c r="N1318" s="5">
        <v>40000000</v>
      </c>
      <c r="O1318" s="5">
        <v>0</v>
      </c>
      <c r="P1318" s="5">
        <v>0</v>
      </c>
      <c r="Q1318" s="5">
        <v>0</v>
      </c>
      <c r="R1318" s="5">
        <v>40000000</v>
      </c>
    </row>
    <row r="1319" spans="1:18" hidden="1" x14ac:dyDescent="0.2">
      <c r="A1319" t="s">
        <v>15</v>
      </c>
      <c r="B1319" t="s">
        <v>1334</v>
      </c>
      <c r="F1319" t="s">
        <v>1335</v>
      </c>
      <c r="G1319" s="2">
        <v>1</v>
      </c>
      <c r="H1319" t="s">
        <v>13</v>
      </c>
      <c r="I1319" s="3"/>
      <c r="J1319" s="4">
        <v>0</v>
      </c>
      <c r="K1319" t="s">
        <v>3</v>
      </c>
      <c r="L1319" s="5">
        <v>0</v>
      </c>
      <c r="M1319" s="5">
        <v>0</v>
      </c>
      <c r="N1319" s="5">
        <v>40000000</v>
      </c>
      <c r="O1319" s="5">
        <v>0</v>
      </c>
      <c r="P1319" s="5">
        <v>0</v>
      </c>
      <c r="Q1319" s="5">
        <v>0</v>
      </c>
      <c r="R1319" s="5">
        <v>40000000</v>
      </c>
    </row>
    <row r="1320" spans="1:18" hidden="1" x14ac:dyDescent="0.2">
      <c r="A1320" t="s">
        <v>16</v>
      </c>
      <c r="B1320" t="s">
        <v>1592</v>
      </c>
      <c r="F1320" t="s">
        <v>1593</v>
      </c>
      <c r="G1320" s="2">
        <v>1</v>
      </c>
      <c r="H1320" t="s">
        <v>13</v>
      </c>
      <c r="I1320" s="3"/>
      <c r="J1320" s="4">
        <v>0</v>
      </c>
      <c r="K1320" t="s">
        <v>3</v>
      </c>
      <c r="L1320" s="5">
        <v>0</v>
      </c>
      <c r="M1320" s="5">
        <v>0</v>
      </c>
      <c r="N1320" s="5">
        <v>40000000</v>
      </c>
      <c r="O1320" s="5">
        <v>0</v>
      </c>
      <c r="P1320" s="5">
        <v>0</v>
      </c>
      <c r="Q1320" s="5">
        <v>0</v>
      </c>
      <c r="R1320" s="5">
        <v>40000000</v>
      </c>
    </row>
    <row r="1321" spans="1:18" hidden="1" x14ac:dyDescent="0.2">
      <c r="A1321" t="s">
        <v>10</v>
      </c>
      <c r="B1321" t="s">
        <v>1596</v>
      </c>
      <c r="C1321" t="str">
        <f>MID(B1321,1,8)</f>
        <v>P&gt;297513</v>
      </c>
      <c r="D1321" t="str">
        <f>B1321</f>
        <v>P&gt;297513/01 0001</v>
      </c>
      <c r="E1321">
        <v>1113</v>
      </c>
      <c r="F1321" t="s">
        <v>1597</v>
      </c>
      <c r="G1321" s="2">
        <v>2</v>
      </c>
      <c r="H1321" t="s">
        <v>13</v>
      </c>
      <c r="I1321" s="3">
        <v>43864</v>
      </c>
      <c r="J1321" s="4">
        <v>6</v>
      </c>
      <c r="K1321" t="s">
        <v>1341</v>
      </c>
      <c r="L1321" s="5">
        <v>0</v>
      </c>
      <c r="M1321" s="5">
        <v>0</v>
      </c>
      <c r="N1321" s="5">
        <v>100000000</v>
      </c>
      <c r="O1321" s="5">
        <v>0</v>
      </c>
      <c r="P1321" s="5">
        <v>0</v>
      </c>
      <c r="Q1321" s="5">
        <v>0</v>
      </c>
      <c r="R1321" s="5">
        <v>100000000</v>
      </c>
    </row>
    <row r="1322" spans="1:18" hidden="1" x14ac:dyDescent="0.2">
      <c r="A1322" t="s">
        <v>15</v>
      </c>
      <c r="B1322" t="s">
        <v>1334</v>
      </c>
      <c r="F1322" t="s">
        <v>1335</v>
      </c>
      <c r="G1322" s="2">
        <v>2</v>
      </c>
      <c r="H1322" t="s">
        <v>13</v>
      </c>
      <c r="I1322" s="3"/>
      <c r="J1322" s="4">
        <v>0</v>
      </c>
      <c r="K1322" t="s">
        <v>3</v>
      </c>
      <c r="L1322" s="5">
        <v>0</v>
      </c>
      <c r="M1322" s="5">
        <v>0</v>
      </c>
      <c r="N1322" s="5">
        <v>100000000</v>
      </c>
      <c r="O1322" s="5">
        <v>0</v>
      </c>
      <c r="P1322" s="5">
        <v>0</v>
      </c>
      <c r="Q1322" s="5">
        <v>0</v>
      </c>
      <c r="R1322" s="5">
        <v>100000000</v>
      </c>
    </row>
    <row r="1323" spans="1:18" hidden="1" x14ac:dyDescent="0.2">
      <c r="A1323" t="s">
        <v>16</v>
      </c>
      <c r="B1323" t="s">
        <v>1592</v>
      </c>
      <c r="F1323" t="s">
        <v>1593</v>
      </c>
      <c r="G1323" s="2">
        <v>2</v>
      </c>
      <c r="H1323" t="s">
        <v>13</v>
      </c>
      <c r="I1323" s="3"/>
      <c r="J1323" s="4">
        <v>0</v>
      </c>
      <c r="K1323" t="s">
        <v>3</v>
      </c>
      <c r="L1323" s="5">
        <v>0</v>
      </c>
      <c r="M1323" s="5">
        <v>0</v>
      </c>
      <c r="N1323" s="5">
        <v>100000000</v>
      </c>
      <c r="O1323" s="5">
        <v>0</v>
      </c>
      <c r="P1323" s="5">
        <v>0</v>
      </c>
      <c r="Q1323" s="5">
        <v>0</v>
      </c>
      <c r="R1323" s="5">
        <v>100000000</v>
      </c>
    </row>
    <row r="1324" spans="1:18" x14ac:dyDescent="0.2">
      <c r="A1324" t="s">
        <v>0</v>
      </c>
      <c r="B1324" t="s">
        <v>1598</v>
      </c>
      <c r="F1324" t="s">
        <v>1599</v>
      </c>
      <c r="G1324" s="2">
        <v>0</v>
      </c>
      <c r="H1324" t="s">
        <v>3</v>
      </c>
      <c r="I1324" s="3"/>
      <c r="J1324" s="4">
        <v>0</v>
      </c>
      <c r="K1324" t="s">
        <v>3</v>
      </c>
      <c r="L1324" s="5">
        <v>0</v>
      </c>
      <c r="M1324" s="5">
        <v>290000000</v>
      </c>
      <c r="N1324" s="5">
        <v>290000000</v>
      </c>
      <c r="O1324" s="5">
        <v>0</v>
      </c>
      <c r="P1324" s="5">
        <v>0</v>
      </c>
      <c r="Q1324" s="5">
        <v>0</v>
      </c>
      <c r="R1324" s="5">
        <v>290000000</v>
      </c>
    </row>
    <row r="1325" spans="1:18" hidden="1" x14ac:dyDescent="0.2">
      <c r="A1325" t="s">
        <v>4</v>
      </c>
      <c r="B1325" t="s">
        <v>1600</v>
      </c>
      <c r="C1325" t="str">
        <f>MID(B1325,1,8)</f>
        <v>P&gt;297028</v>
      </c>
      <c r="E1325">
        <v>1113</v>
      </c>
      <c r="F1325" t="s">
        <v>1601</v>
      </c>
      <c r="G1325" s="2">
        <v>0</v>
      </c>
      <c r="H1325" t="s">
        <v>3</v>
      </c>
      <c r="I1325" s="3"/>
      <c r="J1325" s="4">
        <v>0</v>
      </c>
      <c r="K1325" t="s">
        <v>3</v>
      </c>
      <c r="L1325" s="5">
        <v>0</v>
      </c>
      <c r="M1325" s="5">
        <v>290000000</v>
      </c>
      <c r="N1325" s="5">
        <v>290000000</v>
      </c>
      <c r="O1325" s="5">
        <v>0</v>
      </c>
      <c r="P1325" s="5">
        <v>0</v>
      </c>
      <c r="Q1325" s="5">
        <v>0</v>
      </c>
      <c r="R1325" s="5">
        <v>290000000</v>
      </c>
    </row>
    <row r="1326" spans="1:18" hidden="1" x14ac:dyDescent="0.2">
      <c r="A1326" t="s">
        <v>7</v>
      </c>
      <c r="B1326" t="s">
        <v>1602</v>
      </c>
      <c r="F1326" t="s">
        <v>1603</v>
      </c>
      <c r="G1326" s="2">
        <v>0</v>
      </c>
      <c r="H1326" t="s">
        <v>3</v>
      </c>
      <c r="I1326" s="3"/>
      <c r="J1326" s="4">
        <v>0</v>
      </c>
      <c r="K1326" t="s">
        <v>3</v>
      </c>
      <c r="L1326" s="5">
        <v>0</v>
      </c>
      <c r="M1326" s="5">
        <v>290000000</v>
      </c>
      <c r="N1326" s="5">
        <v>290000000</v>
      </c>
      <c r="O1326" s="5">
        <v>0</v>
      </c>
      <c r="P1326" s="5">
        <v>0</v>
      </c>
      <c r="Q1326" s="5">
        <v>0</v>
      </c>
      <c r="R1326" s="5">
        <v>290000000</v>
      </c>
    </row>
    <row r="1327" spans="1:18" hidden="1" x14ac:dyDescent="0.2">
      <c r="A1327" t="s">
        <v>10</v>
      </c>
      <c r="B1327" t="s">
        <v>1604</v>
      </c>
      <c r="C1327" t="str">
        <f>MID(B1327,1,8)</f>
        <v>P&gt;297028</v>
      </c>
      <c r="D1327" t="str">
        <f>B1327</f>
        <v>P&gt;297028/12 0022</v>
      </c>
      <c r="E1327">
        <v>1113</v>
      </c>
      <c r="F1327" t="s">
        <v>1605</v>
      </c>
      <c r="G1327" s="2">
        <v>0.2</v>
      </c>
      <c r="H1327" t="s">
        <v>13</v>
      </c>
      <c r="I1327" s="3">
        <v>43831</v>
      </c>
      <c r="J1327" s="4">
        <v>12</v>
      </c>
      <c r="K1327" t="s">
        <v>1606</v>
      </c>
      <c r="L1327" s="5">
        <v>0</v>
      </c>
      <c r="M1327" s="5">
        <v>0</v>
      </c>
      <c r="N1327" s="5">
        <v>40000000</v>
      </c>
      <c r="O1327" s="5">
        <v>0</v>
      </c>
      <c r="P1327" s="5">
        <v>0</v>
      </c>
      <c r="Q1327" s="5">
        <v>0</v>
      </c>
      <c r="R1327" s="5">
        <v>40000000</v>
      </c>
    </row>
    <row r="1328" spans="1:18" hidden="1" x14ac:dyDescent="0.2">
      <c r="A1328" t="s">
        <v>15</v>
      </c>
      <c r="B1328" t="s">
        <v>1598</v>
      </c>
      <c r="F1328" t="s">
        <v>1599</v>
      </c>
      <c r="G1328" s="2">
        <v>0.2</v>
      </c>
      <c r="H1328" t="s">
        <v>13</v>
      </c>
      <c r="I1328" s="3"/>
      <c r="J1328" s="4">
        <v>0</v>
      </c>
      <c r="K1328" t="s">
        <v>3</v>
      </c>
      <c r="L1328" s="5">
        <v>0</v>
      </c>
      <c r="M1328" s="5">
        <v>0</v>
      </c>
      <c r="N1328" s="5">
        <v>40000000</v>
      </c>
      <c r="O1328" s="5">
        <v>0</v>
      </c>
      <c r="P1328" s="5">
        <v>0</v>
      </c>
      <c r="Q1328" s="5">
        <v>0</v>
      </c>
      <c r="R1328" s="5">
        <v>40000000</v>
      </c>
    </row>
    <row r="1329" spans="1:18" hidden="1" x14ac:dyDescent="0.2">
      <c r="A1329" t="s">
        <v>16</v>
      </c>
      <c r="B1329" t="s">
        <v>1607</v>
      </c>
      <c r="F1329" t="s">
        <v>1608</v>
      </c>
      <c r="G1329" s="2">
        <v>0.2</v>
      </c>
      <c r="H1329" t="s">
        <v>13</v>
      </c>
      <c r="I1329" s="3"/>
      <c r="J1329" s="4">
        <v>0</v>
      </c>
      <c r="K1329" t="s">
        <v>3</v>
      </c>
      <c r="L1329" s="5">
        <v>0</v>
      </c>
      <c r="M1329" s="5">
        <v>0</v>
      </c>
      <c r="N1329" s="5">
        <v>40000000</v>
      </c>
      <c r="O1329" s="5">
        <v>0</v>
      </c>
      <c r="P1329" s="5">
        <v>0</v>
      </c>
      <c r="Q1329" s="5">
        <v>0</v>
      </c>
      <c r="R1329" s="5">
        <v>40000000</v>
      </c>
    </row>
    <row r="1330" spans="1:18" hidden="1" x14ac:dyDescent="0.2">
      <c r="A1330" t="s">
        <v>10</v>
      </c>
      <c r="B1330" t="s">
        <v>1609</v>
      </c>
      <c r="C1330" t="str">
        <f>MID(B1330,1,8)</f>
        <v>P&gt;297028</v>
      </c>
      <c r="D1330" t="str">
        <f>B1330</f>
        <v>P&gt;297028/12 0017</v>
      </c>
      <c r="E1330">
        <v>1113</v>
      </c>
      <c r="F1330" t="s">
        <v>1610</v>
      </c>
      <c r="G1330" s="2">
        <v>10</v>
      </c>
      <c r="H1330" t="s">
        <v>13</v>
      </c>
      <c r="I1330" s="3">
        <v>43831</v>
      </c>
      <c r="J1330" s="4">
        <v>12</v>
      </c>
      <c r="K1330" t="s">
        <v>1606</v>
      </c>
      <c r="L1330" s="5">
        <v>0</v>
      </c>
      <c r="M1330" s="5">
        <v>0</v>
      </c>
      <c r="N1330" s="5">
        <v>40000000</v>
      </c>
      <c r="O1330" s="5">
        <v>0</v>
      </c>
      <c r="P1330" s="5">
        <v>0</v>
      </c>
      <c r="Q1330" s="5">
        <v>0</v>
      </c>
      <c r="R1330" s="5">
        <v>40000000</v>
      </c>
    </row>
    <row r="1331" spans="1:18" hidden="1" x14ac:dyDescent="0.2">
      <c r="A1331" t="s">
        <v>15</v>
      </c>
      <c r="B1331" t="s">
        <v>1598</v>
      </c>
      <c r="F1331" t="s">
        <v>1599</v>
      </c>
      <c r="G1331" s="2">
        <v>10</v>
      </c>
      <c r="H1331" t="s">
        <v>13</v>
      </c>
      <c r="I1331" s="3"/>
      <c r="J1331" s="4">
        <v>0</v>
      </c>
      <c r="K1331" t="s">
        <v>3</v>
      </c>
      <c r="L1331" s="5">
        <v>0</v>
      </c>
      <c r="M1331" s="5">
        <v>0</v>
      </c>
      <c r="N1331" s="5">
        <v>40000000</v>
      </c>
      <c r="O1331" s="5">
        <v>0</v>
      </c>
      <c r="P1331" s="5">
        <v>0</v>
      </c>
      <c r="Q1331" s="5">
        <v>0</v>
      </c>
      <c r="R1331" s="5">
        <v>40000000</v>
      </c>
    </row>
    <row r="1332" spans="1:18" hidden="1" x14ac:dyDescent="0.2">
      <c r="A1332" t="s">
        <v>16</v>
      </c>
      <c r="B1332" t="s">
        <v>1611</v>
      </c>
      <c r="F1332" t="s">
        <v>1612</v>
      </c>
      <c r="G1332" s="2">
        <v>10</v>
      </c>
      <c r="H1332" t="s">
        <v>13</v>
      </c>
      <c r="I1332" s="3"/>
      <c r="J1332" s="4">
        <v>0</v>
      </c>
      <c r="K1332" t="s">
        <v>3</v>
      </c>
      <c r="L1332" s="5">
        <v>0</v>
      </c>
      <c r="M1332" s="5">
        <v>0</v>
      </c>
      <c r="N1332" s="5">
        <v>40000000</v>
      </c>
      <c r="O1332" s="5">
        <v>0</v>
      </c>
      <c r="P1332" s="5">
        <v>0</v>
      </c>
      <c r="Q1332" s="5">
        <v>0</v>
      </c>
      <c r="R1332" s="5">
        <v>40000000</v>
      </c>
    </row>
    <row r="1333" spans="1:18" hidden="1" x14ac:dyDescent="0.2">
      <c r="A1333" t="s">
        <v>10</v>
      </c>
      <c r="B1333" t="s">
        <v>1613</v>
      </c>
      <c r="C1333" t="str">
        <f>MID(B1333,1,8)</f>
        <v>P&gt;297028</v>
      </c>
      <c r="D1333" t="str">
        <f>B1333</f>
        <v>P&gt;297028/12 0015</v>
      </c>
      <c r="E1333">
        <v>1113</v>
      </c>
      <c r="F1333" t="s">
        <v>1614</v>
      </c>
      <c r="G1333" s="2">
        <v>10</v>
      </c>
      <c r="H1333" t="s">
        <v>13</v>
      </c>
      <c r="I1333" s="3">
        <v>43831</v>
      </c>
      <c r="J1333" s="4">
        <v>12</v>
      </c>
      <c r="K1333" t="s">
        <v>1606</v>
      </c>
      <c r="L1333" s="5">
        <v>0</v>
      </c>
      <c r="M1333" s="5">
        <v>0</v>
      </c>
      <c r="N1333" s="5">
        <v>20000000</v>
      </c>
      <c r="O1333" s="5">
        <v>0</v>
      </c>
      <c r="P1333" s="5">
        <v>0</v>
      </c>
      <c r="Q1333" s="5">
        <v>0</v>
      </c>
      <c r="R1333" s="5">
        <v>20000000</v>
      </c>
    </row>
    <row r="1334" spans="1:18" hidden="1" x14ac:dyDescent="0.2">
      <c r="A1334" t="s">
        <v>15</v>
      </c>
      <c r="B1334" t="s">
        <v>1598</v>
      </c>
      <c r="F1334" t="s">
        <v>1599</v>
      </c>
      <c r="G1334" s="2">
        <v>10</v>
      </c>
      <c r="H1334" t="s">
        <v>13</v>
      </c>
      <c r="I1334" s="3"/>
      <c r="J1334" s="4">
        <v>0</v>
      </c>
      <c r="K1334" t="s">
        <v>3</v>
      </c>
      <c r="L1334" s="5">
        <v>0</v>
      </c>
      <c r="M1334" s="5">
        <v>0</v>
      </c>
      <c r="N1334" s="5">
        <v>20000000</v>
      </c>
      <c r="O1334" s="5">
        <v>0</v>
      </c>
      <c r="P1334" s="5">
        <v>0</v>
      </c>
      <c r="Q1334" s="5">
        <v>0</v>
      </c>
      <c r="R1334" s="5">
        <v>20000000</v>
      </c>
    </row>
    <row r="1335" spans="1:18" hidden="1" x14ac:dyDescent="0.2">
      <c r="A1335" t="s">
        <v>16</v>
      </c>
      <c r="B1335" t="s">
        <v>1615</v>
      </c>
      <c r="F1335" t="s">
        <v>1616</v>
      </c>
      <c r="G1335" s="2">
        <v>10</v>
      </c>
      <c r="H1335" t="s">
        <v>13</v>
      </c>
      <c r="I1335" s="3"/>
      <c r="J1335" s="4">
        <v>0</v>
      </c>
      <c r="K1335" t="s">
        <v>3</v>
      </c>
      <c r="L1335" s="5">
        <v>0</v>
      </c>
      <c r="M1335" s="5">
        <v>0</v>
      </c>
      <c r="N1335" s="5">
        <v>20000000</v>
      </c>
      <c r="O1335" s="5">
        <v>0</v>
      </c>
      <c r="P1335" s="5">
        <v>0</v>
      </c>
      <c r="Q1335" s="5">
        <v>0</v>
      </c>
      <c r="R1335" s="5">
        <v>20000000</v>
      </c>
    </row>
    <row r="1336" spans="1:18" hidden="1" x14ac:dyDescent="0.2">
      <c r="A1336" t="s">
        <v>10</v>
      </c>
      <c r="B1336" t="s">
        <v>1617</v>
      </c>
      <c r="C1336" t="str">
        <f>MID(B1336,1,8)</f>
        <v>P&gt;297028</v>
      </c>
      <c r="D1336" t="str">
        <f>B1336</f>
        <v>P&gt;297028/12 0012</v>
      </c>
      <c r="E1336">
        <v>1113</v>
      </c>
      <c r="F1336" t="s">
        <v>1618</v>
      </c>
      <c r="G1336" s="2">
        <v>10</v>
      </c>
      <c r="H1336" t="s">
        <v>13</v>
      </c>
      <c r="I1336" s="3">
        <v>43831</v>
      </c>
      <c r="J1336" s="4">
        <v>12</v>
      </c>
      <c r="K1336" t="s">
        <v>1619</v>
      </c>
      <c r="L1336" s="5">
        <v>0</v>
      </c>
      <c r="M1336" s="5">
        <v>0</v>
      </c>
      <c r="N1336" s="5">
        <v>50000000</v>
      </c>
      <c r="O1336" s="5">
        <v>0</v>
      </c>
      <c r="P1336" s="5">
        <v>0</v>
      </c>
      <c r="Q1336" s="5">
        <v>0</v>
      </c>
      <c r="R1336" s="5">
        <v>50000000</v>
      </c>
    </row>
    <row r="1337" spans="1:18" hidden="1" x14ac:dyDescent="0.2">
      <c r="A1337" t="s">
        <v>15</v>
      </c>
      <c r="B1337" t="s">
        <v>1598</v>
      </c>
      <c r="F1337" t="s">
        <v>1599</v>
      </c>
      <c r="G1337" s="2">
        <v>10</v>
      </c>
      <c r="H1337" t="s">
        <v>13</v>
      </c>
      <c r="I1337" s="3"/>
      <c r="J1337" s="4">
        <v>0</v>
      </c>
      <c r="K1337" t="s">
        <v>3</v>
      </c>
      <c r="L1337" s="5">
        <v>0</v>
      </c>
      <c r="M1337" s="5">
        <v>0</v>
      </c>
      <c r="N1337" s="5">
        <v>50000000</v>
      </c>
      <c r="O1337" s="5">
        <v>0</v>
      </c>
      <c r="P1337" s="5">
        <v>0</v>
      </c>
      <c r="Q1337" s="5">
        <v>0</v>
      </c>
      <c r="R1337" s="5">
        <v>50000000</v>
      </c>
    </row>
    <row r="1338" spans="1:18" hidden="1" x14ac:dyDescent="0.2">
      <c r="A1338" t="s">
        <v>16</v>
      </c>
      <c r="B1338" t="s">
        <v>1620</v>
      </c>
      <c r="F1338" t="s">
        <v>1621</v>
      </c>
      <c r="G1338" s="2">
        <v>10</v>
      </c>
      <c r="H1338" t="s">
        <v>13</v>
      </c>
      <c r="I1338" s="3"/>
      <c r="J1338" s="4">
        <v>0</v>
      </c>
      <c r="K1338" t="s">
        <v>3</v>
      </c>
      <c r="L1338" s="5">
        <v>0</v>
      </c>
      <c r="M1338" s="5">
        <v>0</v>
      </c>
      <c r="N1338" s="5">
        <v>50000000</v>
      </c>
      <c r="O1338" s="5">
        <v>0</v>
      </c>
      <c r="P1338" s="5">
        <v>0</v>
      </c>
      <c r="Q1338" s="5">
        <v>0</v>
      </c>
      <c r="R1338" s="5">
        <v>50000000</v>
      </c>
    </row>
    <row r="1339" spans="1:18" hidden="1" x14ac:dyDescent="0.2">
      <c r="A1339" t="s">
        <v>10</v>
      </c>
      <c r="B1339" t="s">
        <v>1622</v>
      </c>
      <c r="C1339" t="str">
        <f>MID(B1339,1,8)</f>
        <v>P&gt;297028</v>
      </c>
      <c r="D1339" t="str">
        <f>B1339</f>
        <v>P&gt;297028/12 0007</v>
      </c>
      <c r="E1339">
        <v>1113</v>
      </c>
      <c r="F1339" t="s">
        <v>1623</v>
      </c>
      <c r="G1339" s="2">
        <v>1</v>
      </c>
      <c r="H1339" t="s">
        <v>13</v>
      </c>
      <c r="I1339" s="3">
        <v>43831</v>
      </c>
      <c r="J1339" s="4">
        <v>12</v>
      </c>
      <c r="K1339" t="s">
        <v>1619</v>
      </c>
      <c r="L1339" s="5">
        <v>0</v>
      </c>
      <c r="M1339" s="5">
        <v>0</v>
      </c>
      <c r="N1339" s="5">
        <v>70000000</v>
      </c>
      <c r="O1339" s="5">
        <v>0</v>
      </c>
      <c r="P1339" s="5">
        <v>0</v>
      </c>
      <c r="Q1339" s="5">
        <v>0</v>
      </c>
      <c r="R1339" s="5">
        <v>70000000</v>
      </c>
    </row>
    <row r="1340" spans="1:18" hidden="1" x14ac:dyDescent="0.2">
      <c r="A1340" t="s">
        <v>15</v>
      </c>
      <c r="B1340" t="s">
        <v>1598</v>
      </c>
      <c r="F1340" t="s">
        <v>1599</v>
      </c>
      <c r="G1340" s="2">
        <v>1</v>
      </c>
      <c r="H1340" t="s">
        <v>13</v>
      </c>
      <c r="I1340" s="3"/>
      <c r="J1340" s="4">
        <v>0</v>
      </c>
      <c r="K1340" t="s">
        <v>3</v>
      </c>
      <c r="L1340" s="5">
        <v>0</v>
      </c>
      <c r="M1340" s="5">
        <v>0</v>
      </c>
      <c r="N1340" s="5">
        <v>70000000</v>
      </c>
      <c r="O1340" s="5">
        <v>0</v>
      </c>
      <c r="P1340" s="5">
        <v>0</v>
      </c>
      <c r="Q1340" s="5">
        <v>0</v>
      </c>
      <c r="R1340" s="5">
        <v>70000000</v>
      </c>
    </row>
    <row r="1341" spans="1:18" hidden="1" x14ac:dyDescent="0.2">
      <c r="A1341" t="s">
        <v>16</v>
      </c>
      <c r="B1341" t="s">
        <v>1624</v>
      </c>
      <c r="F1341" t="s">
        <v>1625</v>
      </c>
      <c r="G1341" s="2">
        <v>1</v>
      </c>
      <c r="H1341" t="s">
        <v>13</v>
      </c>
      <c r="I1341" s="3"/>
      <c r="J1341" s="4">
        <v>0</v>
      </c>
      <c r="K1341" t="s">
        <v>3</v>
      </c>
      <c r="L1341" s="5">
        <v>0</v>
      </c>
      <c r="M1341" s="5">
        <v>0</v>
      </c>
      <c r="N1341" s="5">
        <v>70000000</v>
      </c>
      <c r="O1341" s="5">
        <v>0</v>
      </c>
      <c r="P1341" s="5">
        <v>0</v>
      </c>
      <c r="Q1341" s="5">
        <v>0</v>
      </c>
      <c r="R1341" s="5">
        <v>70000000</v>
      </c>
    </row>
    <row r="1342" spans="1:18" hidden="1" x14ac:dyDescent="0.2">
      <c r="A1342" t="s">
        <v>10</v>
      </c>
      <c r="B1342" t="s">
        <v>1626</v>
      </c>
      <c r="C1342" t="str">
        <f>MID(B1342,1,8)</f>
        <v>P&gt;297028</v>
      </c>
      <c r="D1342" t="str">
        <f>B1342</f>
        <v>P&gt;297028/12 0005</v>
      </c>
      <c r="E1342">
        <v>1113</v>
      </c>
      <c r="F1342" t="s">
        <v>1627</v>
      </c>
      <c r="G1342" s="2">
        <v>1</v>
      </c>
      <c r="H1342" t="s">
        <v>13</v>
      </c>
      <c r="I1342" s="3">
        <v>43831</v>
      </c>
      <c r="J1342" s="4">
        <v>12</v>
      </c>
      <c r="K1342" t="s">
        <v>380</v>
      </c>
      <c r="L1342" s="5">
        <v>0</v>
      </c>
      <c r="M1342" s="5">
        <v>0</v>
      </c>
      <c r="N1342" s="5">
        <v>20000000</v>
      </c>
      <c r="O1342" s="5">
        <v>0</v>
      </c>
      <c r="P1342" s="5">
        <v>0</v>
      </c>
      <c r="Q1342" s="5">
        <v>0</v>
      </c>
      <c r="R1342" s="5">
        <v>20000000</v>
      </c>
    </row>
    <row r="1343" spans="1:18" hidden="1" x14ac:dyDescent="0.2">
      <c r="A1343" t="s">
        <v>15</v>
      </c>
      <c r="B1343" t="s">
        <v>1598</v>
      </c>
      <c r="F1343" t="s">
        <v>1599</v>
      </c>
      <c r="G1343" s="2">
        <v>1</v>
      </c>
      <c r="H1343" t="s">
        <v>13</v>
      </c>
      <c r="I1343" s="3"/>
      <c r="J1343" s="4">
        <v>0</v>
      </c>
      <c r="K1343" t="s">
        <v>3</v>
      </c>
      <c r="L1343" s="5">
        <v>0</v>
      </c>
      <c r="M1343" s="5">
        <v>0</v>
      </c>
      <c r="N1343" s="5">
        <v>20000000</v>
      </c>
      <c r="O1343" s="5">
        <v>0</v>
      </c>
      <c r="P1343" s="5">
        <v>0</v>
      </c>
      <c r="Q1343" s="5">
        <v>0</v>
      </c>
      <c r="R1343" s="5">
        <v>20000000</v>
      </c>
    </row>
    <row r="1344" spans="1:18" hidden="1" x14ac:dyDescent="0.2">
      <c r="A1344" t="s">
        <v>16</v>
      </c>
      <c r="B1344" t="s">
        <v>1624</v>
      </c>
      <c r="F1344" t="s">
        <v>1625</v>
      </c>
      <c r="G1344" s="2">
        <v>1</v>
      </c>
      <c r="H1344" t="s">
        <v>13</v>
      </c>
      <c r="I1344" s="3"/>
      <c r="J1344" s="4">
        <v>0</v>
      </c>
      <c r="K1344" t="s">
        <v>3</v>
      </c>
      <c r="L1344" s="5">
        <v>0</v>
      </c>
      <c r="M1344" s="5">
        <v>0</v>
      </c>
      <c r="N1344" s="5">
        <v>20000000</v>
      </c>
      <c r="O1344" s="5">
        <v>0</v>
      </c>
      <c r="P1344" s="5">
        <v>0</v>
      </c>
      <c r="Q1344" s="5">
        <v>0</v>
      </c>
      <c r="R1344" s="5">
        <v>20000000</v>
      </c>
    </row>
    <row r="1345" spans="1:18" hidden="1" x14ac:dyDescent="0.2">
      <c r="A1345" t="s">
        <v>10</v>
      </c>
      <c r="B1345" t="s">
        <v>1628</v>
      </c>
      <c r="C1345" t="str">
        <f>MID(B1345,1,8)</f>
        <v>P&gt;297028</v>
      </c>
      <c r="D1345" t="str">
        <f>B1345</f>
        <v>P&gt;297028/12 0001</v>
      </c>
      <c r="E1345">
        <v>1113</v>
      </c>
      <c r="F1345" t="s">
        <v>1629</v>
      </c>
      <c r="G1345" s="2">
        <v>1</v>
      </c>
      <c r="H1345" t="s">
        <v>13</v>
      </c>
      <c r="I1345" s="3">
        <v>43831</v>
      </c>
      <c r="J1345" s="4">
        <v>12</v>
      </c>
      <c r="K1345" t="s">
        <v>380</v>
      </c>
      <c r="L1345" s="5">
        <v>0</v>
      </c>
      <c r="M1345" s="5">
        <v>0</v>
      </c>
      <c r="N1345" s="5">
        <v>50000000</v>
      </c>
      <c r="O1345" s="5">
        <v>0</v>
      </c>
      <c r="P1345" s="5">
        <v>0</v>
      </c>
      <c r="Q1345" s="5">
        <v>0</v>
      </c>
      <c r="R1345" s="5">
        <v>50000000</v>
      </c>
    </row>
    <row r="1346" spans="1:18" hidden="1" x14ac:dyDescent="0.2">
      <c r="A1346" t="s">
        <v>15</v>
      </c>
      <c r="B1346" t="s">
        <v>1598</v>
      </c>
      <c r="F1346" t="s">
        <v>1599</v>
      </c>
      <c r="G1346" s="2">
        <v>1</v>
      </c>
      <c r="H1346" t="s">
        <v>13</v>
      </c>
      <c r="I1346" s="3"/>
      <c r="J1346" s="4">
        <v>0</v>
      </c>
      <c r="K1346" t="s">
        <v>3</v>
      </c>
      <c r="L1346" s="5">
        <v>0</v>
      </c>
      <c r="M1346" s="5">
        <v>0</v>
      </c>
      <c r="N1346" s="5">
        <v>50000000</v>
      </c>
      <c r="O1346" s="5">
        <v>0</v>
      </c>
      <c r="P1346" s="5">
        <v>0</v>
      </c>
      <c r="Q1346" s="5">
        <v>0</v>
      </c>
      <c r="R1346" s="5">
        <v>50000000</v>
      </c>
    </row>
    <row r="1347" spans="1:18" hidden="1" x14ac:dyDescent="0.2">
      <c r="A1347" t="s">
        <v>16</v>
      </c>
      <c r="B1347" t="s">
        <v>1630</v>
      </c>
      <c r="F1347" t="s">
        <v>1631</v>
      </c>
      <c r="G1347" s="2">
        <v>1</v>
      </c>
      <c r="H1347" t="s">
        <v>13</v>
      </c>
      <c r="I1347" s="3"/>
      <c r="J1347" s="4">
        <v>0</v>
      </c>
      <c r="K1347" t="s">
        <v>3</v>
      </c>
      <c r="L1347" s="5">
        <v>0</v>
      </c>
      <c r="M1347" s="5">
        <v>0</v>
      </c>
      <c r="N1347" s="5">
        <v>50000000</v>
      </c>
      <c r="O1347" s="5">
        <v>0</v>
      </c>
      <c r="P1347" s="5">
        <v>0</v>
      </c>
      <c r="Q1347" s="5">
        <v>0</v>
      </c>
      <c r="R1347" s="5">
        <v>50000000</v>
      </c>
    </row>
    <row r="1348" spans="1:18" x14ac:dyDescent="0.2">
      <c r="A1348" t="s">
        <v>0</v>
      </c>
      <c r="B1348" t="s">
        <v>392</v>
      </c>
      <c r="F1348" t="s">
        <v>393</v>
      </c>
      <c r="G1348" s="2">
        <v>0</v>
      </c>
      <c r="H1348" t="s">
        <v>3</v>
      </c>
      <c r="I1348" s="3"/>
      <c r="J1348" s="4">
        <v>0</v>
      </c>
      <c r="K1348" t="s">
        <v>3</v>
      </c>
      <c r="L1348" s="5">
        <v>0</v>
      </c>
      <c r="M1348" s="5">
        <v>7823583656</v>
      </c>
      <c r="N1348" s="5">
        <v>7823583656</v>
      </c>
      <c r="O1348" s="5">
        <v>0</v>
      </c>
      <c r="P1348" s="5">
        <v>0</v>
      </c>
      <c r="Q1348" s="5">
        <v>0</v>
      </c>
      <c r="R1348" s="5">
        <v>7823583656</v>
      </c>
    </row>
    <row r="1349" spans="1:18" hidden="1" x14ac:dyDescent="0.2">
      <c r="A1349" t="s">
        <v>4</v>
      </c>
      <c r="B1349" t="s">
        <v>1632</v>
      </c>
      <c r="C1349" t="str">
        <f>MID(B1349,1,8)</f>
        <v>P&gt;297011</v>
      </c>
      <c r="E1349">
        <v>1113</v>
      </c>
      <c r="F1349" t="s">
        <v>1633</v>
      </c>
      <c r="G1349" s="2">
        <v>0</v>
      </c>
      <c r="H1349" t="s">
        <v>3</v>
      </c>
      <c r="I1349" s="3"/>
      <c r="J1349" s="4">
        <v>0</v>
      </c>
      <c r="K1349" t="s">
        <v>3</v>
      </c>
      <c r="L1349" s="5">
        <v>0</v>
      </c>
      <c r="M1349" s="5">
        <v>808000000</v>
      </c>
      <c r="N1349" s="5">
        <v>808000000</v>
      </c>
      <c r="O1349" s="5">
        <v>0</v>
      </c>
      <c r="P1349" s="5">
        <v>0</v>
      </c>
      <c r="Q1349" s="5">
        <v>0</v>
      </c>
      <c r="R1349" s="5">
        <v>808000000</v>
      </c>
    </row>
    <row r="1350" spans="1:18" hidden="1" x14ac:dyDescent="0.2">
      <c r="A1350" t="s">
        <v>7</v>
      </c>
      <c r="B1350" t="s">
        <v>1634</v>
      </c>
      <c r="F1350" t="s">
        <v>1635</v>
      </c>
      <c r="G1350" s="2">
        <v>0</v>
      </c>
      <c r="H1350" t="s">
        <v>3</v>
      </c>
      <c r="I1350" s="3"/>
      <c r="J1350" s="4">
        <v>0</v>
      </c>
      <c r="K1350" t="s">
        <v>3</v>
      </c>
      <c r="L1350" s="5">
        <v>0</v>
      </c>
      <c r="M1350" s="5">
        <v>60000000</v>
      </c>
      <c r="N1350" s="5">
        <v>60000000</v>
      </c>
      <c r="O1350" s="5">
        <v>0</v>
      </c>
      <c r="P1350" s="5">
        <v>0</v>
      </c>
      <c r="Q1350" s="5">
        <v>0</v>
      </c>
      <c r="R1350" s="5">
        <v>60000000</v>
      </c>
    </row>
    <row r="1351" spans="1:18" hidden="1" x14ac:dyDescent="0.2">
      <c r="A1351" t="s">
        <v>10</v>
      </c>
      <c r="B1351" t="s">
        <v>1636</v>
      </c>
      <c r="C1351" t="str">
        <f>MID(B1351,1,8)</f>
        <v>P&gt;297011</v>
      </c>
      <c r="D1351" t="str">
        <f>B1351</f>
        <v>P&gt;297011/11 0001</v>
      </c>
      <c r="E1351">
        <v>1113</v>
      </c>
      <c r="F1351" t="s">
        <v>1637</v>
      </c>
      <c r="G1351" s="2">
        <v>1</v>
      </c>
      <c r="H1351" t="s">
        <v>25</v>
      </c>
      <c r="I1351" s="3">
        <v>43831</v>
      </c>
      <c r="J1351" s="4">
        <v>12</v>
      </c>
      <c r="K1351" t="s">
        <v>1638</v>
      </c>
      <c r="L1351" s="5">
        <v>0</v>
      </c>
      <c r="M1351" s="5">
        <v>0</v>
      </c>
      <c r="N1351" s="5">
        <v>60000000</v>
      </c>
      <c r="O1351" s="5">
        <v>0</v>
      </c>
      <c r="P1351" s="5">
        <v>0</v>
      </c>
      <c r="Q1351" s="5">
        <v>0</v>
      </c>
      <c r="R1351" s="5">
        <v>60000000</v>
      </c>
    </row>
    <row r="1352" spans="1:18" hidden="1" x14ac:dyDescent="0.2">
      <c r="A1352" t="s">
        <v>15</v>
      </c>
      <c r="B1352" t="s">
        <v>392</v>
      </c>
      <c r="F1352" t="s">
        <v>393</v>
      </c>
      <c r="G1352" s="2">
        <v>1</v>
      </c>
      <c r="H1352" t="s">
        <v>25</v>
      </c>
      <c r="I1352" s="3"/>
      <c r="J1352" s="4">
        <v>0</v>
      </c>
      <c r="K1352" t="s">
        <v>3</v>
      </c>
      <c r="L1352" s="5">
        <v>0</v>
      </c>
      <c r="M1352" s="5">
        <v>0</v>
      </c>
      <c r="N1352" s="5">
        <v>60000000</v>
      </c>
      <c r="O1352" s="5">
        <v>0</v>
      </c>
      <c r="P1352" s="5">
        <v>0</v>
      </c>
      <c r="Q1352" s="5">
        <v>0</v>
      </c>
      <c r="R1352" s="5">
        <v>60000000</v>
      </c>
    </row>
    <row r="1353" spans="1:18" hidden="1" x14ac:dyDescent="0.2">
      <c r="A1353" t="s">
        <v>16</v>
      </c>
      <c r="B1353" t="s">
        <v>1639</v>
      </c>
      <c r="F1353" t="s">
        <v>1640</v>
      </c>
      <c r="G1353" s="2">
        <v>1</v>
      </c>
      <c r="H1353" t="s">
        <v>25</v>
      </c>
      <c r="I1353" s="3"/>
      <c r="J1353" s="4">
        <v>0</v>
      </c>
      <c r="K1353" t="s">
        <v>3</v>
      </c>
      <c r="L1353" s="5">
        <v>0</v>
      </c>
      <c r="M1353" s="5">
        <v>0</v>
      </c>
      <c r="N1353" s="5">
        <v>60000000</v>
      </c>
      <c r="O1353" s="5">
        <v>0</v>
      </c>
      <c r="P1353" s="5">
        <v>0</v>
      </c>
      <c r="Q1353" s="5">
        <v>0</v>
      </c>
      <c r="R1353" s="5">
        <v>60000000</v>
      </c>
    </row>
    <row r="1354" spans="1:18" hidden="1" x14ac:dyDescent="0.2">
      <c r="A1354" t="s">
        <v>7</v>
      </c>
      <c r="B1354" t="s">
        <v>1641</v>
      </c>
      <c r="F1354" t="s">
        <v>1642</v>
      </c>
      <c r="G1354" s="2">
        <v>0</v>
      </c>
      <c r="H1354" t="s">
        <v>3</v>
      </c>
      <c r="I1354" s="3"/>
      <c r="J1354" s="4">
        <v>0</v>
      </c>
      <c r="K1354" t="s">
        <v>3</v>
      </c>
      <c r="L1354" s="5">
        <v>0</v>
      </c>
      <c r="M1354" s="5">
        <v>128000000</v>
      </c>
      <c r="N1354" s="5">
        <v>128000000</v>
      </c>
      <c r="O1354" s="5">
        <v>0</v>
      </c>
      <c r="P1354" s="5">
        <v>0</v>
      </c>
      <c r="Q1354" s="5">
        <v>0</v>
      </c>
      <c r="R1354" s="5">
        <v>128000000</v>
      </c>
    </row>
    <row r="1355" spans="1:18" hidden="1" x14ac:dyDescent="0.2">
      <c r="A1355" t="s">
        <v>10</v>
      </c>
      <c r="B1355" t="s">
        <v>1643</v>
      </c>
      <c r="C1355" t="str">
        <f>MID(B1355,1,8)</f>
        <v>P&gt;297011</v>
      </c>
      <c r="D1355" t="str">
        <f>B1355</f>
        <v>P&gt;297011/12 0006</v>
      </c>
      <c r="E1355">
        <v>1113</v>
      </c>
      <c r="F1355" t="s">
        <v>1644</v>
      </c>
      <c r="G1355" s="2">
        <v>1</v>
      </c>
      <c r="H1355" t="s">
        <v>13</v>
      </c>
      <c r="I1355" s="3">
        <v>43831</v>
      </c>
      <c r="J1355" s="4">
        <v>12</v>
      </c>
      <c r="K1355" t="s">
        <v>1638</v>
      </c>
      <c r="L1355" s="5">
        <v>0</v>
      </c>
      <c r="M1355" s="5">
        <v>0</v>
      </c>
      <c r="N1355" s="5">
        <v>90000000</v>
      </c>
      <c r="O1355" s="5">
        <v>0</v>
      </c>
      <c r="P1355" s="5">
        <v>0</v>
      </c>
      <c r="Q1355" s="5">
        <v>0</v>
      </c>
      <c r="R1355" s="5">
        <v>90000000</v>
      </c>
    </row>
    <row r="1356" spans="1:18" hidden="1" x14ac:dyDescent="0.2">
      <c r="A1356" t="s">
        <v>15</v>
      </c>
      <c r="B1356" t="s">
        <v>392</v>
      </c>
      <c r="F1356" t="s">
        <v>393</v>
      </c>
      <c r="G1356" s="2">
        <v>1</v>
      </c>
      <c r="H1356" t="s">
        <v>13</v>
      </c>
      <c r="I1356" s="3"/>
      <c r="J1356" s="4">
        <v>0</v>
      </c>
      <c r="K1356" t="s">
        <v>3</v>
      </c>
      <c r="L1356" s="5">
        <v>0</v>
      </c>
      <c r="M1356" s="5">
        <v>0</v>
      </c>
      <c r="N1356" s="5">
        <v>90000000</v>
      </c>
      <c r="O1356" s="5">
        <v>0</v>
      </c>
      <c r="P1356" s="5">
        <v>0</v>
      </c>
      <c r="Q1356" s="5">
        <v>0</v>
      </c>
      <c r="R1356" s="5">
        <v>90000000</v>
      </c>
    </row>
    <row r="1357" spans="1:18" hidden="1" x14ac:dyDescent="0.2">
      <c r="A1357" t="s">
        <v>16</v>
      </c>
      <c r="B1357" t="s">
        <v>1645</v>
      </c>
      <c r="F1357" t="s">
        <v>1646</v>
      </c>
      <c r="G1357" s="2">
        <v>1</v>
      </c>
      <c r="H1357" t="s">
        <v>13</v>
      </c>
      <c r="I1357" s="3"/>
      <c r="J1357" s="4">
        <v>0</v>
      </c>
      <c r="K1357" t="s">
        <v>3</v>
      </c>
      <c r="L1357" s="5">
        <v>0</v>
      </c>
      <c r="M1357" s="5">
        <v>0</v>
      </c>
      <c r="N1357" s="5">
        <v>90000000</v>
      </c>
      <c r="O1357" s="5">
        <v>0</v>
      </c>
      <c r="P1357" s="5">
        <v>0</v>
      </c>
      <c r="Q1357" s="5">
        <v>0</v>
      </c>
      <c r="R1357" s="5">
        <v>90000000</v>
      </c>
    </row>
    <row r="1358" spans="1:18" hidden="1" x14ac:dyDescent="0.2">
      <c r="A1358" t="s">
        <v>10</v>
      </c>
      <c r="B1358" t="s">
        <v>1647</v>
      </c>
      <c r="C1358" t="str">
        <f>MID(B1358,1,8)</f>
        <v>P&gt;297011</v>
      </c>
      <c r="D1358" t="str">
        <f>B1358</f>
        <v>P&gt;297011/12 0008</v>
      </c>
      <c r="E1358">
        <v>1113</v>
      </c>
      <c r="F1358" t="s">
        <v>1648</v>
      </c>
      <c r="G1358" s="2">
        <v>1</v>
      </c>
      <c r="H1358" t="s">
        <v>13</v>
      </c>
      <c r="I1358" s="3">
        <v>43831</v>
      </c>
      <c r="J1358" s="4">
        <v>12</v>
      </c>
      <c r="K1358" t="s">
        <v>1638</v>
      </c>
      <c r="L1358" s="5">
        <v>0</v>
      </c>
      <c r="M1358" s="5">
        <v>0</v>
      </c>
      <c r="N1358" s="5">
        <v>38000000</v>
      </c>
      <c r="O1358" s="5">
        <v>0</v>
      </c>
      <c r="P1358" s="5">
        <v>0</v>
      </c>
      <c r="Q1358" s="5">
        <v>0</v>
      </c>
      <c r="R1358" s="5">
        <v>38000000</v>
      </c>
    </row>
    <row r="1359" spans="1:18" hidden="1" x14ac:dyDescent="0.2">
      <c r="A1359" t="s">
        <v>15</v>
      </c>
      <c r="B1359" t="s">
        <v>392</v>
      </c>
      <c r="F1359" t="s">
        <v>393</v>
      </c>
      <c r="G1359" s="2">
        <v>1</v>
      </c>
      <c r="H1359" t="s">
        <v>13</v>
      </c>
      <c r="I1359" s="3"/>
      <c r="J1359" s="4">
        <v>0</v>
      </c>
      <c r="K1359" t="s">
        <v>3</v>
      </c>
      <c r="L1359" s="5">
        <v>0</v>
      </c>
      <c r="M1359" s="5">
        <v>0</v>
      </c>
      <c r="N1359" s="5">
        <v>38000000</v>
      </c>
      <c r="O1359" s="5">
        <v>0</v>
      </c>
      <c r="P1359" s="5">
        <v>0</v>
      </c>
      <c r="Q1359" s="5">
        <v>0</v>
      </c>
      <c r="R1359" s="5">
        <v>38000000</v>
      </c>
    </row>
    <row r="1360" spans="1:18" hidden="1" x14ac:dyDescent="0.2">
      <c r="A1360" t="s">
        <v>16</v>
      </c>
      <c r="B1360" t="s">
        <v>1649</v>
      </c>
      <c r="F1360" t="s">
        <v>1650</v>
      </c>
      <c r="G1360" s="2">
        <v>1</v>
      </c>
      <c r="H1360" t="s">
        <v>13</v>
      </c>
      <c r="I1360" s="3"/>
      <c r="J1360" s="4">
        <v>0</v>
      </c>
      <c r="K1360" t="s">
        <v>3</v>
      </c>
      <c r="L1360" s="5">
        <v>0</v>
      </c>
      <c r="M1360" s="5">
        <v>0</v>
      </c>
      <c r="N1360" s="5">
        <v>38000000</v>
      </c>
      <c r="O1360" s="5">
        <v>0</v>
      </c>
      <c r="P1360" s="5">
        <v>0</v>
      </c>
      <c r="Q1360" s="5">
        <v>0</v>
      </c>
      <c r="R1360" s="5">
        <v>38000000</v>
      </c>
    </row>
    <row r="1361" spans="1:18" hidden="1" x14ac:dyDescent="0.2">
      <c r="A1361" t="s">
        <v>7</v>
      </c>
      <c r="B1361" t="s">
        <v>1651</v>
      </c>
      <c r="F1361" t="s">
        <v>1652</v>
      </c>
      <c r="G1361" s="2">
        <v>0</v>
      </c>
      <c r="H1361" t="s">
        <v>3</v>
      </c>
      <c r="I1361" s="3"/>
      <c r="J1361" s="4">
        <v>0</v>
      </c>
      <c r="K1361" t="s">
        <v>3</v>
      </c>
      <c r="L1361" s="5">
        <v>0</v>
      </c>
      <c r="M1361" s="5">
        <v>120000000</v>
      </c>
      <c r="N1361" s="5">
        <v>120000000</v>
      </c>
      <c r="O1361" s="5">
        <v>0</v>
      </c>
      <c r="P1361" s="5">
        <v>0</v>
      </c>
      <c r="Q1361" s="5">
        <v>0</v>
      </c>
      <c r="R1361" s="5">
        <v>120000000</v>
      </c>
    </row>
    <row r="1362" spans="1:18" hidden="1" x14ac:dyDescent="0.2">
      <c r="A1362" t="s">
        <v>10</v>
      </c>
      <c r="B1362" t="s">
        <v>1653</v>
      </c>
      <c r="C1362" t="str">
        <f>MID(B1362,1,8)</f>
        <v>P&gt;297011</v>
      </c>
      <c r="D1362" t="str">
        <f>B1362</f>
        <v>P&gt;297011/16 0016</v>
      </c>
      <c r="E1362">
        <v>1113</v>
      </c>
      <c r="F1362" t="s">
        <v>1654</v>
      </c>
      <c r="G1362" s="2">
        <v>1</v>
      </c>
      <c r="H1362" t="s">
        <v>13</v>
      </c>
      <c r="I1362" s="3">
        <v>43831</v>
      </c>
      <c r="J1362" s="4">
        <v>12</v>
      </c>
      <c r="K1362" t="s">
        <v>1638</v>
      </c>
      <c r="L1362" s="5">
        <v>0</v>
      </c>
      <c r="M1362" s="5">
        <v>0</v>
      </c>
      <c r="N1362" s="5">
        <v>85000000</v>
      </c>
      <c r="O1362" s="5">
        <v>0</v>
      </c>
      <c r="P1362" s="5">
        <v>0</v>
      </c>
      <c r="Q1362" s="5">
        <v>0</v>
      </c>
      <c r="R1362" s="5">
        <v>85000000</v>
      </c>
    </row>
    <row r="1363" spans="1:18" hidden="1" x14ac:dyDescent="0.2">
      <c r="A1363" t="s">
        <v>15</v>
      </c>
      <c r="B1363" t="s">
        <v>392</v>
      </c>
      <c r="F1363" t="s">
        <v>393</v>
      </c>
      <c r="G1363" s="2">
        <v>1</v>
      </c>
      <c r="H1363" t="s">
        <v>13</v>
      </c>
      <c r="I1363" s="3"/>
      <c r="J1363" s="4">
        <v>0</v>
      </c>
      <c r="K1363" t="s">
        <v>3</v>
      </c>
      <c r="L1363" s="5">
        <v>0</v>
      </c>
      <c r="M1363" s="5">
        <v>0</v>
      </c>
      <c r="N1363" s="5">
        <v>85000000</v>
      </c>
      <c r="O1363" s="5">
        <v>0</v>
      </c>
      <c r="P1363" s="5">
        <v>0</v>
      </c>
      <c r="Q1363" s="5">
        <v>0</v>
      </c>
      <c r="R1363" s="5">
        <v>85000000</v>
      </c>
    </row>
    <row r="1364" spans="1:18" hidden="1" x14ac:dyDescent="0.2">
      <c r="A1364" t="s">
        <v>16</v>
      </c>
      <c r="B1364" t="s">
        <v>1655</v>
      </c>
      <c r="F1364" t="s">
        <v>1656</v>
      </c>
      <c r="G1364" s="2">
        <v>1</v>
      </c>
      <c r="H1364" t="s">
        <v>13</v>
      </c>
      <c r="I1364" s="3"/>
      <c r="J1364" s="4">
        <v>0</v>
      </c>
      <c r="K1364" t="s">
        <v>3</v>
      </c>
      <c r="L1364" s="5">
        <v>0</v>
      </c>
      <c r="M1364" s="5">
        <v>0</v>
      </c>
      <c r="N1364" s="5">
        <v>85000000</v>
      </c>
      <c r="O1364" s="5">
        <v>0</v>
      </c>
      <c r="P1364" s="5">
        <v>0</v>
      </c>
      <c r="Q1364" s="5">
        <v>0</v>
      </c>
      <c r="R1364" s="5">
        <v>85000000</v>
      </c>
    </row>
    <row r="1365" spans="1:18" hidden="1" x14ac:dyDescent="0.2">
      <c r="A1365" t="s">
        <v>10</v>
      </c>
      <c r="B1365" t="s">
        <v>1657</v>
      </c>
      <c r="C1365" t="str">
        <f>MID(B1365,1,8)</f>
        <v>P&gt;297011</v>
      </c>
      <c r="D1365" t="str">
        <f>B1365</f>
        <v>P&gt;297011/16 0015</v>
      </c>
      <c r="E1365">
        <v>1113</v>
      </c>
      <c r="F1365" t="s">
        <v>1658</v>
      </c>
      <c r="G1365" s="2">
        <v>1</v>
      </c>
      <c r="H1365" t="s">
        <v>25</v>
      </c>
      <c r="I1365" s="3">
        <v>43831</v>
      </c>
      <c r="J1365" s="4">
        <v>12</v>
      </c>
      <c r="K1365" t="s">
        <v>1638</v>
      </c>
      <c r="L1365" s="5">
        <v>0</v>
      </c>
      <c r="M1365" s="5">
        <v>0</v>
      </c>
      <c r="N1365" s="5">
        <v>35000000</v>
      </c>
      <c r="O1365" s="5">
        <v>0</v>
      </c>
      <c r="P1365" s="5">
        <v>0</v>
      </c>
      <c r="Q1365" s="5">
        <v>0</v>
      </c>
      <c r="R1365" s="5">
        <v>35000000</v>
      </c>
    </row>
    <row r="1366" spans="1:18" hidden="1" x14ac:dyDescent="0.2">
      <c r="A1366" t="s">
        <v>15</v>
      </c>
      <c r="B1366" t="s">
        <v>392</v>
      </c>
      <c r="F1366" t="s">
        <v>393</v>
      </c>
      <c r="G1366" s="2">
        <v>1</v>
      </c>
      <c r="H1366" t="s">
        <v>25</v>
      </c>
      <c r="I1366" s="3"/>
      <c r="J1366" s="4">
        <v>0</v>
      </c>
      <c r="K1366" t="s">
        <v>3</v>
      </c>
      <c r="L1366" s="5">
        <v>0</v>
      </c>
      <c r="M1366" s="5">
        <v>0</v>
      </c>
      <c r="N1366" s="5">
        <v>35000000</v>
      </c>
      <c r="O1366" s="5">
        <v>0</v>
      </c>
      <c r="P1366" s="5">
        <v>0</v>
      </c>
      <c r="Q1366" s="5">
        <v>0</v>
      </c>
      <c r="R1366" s="5">
        <v>35000000</v>
      </c>
    </row>
    <row r="1367" spans="1:18" hidden="1" x14ac:dyDescent="0.2">
      <c r="A1367" t="s">
        <v>16</v>
      </c>
      <c r="B1367" t="s">
        <v>1655</v>
      </c>
      <c r="F1367" t="s">
        <v>1656</v>
      </c>
      <c r="G1367" s="2">
        <v>1</v>
      </c>
      <c r="H1367" t="s">
        <v>25</v>
      </c>
      <c r="I1367" s="3"/>
      <c r="J1367" s="4">
        <v>0</v>
      </c>
      <c r="K1367" t="s">
        <v>3</v>
      </c>
      <c r="L1367" s="5">
        <v>0</v>
      </c>
      <c r="M1367" s="5">
        <v>0</v>
      </c>
      <c r="N1367" s="5">
        <v>35000000</v>
      </c>
      <c r="O1367" s="5">
        <v>0</v>
      </c>
      <c r="P1367" s="5">
        <v>0</v>
      </c>
      <c r="Q1367" s="5">
        <v>0</v>
      </c>
      <c r="R1367" s="5">
        <v>35000000</v>
      </c>
    </row>
    <row r="1368" spans="1:18" hidden="1" x14ac:dyDescent="0.2">
      <c r="A1368" t="s">
        <v>7</v>
      </c>
      <c r="B1368" t="s">
        <v>1659</v>
      </c>
      <c r="F1368" t="s">
        <v>1660</v>
      </c>
      <c r="G1368" s="2">
        <v>0</v>
      </c>
      <c r="H1368" t="s">
        <v>3</v>
      </c>
      <c r="I1368" s="3"/>
      <c r="J1368" s="4">
        <v>0</v>
      </c>
      <c r="K1368" t="s">
        <v>3</v>
      </c>
      <c r="L1368" s="5">
        <v>0</v>
      </c>
      <c r="M1368" s="5">
        <v>150000000</v>
      </c>
      <c r="N1368" s="5">
        <v>150000000</v>
      </c>
      <c r="O1368" s="5">
        <v>0</v>
      </c>
      <c r="P1368" s="5">
        <v>0</v>
      </c>
      <c r="Q1368" s="5">
        <v>0</v>
      </c>
      <c r="R1368" s="5">
        <v>150000000</v>
      </c>
    </row>
    <row r="1369" spans="1:18" hidden="1" x14ac:dyDescent="0.2">
      <c r="A1369" t="s">
        <v>10</v>
      </c>
      <c r="B1369" t="s">
        <v>1661</v>
      </c>
      <c r="C1369" t="str">
        <f>MID(B1369,1,8)</f>
        <v>P&gt;297011</v>
      </c>
      <c r="D1369" t="str">
        <f>B1369</f>
        <v>P&gt;297011/17 0017</v>
      </c>
      <c r="E1369">
        <v>1113</v>
      </c>
      <c r="F1369" t="s">
        <v>1662</v>
      </c>
      <c r="G1369" s="2">
        <v>1</v>
      </c>
      <c r="H1369" t="s">
        <v>25</v>
      </c>
      <c r="I1369" s="3">
        <v>43831</v>
      </c>
      <c r="J1369" s="4">
        <v>12</v>
      </c>
      <c r="K1369" t="s">
        <v>1638</v>
      </c>
      <c r="L1369" s="5">
        <v>0</v>
      </c>
      <c r="M1369" s="5">
        <v>0</v>
      </c>
      <c r="N1369" s="5">
        <v>150000000</v>
      </c>
      <c r="O1369" s="5">
        <v>0</v>
      </c>
      <c r="P1369" s="5">
        <v>0</v>
      </c>
      <c r="Q1369" s="5">
        <v>0</v>
      </c>
      <c r="R1369" s="5">
        <v>150000000</v>
      </c>
    </row>
    <row r="1370" spans="1:18" hidden="1" x14ac:dyDescent="0.2">
      <c r="A1370" t="s">
        <v>15</v>
      </c>
      <c r="B1370" t="s">
        <v>392</v>
      </c>
      <c r="F1370" t="s">
        <v>393</v>
      </c>
      <c r="G1370" s="2">
        <v>1</v>
      </c>
      <c r="H1370" t="s">
        <v>25</v>
      </c>
      <c r="I1370" s="3"/>
      <c r="J1370" s="4">
        <v>0</v>
      </c>
      <c r="K1370" t="s">
        <v>3</v>
      </c>
      <c r="L1370" s="5">
        <v>0</v>
      </c>
      <c r="M1370" s="5">
        <v>0</v>
      </c>
      <c r="N1370" s="5">
        <v>150000000</v>
      </c>
      <c r="O1370" s="5">
        <v>0</v>
      </c>
      <c r="P1370" s="5">
        <v>0</v>
      </c>
      <c r="Q1370" s="5">
        <v>0</v>
      </c>
      <c r="R1370" s="5">
        <v>150000000</v>
      </c>
    </row>
    <row r="1371" spans="1:18" hidden="1" x14ac:dyDescent="0.2">
      <c r="A1371" t="s">
        <v>16</v>
      </c>
      <c r="B1371" t="s">
        <v>1663</v>
      </c>
      <c r="F1371" t="s">
        <v>1664</v>
      </c>
      <c r="G1371" s="2">
        <v>1</v>
      </c>
      <c r="H1371" t="s">
        <v>25</v>
      </c>
      <c r="I1371" s="3"/>
      <c r="J1371" s="4">
        <v>0</v>
      </c>
      <c r="K1371" t="s">
        <v>3</v>
      </c>
      <c r="L1371" s="5">
        <v>0</v>
      </c>
      <c r="M1371" s="5">
        <v>0</v>
      </c>
      <c r="N1371" s="5">
        <v>150000000</v>
      </c>
      <c r="O1371" s="5">
        <v>0</v>
      </c>
      <c r="P1371" s="5">
        <v>0</v>
      </c>
      <c r="Q1371" s="5">
        <v>0</v>
      </c>
      <c r="R1371" s="5">
        <v>150000000</v>
      </c>
    </row>
    <row r="1372" spans="1:18" hidden="1" x14ac:dyDescent="0.2">
      <c r="A1372" t="s">
        <v>7</v>
      </c>
      <c r="B1372" t="s">
        <v>1665</v>
      </c>
      <c r="F1372" t="s">
        <v>1666</v>
      </c>
      <c r="G1372" s="2">
        <v>0</v>
      </c>
      <c r="H1372" t="s">
        <v>3</v>
      </c>
      <c r="I1372" s="3"/>
      <c r="J1372" s="4">
        <v>0</v>
      </c>
      <c r="K1372" t="s">
        <v>3</v>
      </c>
      <c r="L1372" s="5">
        <v>0</v>
      </c>
      <c r="M1372" s="5">
        <v>350000000</v>
      </c>
      <c r="N1372" s="5">
        <v>350000000</v>
      </c>
      <c r="O1372" s="5">
        <v>0</v>
      </c>
      <c r="P1372" s="5">
        <v>0</v>
      </c>
      <c r="Q1372" s="5">
        <v>0</v>
      </c>
      <c r="R1372" s="5">
        <v>350000000</v>
      </c>
    </row>
    <row r="1373" spans="1:18" hidden="1" x14ac:dyDescent="0.2">
      <c r="A1373" t="s">
        <v>10</v>
      </c>
      <c r="B1373" t="s">
        <v>1667</v>
      </c>
      <c r="C1373" t="str">
        <f>MID(B1373,1,8)</f>
        <v>P&gt;297011</v>
      </c>
      <c r="D1373" t="str">
        <f>B1373</f>
        <v>P&gt;297011/18 0019</v>
      </c>
      <c r="E1373">
        <v>1113</v>
      </c>
      <c r="F1373" t="s">
        <v>1668</v>
      </c>
      <c r="G1373" s="2">
        <v>1</v>
      </c>
      <c r="H1373" t="s">
        <v>13</v>
      </c>
      <c r="I1373" s="3">
        <v>43831</v>
      </c>
      <c r="J1373" s="4">
        <v>12</v>
      </c>
      <c r="K1373" t="s">
        <v>1638</v>
      </c>
      <c r="L1373" s="5">
        <v>0</v>
      </c>
      <c r="M1373" s="5">
        <v>0</v>
      </c>
      <c r="N1373" s="5">
        <v>350000000</v>
      </c>
      <c r="O1373" s="5">
        <v>0</v>
      </c>
      <c r="P1373" s="5">
        <v>0</v>
      </c>
      <c r="Q1373" s="5">
        <v>0</v>
      </c>
      <c r="R1373" s="5">
        <v>350000000</v>
      </c>
    </row>
    <row r="1374" spans="1:18" hidden="1" x14ac:dyDescent="0.2">
      <c r="A1374" t="s">
        <v>15</v>
      </c>
      <c r="B1374" t="s">
        <v>392</v>
      </c>
      <c r="F1374" t="s">
        <v>393</v>
      </c>
      <c r="G1374" s="2">
        <v>1</v>
      </c>
      <c r="H1374" t="s">
        <v>13</v>
      </c>
      <c r="I1374" s="3"/>
      <c r="J1374" s="4">
        <v>0</v>
      </c>
      <c r="K1374" t="s">
        <v>3</v>
      </c>
      <c r="L1374" s="5">
        <v>0</v>
      </c>
      <c r="M1374" s="5">
        <v>0</v>
      </c>
      <c r="N1374" s="5">
        <v>350000000</v>
      </c>
      <c r="O1374" s="5">
        <v>0</v>
      </c>
      <c r="P1374" s="5">
        <v>0</v>
      </c>
      <c r="Q1374" s="5">
        <v>0</v>
      </c>
      <c r="R1374" s="5">
        <v>350000000</v>
      </c>
    </row>
    <row r="1375" spans="1:18" hidden="1" x14ac:dyDescent="0.2">
      <c r="A1375" t="s">
        <v>16</v>
      </c>
      <c r="B1375" t="s">
        <v>1669</v>
      </c>
      <c r="F1375" t="s">
        <v>1670</v>
      </c>
      <c r="G1375" s="2">
        <v>1</v>
      </c>
      <c r="H1375" t="s">
        <v>13</v>
      </c>
      <c r="I1375" s="3"/>
      <c r="J1375" s="4">
        <v>0</v>
      </c>
      <c r="K1375" t="s">
        <v>3</v>
      </c>
      <c r="L1375" s="5">
        <v>0</v>
      </c>
      <c r="M1375" s="5">
        <v>0</v>
      </c>
      <c r="N1375" s="5">
        <v>350000000</v>
      </c>
      <c r="O1375" s="5">
        <v>0</v>
      </c>
      <c r="P1375" s="5">
        <v>0</v>
      </c>
      <c r="Q1375" s="5">
        <v>0</v>
      </c>
      <c r="R1375" s="5">
        <v>350000000</v>
      </c>
    </row>
    <row r="1376" spans="1:18" hidden="1" x14ac:dyDescent="0.2">
      <c r="A1376" t="s">
        <v>4</v>
      </c>
      <c r="B1376" t="s">
        <v>1671</v>
      </c>
      <c r="C1376" t="str">
        <f>MID(B1376,1,8)</f>
        <v>P&gt;297030</v>
      </c>
      <c r="E1376">
        <v>1113</v>
      </c>
      <c r="F1376" t="s">
        <v>1672</v>
      </c>
      <c r="G1376" s="2">
        <v>0</v>
      </c>
      <c r="H1376" t="s">
        <v>3</v>
      </c>
      <c r="I1376" s="3"/>
      <c r="J1376" s="4">
        <v>0</v>
      </c>
      <c r="K1376" t="s">
        <v>3</v>
      </c>
      <c r="L1376" s="5">
        <v>0</v>
      </c>
      <c r="M1376" s="5">
        <v>2293503656</v>
      </c>
      <c r="N1376" s="5">
        <v>2293503656</v>
      </c>
      <c r="O1376" s="5">
        <v>0</v>
      </c>
      <c r="P1376" s="5">
        <v>0</v>
      </c>
      <c r="Q1376" s="5">
        <v>0</v>
      </c>
      <c r="R1376" s="5">
        <v>2293503656</v>
      </c>
    </row>
    <row r="1377" spans="1:18" hidden="1" x14ac:dyDescent="0.2">
      <c r="A1377" t="s">
        <v>7</v>
      </c>
      <c r="B1377" t="s">
        <v>1673</v>
      </c>
      <c r="F1377" t="s">
        <v>1674</v>
      </c>
      <c r="G1377" s="2">
        <v>0</v>
      </c>
      <c r="H1377" t="s">
        <v>3</v>
      </c>
      <c r="I1377" s="3"/>
      <c r="J1377" s="4">
        <v>0</v>
      </c>
      <c r="K1377" t="s">
        <v>3</v>
      </c>
      <c r="L1377" s="5">
        <v>0</v>
      </c>
      <c r="M1377" s="5">
        <v>90000000</v>
      </c>
      <c r="N1377" s="5">
        <v>90000000</v>
      </c>
      <c r="O1377" s="5">
        <v>0</v>
      </c>
      <c r="P1377" s="5">
        <v>0</v>
      </c>
      <c r="Q1377" s="5">
        <v>0</v>
      </c>
      <c r="R1377" s="5">
        <v>90000000</v>
      </c>
    </row>
    <row r="1378" spans="1:18" hidden="1" x14ac:dyDescent="0.2">
      <c r="A1378" t="s">
        <v>10</v>
      </c>
      <c r="B1378" t="s">
        <v>1675</v>
      </c>
      <c r="C1378" t="str">
        <f>MID(B1378,1,8)</f>
        <v>P&gt;297030</v>
      </c>
      <c r="D1378" t="str">
        <f>B1378</f>
        <v>P&gt;297030/05 0002</v>
      </c>
      <c r="E1378">
        <v>1113</v>
      </c>
      <c r="F1378" t="s">
        <v>1676</v>
      </c>
      <c r="G1378" s="2">
        <v>1</v>
      </c>
      <c r="H1378" t="s">
        <v>13</v>
      </c>
      <c r="I1378" s="3">
        <v>43831</v>
      </c>
      <c r="J1378" s="4">
        <v>12</v>
      </c>
      <c r="K1378" t="s">
        <v>391</v>
      </c>
      <c r="L1378" s="5">
        <v>0</v>
      </c>
      <c r="M1378" s="5">
        <v>0</v>
      </c>
      <c r="N1378" s="5">
        <v>90000000</v>
      </c>
      <c r="O1378" s="5">
        <v>0</v>
      </c>
      <c r="P1378" s="5">
        <v>0</v>
      </c>
      <c r="Q1378" s="5">
        <v>0</v>
      </c>
      <c r="R1378" s="5">
        <v>90000000</v>
      </c>
    </row>
    <row r="1379" spans="1:18" hidden="1" x14ac:dyDescent="0.2">
      <c r="A1379" t="s">
        <v>15</v>
      </c>
      <c r="B1379" t="s">
        <v>392</v>
      </c>
      <c r="F1379" t="s">
        <v>393</v>
      </c>
      <c r="G1379" s="2">
        <v>1</v>
      </c>
      <c r="H1379" t="s">
        <v>13</v>
      </c>
      <c r="I1379" s="3"/>
      <c r="J1379" s="4">
        <v>0</v>
      </c>
      <c r="K1379" t="s">
        <v>3</v>
      </c>
      <c r="L1379" s="5">
        <v>0</v>
      </c>
      <c r="M1379" s="5">
        <v>0</v>
      </c>
      <c r="N1379" s="5">
        <v>90000000</v>
      </c>
      <c r="O1379" s="5">
        <v>0</v>
      </c>
      <c r="P1379" s="5">
        <v>0</v>
      </c>
      <c r="Q1379" s="5">
        <v>0</v>
      </c>
      <c r="R1379" s="5">
        <v>90000000</v>
      </c>
    </row>
    <row r="1380" spans="1:18" hidden="1" x14ac:dyDescent="0.2">
      <c r="A1380" t="s">
        <v>16</v>
      </c>
      <c r="B1380" t="s">
        <v>1677</v>
      </c>
      <c r="F1380" t="s">
        <v>1678</v>
      </c>
      <c r="G1380" s="2">
        <v>1</v>
      </c>
      <c r="H1380" t="s">
        <v>13</v>
      </c>
      <c r="I1380" s="3"/>
      <c r="J1380" s="4">
        <v>0</v>
      </c>
      <c r="K1380" t="s">
        <v>3</v>
      </c>
      <c r="L1380" s="5">
        <v>0</v>
      </c>
      <c r="M1380" s="5">
        <v>0</v>
      </c>
      <c r="N1380" s="5">
        <v>90000000</v>
      </c>
      <c r="O1380" s="5">
        <v>0</v>
      </c>
      <c r="P1380" s="5">
        <v>0</v>
      </c>
      <c r="Q1380" s="5">
        <v>0</v>
      </c>
      <c r="R1380" s="5">
        <v>90000000</v>
      </c>
    </row>
    <row r="1381" spans="1:18" hidden="1" x14ac:dyDescent="0.2">
      <c r="A1381" t="s">
        <v>7</v>
      </c>
      <c r="B1381" t="s">
        <v>1679</v>
      </c>
      <c r="F1381" t="s">
        <v>1680</v>
      </c>
      <c r="G1381" s="2">
        <v>0</v>
      </c>
      <c r="H1381" t="s">
        <v>3</v>
      </c>
      <c r="I1381" s="3"/>
      <c r="J1381" s="4">
        <v>0</v>
      </c>
      <c r="K1381" t="s">
        <v>3</v>
      </c>
      <c r="L1381" s="5">
        <v>0</v>
      </c>
      <c r="M1381" s="5">
        <v>2203503656</v>
      </c>
      <c r="N1381" s="5">
        <v>2203503656</v>
      </c>
      <c r="O1381" s="5">
        <v>0</v>
      </c>
      <c r="P1381" s="5">
        <v>0</v>
      </c>
      <c r="Q1381" s="5">
        <v>0</v>
      </c>
      <c r="R1381" s="5">
        <v>2203503656</v>
      </c>
    </row>
    <row r="1382" spans="1:18" hidden="1" x14ac:dyDescent="0.2">
      <c r="A1382" t="s">
        <v>10</v>
      </c>
      <c r="B1382" t="s">
        <v>1681</v>
      </c>
      <c r="C1382" t="str">
        <f>MID(B1382,1,8)</f>
        <v>P&gt;297030</v>
      </c>
      <c r="D1382" t="str">
        <f>B1382</f>
        <v>P&gt;297030/06 0008</v>
      </c>
      <c r="E1382">
        <v>1113</v>
      </c>
      <c r="F1382" t="s">
        <v>1682</v>
      </c>
      <c r="G1382" s="2">
        <v>1</v>
      </c>
      <c r="H1382" t="s">
        <v>13</v>
      </c>
      <c r="I1382" s="3">
        <v>43831</v>
      </c>
      <c r="J1382" s="4">
        <v>12</v>
      </c>
      <c r="K1382" t="s">
        <v>391</v>
      </c>
      <c r="L1382" s="5">
        <v>0</v>
      </c>
      <c r="M1382" s="5">
        <v>0</v>
      </c>
      <c r="N1382" s="5">
        <v>40268653</v>
      </c>
      <c r="O1382" s="5">
        <v>0</v>
      </c>
      <c r="P1382" s="5">
        <v>0</v>
      </c>
      <c r="Q1382" s="5">
        <v>0</v>
      </c>
      <c r="R1382" s="5">
        <v>40268653</v>
      </c>
    </row>
    <row r="1383" spans="1:18" hidden="1" x14ac:dyDescent="0.2">
      <c r="A1383" t="s">
        <v>15</v>
      </c>
      <c r="B1383" t="s">
        <v>392</v>
      </c>
      <c r="F1383" t="s">
        <v>393</v>
      </c>
      <c r="G1383" s="2">
        <v>1</v>
      </c>
      <c r="H1383" t="s">
        <v>13</v>
      </c>
      <c r="I1383" s="3"/>
      <c r="J1383" s="4">
        <v>0</v>
      </c>
      <c r="K1383" t="s">
        <v>3</v>
      </c>
      <c r="L1383" s="5">
        <v>0</v>
      </c>
      <c r="M1383" s="5">
        <v>0</v>
      </c>
      <c r="N1383" s="5">
        <v>40268653</v>
      </c>
      <c r="O1383" s="5">
        <v>0</v>
      </c>
      <c r="P1383" s="5">
        <v>0</v>
      </c>
      <c r="Q1383" s="5">
        <v>0</v>
      </c>
      <c r="R1383" s="5">
        <v>40268653</v>
      </c>
    </row>
    <row r="1384" spans="1:18" hidden="1" x14ac:dyDescent="0.2">
      <c r="A1384" t="s">
        <v>16</v>
      </c>
      <c r="B1384" t="s">
        <v>1683</v>
      </c>
      <c r="F1384" t="s">
        <v>1684</v>
      </c>
      <c r="G1384" s="2">
        <v>1</v>
      </c>
      <c r="H1384" t="s">
        <v>13</v>
      </c>
      <c r="I1384" s="3"/>
      <c r="J1384" s="4">
        <v>0</v>
      </c>
      <c r="K1384" t="s">
        <v>3</v>
      </c>
      <c r="L1384" s="5">
        <v>0</v>
      </c>
      <c r="M1384" s="5">
        <v>0</v>
      </c>
      <c r="N1384" s="5">
        <v>40268653</v>
      </c>
      <c r="O1384" s="5">
        <v>0</v>
      </c>
      <c r="P1384" s="5">
        <v>0</v>
      </c>
      <c r="Q1384" s="5">
        <v>0</v>
      </c>
      <c r="R1384" s="5">
        <v>40268653</v>
      </c>
    </row>
    <row r="1385" spans="1:18" hidden="1" x14ac:dyDescent="0.2">
      <c r="A1385" t="s">
        <v>10</v>
      </c>
      <c r="B1385" t="s">
        <v>1685</v>
      </c>
      <c r="C1385" t="str">
        <f>MID(B1385,1,8)</f>
        <v>P&gt;297030</v>
      </c>
      <c r="D1385" t="str">
        <f>B1385</f>
        <v>P&gt;297030/06 0006</v>
      </c>
      <c r="E1385">
        <v>1113</v>
      </c>
      <c r="F1385" t="s">
        <v>1686</v>
      </c>
      <c r="G1385" s="2">
        <v>1</v>
      </c>
      <c r="H1385" t="s">
        <v>13</v>
      </c>
      <c r="I1385" s="3">
        <v>43831</v>
      </c>
      <c r="J1385" s="4">
        <v>12</v>
      </c>
      <c r="K1385" t="s">
        <v>391</v>
      </c>
      <c r="L1385" s="5">
        <v>0</v>
      </c>
      <c r="M1385" s="5">
        <v>0</v>
      </c>
      <c r="N1385" s="5">
        <v>699660463</v>
      </c>
      <c r="O1385" s="5">
        <v>0</v>
      </c>
      <c r="P1385" s="5">
        <v>0</v>
      </c>
      <c r="Q1385" s="5">
        <v>0</v>
      </c>
      <c r="R1385" s="5">
        <v>699660463</v>
      </c>
    </row>
    <row r="1386" spans="1:18" hidden="1" x14ac:dyDescent="0.2">
      <c r="A1386" t="s">
        <v>15</v>
      </c>
      <c r="B1386" t="s">
        <v>392</v>
      </c>
      <c r="F1386" t="s">
        <v>393</v>
      </c>
      <c r="G1386" s="2">
        <v>1</v>
      </c>
      <c r="H1386" t="s">
        <v>13</v>
      </c>
      <c r="I1386" s="3"/>
      <c r="J1386" s="4">
        <v>0</v>
      </c>
      <c r="K1386" t="s">
        <v>3</v>
      </c>
      <c r="L1386" s="5">
        <v>0</v>
      </c>
      <c r="M1386" s="5">
        <v>0</v>
      </c>
      <c r="N1386" s="5">
        <v>699660463</v>
      </c>
      <c r="O1386" s="5">
        <v>0</v>
      </c>
      <c r="P1386" s="5">
        <v>0</v>
      </c>
      <c r="Q1386" s="5">
        <v>0</v>
      </c>
      <c r="R1386" s="5">
        <v>699660463</v>
      </c>
    </row>
    <row r="1387" spans="1:18" hidden="1" x14ac:dyDescent="0.2">
      <c r="A1387" t="s">
        <v>16</v>
      </c>
      <c r="B1387" t="s">
        <v>1683</v>
      </c>
      <c r="F1387" t="s">
        <v>1684</v>
      </c>
      <c r="G1387" s="2">
        <v>1</v>
      </c>
      <c r="H1387" t="s">
        <v>13</v>
      </c>
      <c r="I1387" s="3"/>
      <c r="J1387" s="4">
        <v>0</v>
      </c>
      <c r="K1387" t="s">
        <v>3</v>
      </c>
      <c r="L1387" s="5">
        <v>0</v>
      </c>
      <c r="M1387" s="5">
        <v>0</v>
      </c>
      <c r="N1387" s="5">
        <v>699660463</v>
      </c>
      <c r="O1387" s="5">
        <v>0</v>
      </c>
      <c r="P1387" s="5">
        <v>0</v>
      </c>
      <c r="Q1387" s="5">
        <v>0</v>
      </c>
      <c r="R1387" s="5">
        <v>699660463</v>
      </c>
    </row>
    <row r="1388" spans="1:18" hidden="1" x14ac:dyDescent="0.2">
      <c r="A1388" t="s">
        <v>10</v>
      </c>
      <c r="B1388" t="s">
        <v>1687</v>
      </c>
      <c r="C1388" t="str">
        <f>MID(B1388,1,8)</f>
        <v>P&gt;297030</v>
      </c>
      <c r="D1388" t="str">
        <f>B1388</f>
        <v>P&gt;297030/06 0007</v>
      </c>
      <c r="E1388">
        <v>1113</v>
      </c>
      <c r="F1388" t="s">
        <v>1688</v>
      </c>
      <c r="G1388" s="2">
        <v>1</v>
      </c>
      <c r="H1388" t="s">
        <v>13</v>
      </c>
      <c r="I1388" s="3">
        <v>43831</v>
      </c>
      <c r="J1388" s="4">
        <v>12</v>
      </c>
      <c r="K1388" t="s">
        <v>391</v>
      </c>
      <c r="L1388" s="5">
        <v>0</v>
      </c>
      <c r="M1388" s="5">
        <v>0</v>
      </c>
      <c r="N1388" s="5">
        <v>1060070884</v>
      </c>
      <c r="O1388" s="5">
        <v>0</v>
      </c>
      <c r="P1388" s="5">
        <v>0</v>
      </c>
      <c r="Q1388" s="5">
        <v>0</v>
      </c>
      <c r="R1388" s="5">
        <v>1060070884</v>
      </c>
    </row>
    <row r="1389" spans="1:18" hidden="1" x14ac:dyDescent="0.2">
      <c r="A1389" t="s">
        <v>15</v>
      </c>
      <c r="B1389" t="s">
        <v>392</v>
      </c>
      <c r="F1389" t="s">
        <v>393</v>
      </c>
      <c r="G1389" s="2">
        <v>1</v>
      </c>
      <c r="H1389" t="s">
        <v>13</v>
      </c>
      <c r="I1389" s="3"/>
      <c r="J1389" s="4">
        <v>0</v>
      </c>
      <c r="K1389" t="s">
        <v>3</v>
      </c>
      <c r="L1389" s="5">
        <v>0</v>
      </c>
      <c r="M1389" s="5">
        <v>0</v>
      </c>
      <c r="N1389" s="5">
        <v>1060070884</v>
      </c>
      <c r="O1389" s="5">
        <v>0</v>
      </c>
      <c r="P1389" s="5">
        <v>0</v>
      </c>
      <c r="Q1389" s="5">
        <v>0</v>
      </c>
      <c r="R1389" s="5">
        <v>1060070884</v>
      </c>
    </row>
    <row r="1390" spans="1:18" hidden="1" x14ac:dyDescent="0.2">
      <c r="A1390" t="s">
        <v>16</v>
      </c>
      <c r="B1390" t="s">
        <v>1683</v>
      </c>
      <c r="F1390" t="s">
        <v>1684</v>
      </c>
      <c r="G1390" s="2">
        <v>1</v>
      </c>
      <c r="H1390" t="s">
        <v>13</v>
      </c>
      <c r="I1390" s="3"/>
      <c r="J1390" s="4">
        <v>0</v>
      </c>
      <c r="K1390" t="s">
        <v>3</v>
      </c>
      <c r="L1390" s="5">
        <v>0</v>
      </c>
      <c r="M1390" s="5">
        <v>0</v>
      </c>
      <c r="N1390" s="5">
        <v>1060070884</v>
      </c>
      <c r="O1390" s="5">
        <v>0</v>
      </c>
      <c r="P1390" s="5">
        <v>0</v>
      </c>
      <c r="Q1390" s="5">
        <v>0</v>
      </c>
      <c r="R1390" s="5">
        <v>1060070884</v>
      </c>
    </row>
    <row r="1391" spans="1:18" hidden="1" x14ac:dyDescent="0.2">
      <c r="A1391" t="s">
        <v>10</v>
      </c>
      <c r="B1391" t="s">
        <v>1689</v>
      </c>
      <c r="C1391" t="str">
        <f>MID(B1391,1,8)</f>
        <v>P&gt;297030</v>
      </c>
      <c r="D1391" t="str">
        <f>B1391</f>
        <v>P&gt;297030/06 0005</v>
      </c>
      <c r="E1391">
        <v>1113</v>
      </c>
      <c r="F1391" t="s">
        <v>1690</v>
      </c>
      <c r="G1391" s="2">
        <v>1</v>
      </c>
      <c r="H1391" t="s">
        <v>13</v>
      </c>
      <c r="I1391" s="3">
        <v>43831</v>
      </c>
      <c r="J1391" s="4">
        <v>12</v>
      </c>
      <c r="K1391" t="s">
        <v>391</v>
      </c>
      <c r="L1391" s="5">
        <v>0</v>
      </c>
      <c r="M1391" s="5">
        <v>0</v>
      </c>
      <c r="N1391" s="5">
        <v>23503656</v>
      </c>
      <c r="O1391" s="5">
        <v>0</v>
      </c>
      <c r="P1391" s="5">
        <v>0</v>
      </c>
      <c r="Q1391" s="5">
        <v>0</v>
      </c>
      <c r="R1391" s="5">
        <v>23503656</v>
      </c>
    </row>
    <row r="1392" spans="1:18" hidden="1" x14ac:dyDescent="0.2">
      <c r="A1392" t="s">
        <v>15</v>
      </c>
      <c r="B1392" t="s">
        <v>392</v>
      </c>
      <c r="F1392" t="s">
        <v>393</v>
      </c>
      <c r="G1392" s="2">
        <v>1</v>
      </c>
      <c r="H1392" t="s">
        <v>13</v>
      </c>
      <c r="I1392" s="3"/>
      <c r="J1392" s="4">
        <v>0</v>
      </c>
      <c r="K1392" t="s">
        <v>3</v>
      </c>
      <c r="L1392" s="5">
        <v>0</v>
      </c>
      <c r="M1392" s="5">
        <v>0</v>
      </c>
      <c r="N1392" s="5">
        <v>23503656</v>
      </c>
      <c r="O1392" s="5">
        <v>0</v>
      </c>
      <c r="P1392" s="5">
        <v>0</v>
      </c>
      <c r="Q1392" s="5">
        <v>0</v>
      </c>
      <c r="R1392" s="5">
        <v>23503656</v>
      </c>
    </row>
    <row r="1393" spans="1:18" hidden="1" x14ac:dyDescent="0.2">
      <c r="A1393" t="s">
        <v>16</v>
      </c>
      <c r="B1393" t="s">
        <v>1691</v>
      </c>
      <c r="F1393" t="s">
        <v>1692</v>
      </c>
      <c r="G1393" s="2">
        <v>1</v>
      </c>
      <c r="H1393" t="s">
        <v>13</v>
      </c>
      <c r="I1393" s="3"/>
      <c r="J1393" s="4">
        <v>0</v>
      </c>
      <c r="K1393" t="s">
        <v>3</v>
      </c>
      <c r="L1393" s="5">
        <v>0</v>
      </c>
      <c r="M1393" s="5">
        <v>0</v>
      </c>
      <c r="N1393" s="5">
        <v>23503656</v>
      </c>
      <c r="O1393" s="5">
        <v>0</v>
      </c>
      <c r="P1393" s="5">
        <v>0</v>
      </c>
      <c r="Q1393" s="5">
        <v>0</v>
      </c>
      <c r="R1393" s="5">
        <v>23503656</v>
      </c>
    </row>
    <row r="1394" spans="1:18" hidden="1" x14ac:dyDescent="0.2">
      <c r="A1394" t="s">
        <v>10</v>
      </c>
      <c r="B1394" t="s">
        <v>1693</v>
      </c>
      <c r="C1394" t="str">
        <f>MID(B1394,1,8)</f>
        <v>P&gt;297030</v>
      </c>
      <c r="D1394" t="str">
        <f>B1394</f>
        <v>P&gt;297030/06 0004</v>
      </c>
      <c r="E1394">
        <v>1113</v>
      </c>
      <c r="F1394" t="s">
        <v>1694</v>
      </c>
      <c r="G1394" s="2">
        <v>1</v>
      </c>
      <c r="H1394" t="s">
        <v>13</v>
      </c>
      <c r="I1394" s="3">
        <v>43831</v>
      </c>
      <c r="J1394" s="4">
        <v>12</v>
      </c>
      <c r="K1394" t="s">
        <v>391</v>
      </c>
      <c r="L1394" s="5">
        <v>0</v>
      </c>
      <c r="M1394" s="5">
        <v>0</v>
      </c>
      <c r="N1394" s="5">
        <v>380000000</v>
      </c>
      <c r="O1394" s="5">
        <v>0</v>
      </c>
      <c r="P1394" s="5">
        <v>0</v>
      </c>
      <c r="Q1394" s="5">
        <v>0</v>
      </c>
      <c r="R1394" s="5">
        <v>380000000</v>
      </c>
    </row>
    <row r="1395" spans="1:18" hidden="1" x14ac:dyDescent="0.2">
      <c r="A1395" t="s">
        <v>15</v>
      </c>
      <c r="B1395" t="s">
        <v>392</v>
      </c>
      <c r="F1395" t="s">
        <v>393</v>
      </c>
      <c r="G1395" s="2">
        <v>1</v>
      </c>
      <c r="H1395" t="s">
        <v>13</v>
      </c>
      <c r="I1395" s="3"/>
      <c r="J1395" s="4">
        <v>0</v>
      </c>
      <c r="K1395" t="s">
        <v>3</v>
      </c>
      <c r="L1395" s="5">
        <v>0</v>
      </c>
      <c r="M1395" s="5">
        <v>0</v>
      </c>
      <c r="N1395" s="5">
        <v>380000000</v>
      </c>
      <c r="O1395" s="5">
        <v>0</v>
      </c>
      <c r="P1395" s="5">
        <v>0</v>
      </c>
      <c r="Q1395" s="5">
        <v>0</v>
      </c>
      <c r="R1395" s="5">
        <v>380000000</v>
      </c>
    </row>
    <row r="1396" spans="1:18" hidden="1" x14ac:dyDescent="0.2">
      <c r="A1396" t="s">
        <v>16</v>
      </c>
      <c r="B1396" t="s">
        <v>1691</v>
      </c>
      <c r="F1396" t="s">
        <v>1692</v>
      </c>
      <c r="G1396" s="2">
        <v>1</v>
      </c>
      <c r="H1396" t="s">
        <v>13</v>
      </c>
      <c r="I1396" s="3"/>
      <c r="J1396" s="4">
        <v>0</v>
      </c>
      <c r="K1396" t="s">
        <v>3</v>
      </c>
      <c r="L1396" s="5">
        <v>0</v>
      </c>
      <c r="M1396" s="5">
        <v>0</v>
      </c>
      <c r="N1396" s="5">
        <v>380000000</v>
      </c>
      <c r="O1396" s="5">
        <v>0</v>
      </c>
      <c r="P1396" s="5">
        <v>0</v>
      </c>
      <c r="Q1396" s="5">
        <v>0</v>
      </c>
      <c r="R1396" s="5">
        <v>380000000</v>
      </c>
    </row>
    <row r="1397" spans="1:18" hidden="1" x14ac:dyDescent="0.2">
      <c r="A1397" t="s">
        <v>4</v>
      </c>
      <c r="B1397" t="s">
        <v>1695</v>
      </c>
      <c r="C1397" t="str">
        <f>MID(B1397,1,8)</f>
        <v>P&gt;297048</v>
      </c>
      <c r="E1397">
        <v>1113</v>
      </c>
      <c r="F1397" t="s">
        <v>1696</v>
      </c>
      <c r="G1397" s="2">
        <v>0</v>
      </c>
      <c r="H1397" t="s">
        <v>3</v>
      </c>
      <c r="I1397" s="3"/>
      <c r="J1397" s="4">
        <v>0</v>
      </c>
      <c r="K1397" t="s">
        <v>3</v>
      </c>
      <c r="L1397" s="5">
        <v>0</v>
      </c>
      <c r="M1397" s="5">
        <v>1220000000</v>
      </c>
      <c r="N1397" s="5">
        <v>1220000000</v>
      </c>
      <c r="O1397" s="5">
        <v>0</v>
      </c>
      <c r="P1397" s="5">
        <v>0</v>
      </c>
      <c r="Q1397" s="5">
        <v>0</v>
      </c>
      <c r="R1397" s="5">
        <v>1220000000</v>
      </c>
    </row>
    <row r="1398" spans="1:18" hidden="1" x14ac:dyDescent="0.2">
      <c r="A1398" t="s">
        <v>7</v>
      </c>
      <c r="B1398" t="s">
        <v>1697</v>
      </c>
      <c r="F1398" t="s">
        <v>1698</v>
      </c>
      <c r="G1398" s="2">
        <v>0</v>
      </c>
      <c r="H1398" t="s">
        <v>3</v>
      </c>
      <c r="I1398" s="3"/>
      <c r="J1398" s="4">
        <v>0</v>
      </c>
      <c r="K1398" t="s">
        <v>3</v>
      </c>
      <c r="L1398" s="5">
        <v>0</v>
      </c>
      <c r="M1398" s="5">
        <v>1000000000</v>
      </c>
      <c r="N1398" s="5">
        <v>1000000000</v>
      </c>
      <c r="O1398" s="5">
        <v>0</v>
      </c>
      <c r="P1398" s="5">
        <v>0</v>
      </c>
      <c r="Q1398" s="5">
        <v>0</v>
      </c>
      <c r="R1398" s="5">
        <v>1000000000</v>
      </c>
    </row>
    <row r="1399" spans="1:18" hidden="1" x14ac:dyDescent="0.2">
      <c r="A1399" t="s">
        <v>10</v>
      </c>
      <c r="B1399" t="s">
        <v>1699</v>
      </c>
      <c r="C1399" t="str">
        <f>MID(B1399,1,8)</f>
        <v>P&gt;297048</v>
      </c>
      <c r="D1399" t="str">
        <f>B1399</f>
        <v>P&gt;297048/07 0006</v>
      </c>
      <c r="E1399">
        <v>1113</v>
      </c>
      <c r="F1399" t="s">
        <v>1700</v>
      </c>
      <c r="G1399" s="2">
        <v>1</v>
      </c>
      <c r="H1399" t="s">
        <v>1701</v>
      </c>
      <c r="I1399" s="3">
        <v>43831</v>
      </c>
      <c r="J1399" s="4">
        <v>12</v>
      </c>
      <c r="K1399" t="s">
        <v>1702</v>
      </c>
      <c r="L1399" s="5">
        <v>0</v>
      </c>
      <c r="M1399" s="5">
        <v>0</v>
      </c>
      <c r="N1399" s="5">
        <v>355000000</v>
      </c>
      <c r="O1399" s="5">
        <v>0</v>
      </c>
      <c r="P1399" s="5">
        <v>0</v>
      </c>
      <c r="Q1399" s="5">
        <v>0</v>
      </c>
      <c r="R1399" s="5">
        <v>355000000</v>
      </c>
    </row>
    <row r="1400" spans="1:18" hidden="1" x14ac:dyDescent="0.2">
      <c r="A1400" t="s">
        <v>15</v>
      </c>
      <c r="B1400" t="s">
        <v>392</v>
      </c>
      <c r="F1400" t="s">
        <v>393</v>
      </c>
      <c r="G1400" s="2">
        <v>1</v>
      </c>
      <c r="H1400" t="s">
        <v>1701</v>
      </c>
      <c r="I1400" s="3"/>
      <c r="J1400" s="4">
        <v>0</v>
      </c>
      <c r="K1400" t="s">
        <v>3</v>
      </c>
      <c r="L1400" s="5">
        <v>0</v>
      </c>
      <c r="M1400" s="5">
        <v>0</v>
      </c>
      <c r="N1400" s="5">
        <v>355000000</v>
      </c>
      <c r="O1400" s="5">
        <v>0</v>
      </c>
      <c r="P1400" s="5">
        <v>0</v>
      </c>
      <c r="Q1400" s="5">
        <v>0</v>
      </c>
      <c r="R1400" s="5">
        <v>355000000</v>
      </c>
    </row>
    <row r="1401" spans="1:18" hidden="1" x14ac:dyDescent="0.2">
      <c r="A1401" t="s">
        <v>16</v>
      </c>
      <c r="B1401" t="s">
        <v>1703</v>
      </c>
      <c r="F1401" t="s">
        <v>1704</v>
      </c>
      <c r="G1401" s="2">
        <v>1</v>
      </c>
      <c r="H1401" t="s">
        <v>1701</v>
      </c>
      <c r="I1401" s="3"/>
      <c r="J1401" s="4">
        <v>0</v>
      </c>
      <c r="K1401" t="s">
        <v>3</v>
      </c>
      <c r="L1401" s="5">
        <v>0</v>
      </c>
      <c r="M1401" s="5">
        <v>0</v>
      </c>
      <c r="N1401" s="5">
        <v>355000000</v>
      </c>
      <c r="O1401" s="5">
        <v>0</v>
      </c>
      <c r="P1401" s="5">
        <v>0</v>
      </c>
      <c r="Q1401" s="5">
        <v>0</v>
      </c>
      <c r="R1401" s="5">
        <v>355000000</v>
      </c>
    </row>
    <row r="1402" spans="1:18" hidden="1" x14ac:dyDescent="0.2">
      <c r="A1402" t="s">
        <v>10</v>
      </c>
      <c r="B1402" t="s">
        <v>1705</v>
      </c>
      <c r="C1402" t="str">
        <f>MID(B1402,1,8)</f>
        <v>P&gt;297048</v>
      </c>
      <c r="D1402" t="str">
        <f>B1402</f>
        <v>P&gt;297048/07 0005</v>
      </c>
      <c r="E1402">
        <v>1113</v>
      </c>
      <c r="F1402" t="s">
        <v>1706</v>
      </c>
      <c r="G1402" s="2">
        <v>1</v>
      </c>
      <c r="H1402" t="s">
        <v>25</v>
      </c>
      <c r="I1402" s="3">
        <v>43831</v>
      </c>
      <c r="J1402" s="4">
        <v>12</v>
      </c>
      <c r="K1402" t="s">
        <v>1702</v>
      </c>
      <c r="L1402" s="5">
        <v>0</v>
      </c>
      <c r="M1402" s="5">
        <v>0</v>
      </c>
      <c r="N1402" s="5">
        <v>30000000</v>
      </c>
      <c r="O1402" s="5">
        <v>0</v>
      </c>
      <c r="P1402" s="5">
        <v>0</v>
      </c>
      <c r="Q1402" s="5">
        <v>0</v>
      </c>
      <c r="R1402" s="5">
        <v>30000000</v>
      </c>
    </row>
    <row r="1403" spans="1:18" hidden="1" x14ac:dyDescent="0.2">
      <c r="A1403" t="s">
        <v>15</v>
      </c>
      <c r="B1403" t="s">
        <v>392</v>
      </c>
      <c r="F1403" t="s">
        <v>393</v>
      </c>
      <c r="G1403" s="2">
        <v>1</v>
      </c>
      <c r="H1403" t="s">
        <v>25</v>
      </c>
      <c r="I1403" s="3"/>
      <c r="J1403" s="4">
        <v>0</v>
      </c>
      <c r="K1403" t="s">
        <v>3</v>
      </c>
      <c r="L1403" s="5">
        <v>0</v>
      </c>
      <c r="M1403" s="5">
        <v>0</v>
      </c>
      <c r="N1403" s="5">
        <v>30000000</v>
      </c>
      <c r="O1403" s="5">
        <v>0</v>
      </c>
      <c r="P1403" s="5">
        <v>0</v>
      </c>
      <c r="Q1403" s="5">
        <v>0</v>
      </c>
      <c r="R1403" s="5">
        <v>30000000</v>
      </c>
    </row>
    <row r="1404" spans="1:18" hidden="1" x14ac:dyDescent="0.2">
      <c r="A1404" t="s">
        <v>16</v>
      </c>
      <c r="B1404" t="s">
        <v>1703</v>
      </c>
      <c r="F1404" t="s">
        <v>1704</v>
      </c>
      <c r="G1404" s="2">
        <v>1</v>
      </c>
      <c r="H1404" t="s">
        <v>25</v>
      </c>
      <c r="I1404" s="3"/>
      <c r="J1404" s="4">
        <v>0</v>
      </c>
      <c r="K1404" t="s">
        <v>3</v>
      </c>
      <c r="L1404" s="5">
        <v>0</v>
      </c>
      <c r="M1404" s="5">
        <v>0</v>
      </c>
      <c r="N1404" s="5">
        <v>30000000</v>
      </c>
      <c r="O1404" s="5">
        <v>0</v>
      </c>
      <c r="P1404" s="5">
        <v>0</v>
      </c>
      <c r="Q1404" s="5">
        <v>0</v>
      </c>
      <c r="R1404" s="5">
        <v>30000000</v>
      </c>
    </row>
    <row r="1405" spans="1:18" hidden="1" x14ac:dyDescent="0.2">
      <c r="A1405" t="s">
        <v>10</v>
      </c>
      <c r="B1405" t="s">
        <v>1707</v>
      </c>
      <c r="C1405" t="str">
        <f>MID(B1405,1,8)</f>
        <v>P&gt;297048</v>
      </c>
      <c r="D1405" t="str">
        <f>B1405</f>
        <v>P&gt;297048/07 0003</v>
      </c>
      <c r="E1405">
        <v>1113</v>
      </c>
      <c r="F1405" t="s">
        <v>1708</v>
      </c>
      <c r="G1405" s="2">
        <v>1</v>
      </c>
      <c r="H1405" t="s">
        <v>1701</v>
      </c>
      <c r="I1405" s="3">
        <v>43831</v>
      </c>
      <c r="J1405" s="4">
        <v>12</v>
      </c>
      <c r="K1405" t="s">
        <v>1702</v>
      </c>
      <c r="L1405" s="5">
        <v>0</v>
      </c>
      <c r="M1405" s="5">
        <v>0</v>
      </c>
      <c r="N1405" s="5">
        <v>15000000</v>
      </c>
      <c r="O1405" s="5">
        <v>0</v>
      </c>
      <c r="P1405" s="5">
        <v>0</v>
      </c>
      <c r="Q1405" s="5">
        <v>0</v>
      </c>
      <c r="R1405" s="5">
        <v>15000000</v>
      </c>
    </row>
    <row r="1406" spans="1:18" hidden="1" x14ac:dyDescent="0.2">
      <c r="A1406" t="s">
        <v>15</v>
      </c>
      <c r="B1406" t="s">
        <v>392</v>
      </c>
      <c r="F1406" t="s">
        <v>393</v>
      </c>
      <c r="G1406" s="2">
        <v>1</v>
      </c>
      <c r="H1406" t="s">
        <v>1701</v>
      </c>
      <c r="I1406" s="3"/>
      <c r="J1406" s="4">
        <v>0</v>
      </c>
      <c r="K1406" t="s">
        <v>3</v>
      </c>
      <c r="L1406" s="5">
        <v>0</v>
      </c>
      <c r="M1406" s="5">
        <v>0</v>
      </c>
      <c r="N1406" s="5">
        <v>15000000</v>
      </c>
      <c r="O1406" s="5">
        <v>0</v>
      </c>
      <c r="P1406" s="5">
        <v>0</v>
      </c>
      <c r="Q1406" s="5">
        <v>0</v>
      </c>
      <c r="R1406" s="5">
        <v>15000000</v>
      </c>
    </row>
    <row r="1407" spans="1:18" hidden="1" x14ac:dyDescent="0.2">
      <c r="A1407" t="s">
        <v>16</v>
      </c>
      <c r="B1407" t="s">
        <v>1703</v>
      </c>
      <c r="F1407" t="s">
        <v>1704</v>
      </c>
      <c r="G1407" s="2">
        <v>1</v>
      </c>
      <c r="H1407" t="s">
        <v>1701</v>
      </c>
      <c r="I1407" s="3"/>
      <c r="J1407" s="4">
        <v>0</v>
      </c>
      <c r="K1407" t="s">
        <v>3</v>
      </c>
      <c r="L1407" s="5">
        <v>0</v>
      </c>
      <c r="M1407" s="5">
        <v>0</v>
      </c>
      <c r="N1407" s="5">
        <v>15000000</v>
      </c>
      <c r="O1407" s="5">
        <v>0</v>
      </c>
      <c r="P1407" s="5">
        <v>0</v>
      </c>
      <c r="Q1407" s="5">
        <v>0</v>
      </c>
      <c r="R1407" s="5">
        <v>15000000</v>
      </c>
    </row>
    <row r="1408" spans="1:18" hidden="1" x14ac:dyDescent="0.2">
      <c r="A1408" t="s">
        <v>10</v>
      </c>
      <c r="B1408" t="s">
        <v>1709</v>
      </c>
      <c r="C1408" t="str">
        <f>MID(B1408,1,8)</f>
        <v>P&gt;297048</v>
      </c>
      <c r="D1408" t="str">
        <f>B1408</f>
        <v>P&gt;297048/07 0002</v>
      </c>
      <c r="E1408">
        <v>1113</v>
      </c>
      <c r="F1408" t="s">
        <v>1710</v>
      </c>
      <c r="G1408" s="2">
        <v>1</v>
      </c>
      <c r="H1408" t="s">
        <v>25</v>
      </c>
      <c r="I1408" s="3">
        <v>43831</v>
      </c>
      <c r="J1408" s="4">
        <v>12</v>
      </c>
      <c r="K1408" t="s">
        <v>1702</v>
      </c>
      <c r="L1408" s="5">
        <v>0</v>
      </c>
      <c r="M1408" s="5">
        <v>0</v>
      </c>
      <c r="N1408" s="5">
        <v>170000000</v>
      </c>
      <c r="O1408" s="5">
        <v>0</v>
      </c>
      <c r="P1408" s="5">
        <v>0</v>
      </c>
      <c r="Q1408" s="5">
        <v>0</v>
      </c>
      <c r="R1408" s="5">
        <v>170000000</v>
      </c>
    </row>
    <row r="1409" spans="1:18" hidden="1" x14ac:dyDescent="0.2">
      <c r="A1409" t="s">
        <v>15</v>
      </c>
      <c r="B1409" t="s">
        <v>392</v>
      </c>
      <c r="F1409" t="s">
        <v>393</v>
      </c>
      <c r="G1409" s="2">
        <v>1</v>
      </c>
      <c r="H1409" t="s">
        <v>25</v>
      </c>
      <c r="I1409" s="3"/>
      <c r="J1409" s="4">
        <v>0</v>
      </c>
      <c r="K1409" t="s">
        <v>3</v>
      </c>
      <c r="L1409" s="5">
        <v>0</v>
      </c>
      <c r="M1409" s="5">
        <v>0</v>
      </c>
      <c r="N1409" s="5">
        <v>170000000</v>
      </c>
      <c r="O1409" s="5">
        <v>0</v>
      </c>
      <c r="P1409" s="5">
        <v>0</v>
      </c>
      <c r="Q1409" s="5">
        <v>0</v>
      </c>
      <c r="R1409" s="5">
        <v>170000000</v>
      </c>
    </row>
    <row r="1410" spans="1:18" hidden="1" x14ac:dyDescent="0.2">
      <c r="A1410" t="s">
        <v>16</v>
      </c>
      <c r="B1410" t="s">
        <v>1703</v>
      </c>
      <c r="F1410" t="s">
        <v>1704</v>
      </c>
      <c r="G1410" s="2">
        <v>1</v>
      </c>
      <c r="H1410" t="s">
        <v>25</v>
      </c>
      <c r="I1410" s="3"/>
      <c r="J1410" s="4">
        <v>0</v>
      </c>
      <c r="K1410" t="s">
        <v>3</v>
      </c>
      <c r="L1410" s="5">
        <v>0</v>
      </c>
      <c r="M1410" s="5">
        <v>0</v>
      </c>
      <c r="N1410" s="5">
        <v>170000000</v>
      </c>
      <c r="O1410" s="5">
        <v>0</v>
      </c>
      <c r="P1410" s="5">
        <v>0</v>
      </c>
      <c r="Q1410" s="5">
        <v>0</v>
      </c>
      <c r="R1410" s="5">
        <v>170000000</v>
      </c>
    </row>
    <row r="1411" spans="1:18" hidden="1" x14ac:dyDescent="0.2">
      <c r="A1411" t="s">
        <v>10</v>
      </c>
      <c r="B1411" t="s">
        <v>1711</v>
      </c>
      <c r="C1411" t="str">
        <f>MID(B1411,1,8)</f>
        <v>P&gt;297048</v>
      </c>
      <c r="D1411" t="str">
        <f>B1411</f>
        <v>P&gt;297048/07 0001</v>
      </c>
      <c r="E1411">
        <v>1113</v>
      </c>
      <c r="F1411" t="s">
        <v>1712</v>
      </c>
      <c r="G1411" s="2">
        <v>1</v>
      </c>
      <c r="H1411" t="s">
        <v>25</v>
      </c>
      <c r="I1411" s="3">
        <v>43831</v>
      </c>
      <c r="J1411" s="4">
        <v>12</v>
      </c>
      <c r="K1411" t="s">
        <v>1702</v>
      </c>
      <c r="L1411" s="5">
        <v>0</v>
      </c>
      <c r="M1411" s="5">
        <v>0</v>
      </c>
      <c r="N1411" s="5">
        <v>430000000</v>
      </c>
      <c r="O1411" s="5">
        <v>0</v>
      </c>
      <c r="P1411" s="5">
        <v>0</v>
      </c>
      <c r="Q1411" s="5">
        <v>0</v>
      </c>
      <c r="R1411" s="5">
        <v>430000000</v>
      </c>
    </row>
    <row r="1412" spans="1:18" hidden="1" x14ac:dyDescent="0.2">
      <c r="A1412" t="s">
        <v>15</v>
      </c>
      <c r="B1412" t="s">
        <v>392</v>
      </c>
      <c r="F1412" t="s">
        <v>393</v>
      </c>
      <c r="G1412" s="2">
        <v>1</v>
      </c>
      <c r="H1412" t="s">
        <v>25</v>
      </c>
      <c r="I1412" s="3"/>
      <c r="J1412" s="4">
        <v>0</v>
      </c>
      <c r="K1412" t="s">
        <v>3</v>
      </c>
      <c r="L1412" s="5">
        <v>0</v>
      </c>
      <c r="M1412" s="5">
        <v>0</v>
      </c>
      <c r="N1412" s="5">
        <v>430000000</v>
      </c>
      <c r="O1412" s="5">
        <v>0</v>
      </c>
      <c r="P1412" s="5">
        <v>0</v>
      </c>
      <c r="Q1412" s="5">
        <v>0</v>
      </c>
      <c r="R1412" s="5">
        <v>430000000</v>
      </c>
    </row>
    <row r="1413" spans="1:18" hidden="1" x14ac:dyDescent="0.2">
      <c r="A1413" t="s">
        <v>16</v>
      </c>
      <c r="B1413" t="s">
        <v>1703</v>
      </c>
      <c r="F1413" t="s">
        <v>1704</v>
      </c>
      <c r="G1413" s="2">
        <v>1</v>
      </c>
      <c r="H1413" t="s">
        <v>25</v>
      </c>
      <c r="I1413" s="3"/>
      <c r="J1413" s="4">
        <v>0</v>
      </c>
      <c r="K1413" t="s">
        <v>3</v>
      </c>
      <c r="L1413" s="5">
        <v>0</v>
      </c>
      <c r="M1413" s="5">
        <v>0</v>
      </c>
      <c r="N1413" s="5">
        <v>430000000</v>
      </c>
      <c r="O1413" s="5">
        <v>0</v>
      </c>
      <c r="P1413" s="5">
        <v>0</v>
      </c>
      <c r="Q1413" s="5">
        <v>0</v>
      </c>
      <c r="R1413" s="5">
        <v>430000000</v>
      </c>
    </row>
    <row r="1414" spans="1:18" hidden="1" x14ac:dyDescent="0.2">
      <c r="A1414" t="s">
        <v>7</v>
      </c>
      <c r="B1414" t="s">
        <v>1713</v>
      </c>
      <c r="F1414" t="s">
        <v>1714</v>
      </c>
      <c r="G1414" s="2">
        <v>0</v>
      </c>
      <c r="H1414" t="s">
        <v>3</v>
      </c>
      <c r="I1414" s="3"/>
      <c r="J1414" s="4">
        <v>0</v>
      </c>
      <c r="K1414" t="s">
        <v>3</v>
      </c>
      <c r="L1414" s="5">
        <v>0</v>
      </c>
      <c r="M1414" s="5">
        <v>120000000</v>
      </c>
      <c r="N1414" s="5">
        <v>120000000</v>
      </c>
      <c r="O1414" s="5">
        <v>0</v>
      </c>
      <c r="P1414" s="5">
        <v>0</v>
      </c>
      <c r="Q1414" s="5">
        <v>0</v>
      </c>
      <c r="R1414" s="5">
        <v>120000000</v>
      </c>
    </row>
    <row r="1415" spans="1:18" hidden="1" x14ac:dyDescent="0.2">
      <c r="A1415" t="s">
        <v>10</v>
      </c>
      <c r="B1415" t="s">
        <v>1715</v>
      </c>
      <c r="C1415" t="str">
        <f>MID(B1415,1,8)</f>
        <v>P&gt;297048</v>
      </c>
      <c r="D1415" t="str">
        <f>B1415</f>
        <v>P&gt;297048/08 0011</v>
      </c>
      <c r="E1415">
        <v>1113</v>
      </c>
      <c r="F1415" t="s">
        <v>1716</v>
      </c>
      <c r="G1415" s="2">
        <v>1</v>
      </c>
      <c r="H1415" t="s">
        <v>1701</v>
      </c>
      <c r="I1415" s="3">
        <v>43831</v>
      </c>
      <c r="J1415" s="4">
        <v>12</v>
      </c>
      <c r="K1415" t="s">
        <v>1702</v>
      </c>
      <c r="L1415" s="5">
        <v>0</v>
      </c>
      <c r="M1415" s="5">
        <v>0</v>
      </c>
      <c r="N1415" s="5">
        <v>120000000</v>
      </c>
      <c r="O1415" s="5">
        <v>0</v>
      </c>
      <c r="P1415" s="5">
        <v>0</v>
      </c>
      <c r="Q1415" s="5">
        <v>0</v>
      </c>
      <c r="R1415" s="5">
        <v>120000000</v>
      </c>
    </row>
    <row r="1416" spans="1:18" hidden="1" x14ac:dyDescent="0.2">
      <c r="A1416" t="s">
        <v>15</v>
      </c>
      <c r="B1416" t="s">
        <v>392</v>
      </c>
      <c r="F1416" t="s">
        <v>393</v>
      </c>
      <c r="G1416" s="2">
        <v>1</v>
      </c>
      <c r="H1416" t="s">
        <v>1701</v>
      </c>
      <c r="I1416" s="3"/>
      <c r="J1416" s="4">
        <v>0</v>
      </c>
      <c r="K1416" t="s">
        <v>3</v>
      </c>
      <c r="L1416" s="5">
        <v>0</v>
      </c>
      <c r="M1416" s="5">
        <v>0</v>
      </c>
      <c r="N1416" s="5">
        <v>120000000</v>
      </c>
      <c r="O1416" s="5">
        <v>0</v>
      </c>
      <c r="P1416" s="5">
        <v>0</v>
      </c>
      <c r="Q1416" s="5">
        <v>0</v>
      </c>
      <c r="R1416" s="5">
        <v>120000000</v>
      </c>
    </row>
    <row r="1417" spans="1:18" hidden="1" x14ac:dyDescent="0.2">
      <c r="A1417" t="s">
        <v>16</v>
      </c>
      <c r="B1417" t="s">
        <v>1717</v>
      </c>
      <c r="F1417" t="s">
        <v>1718</v>
      </c>
      <c r="G1417" s="2">
        <v>1</v>
      </c>
      <c r="H1417" t="s">
        <v>1701</v>
      </c>
      <c r="I1417" s="3"/>
      <c r="J1417" s="4">
        <v>0</v>
      </c>
      <c r="K1417" t="s">
        <v>3</v>
      </c>
      <c r="L1417" s="5">
        <v>0</v>
      </c>
      <c r="M1417" s="5">
        <v>0</v>
      </c>
      <c r="N1417" s="5">
        <v>120000000</v>
      </c>
      <c r="O1417" s="5">
        <v>0</v>
      </c>
      <c r="P1417" s="5">
        <v>0</v>
      </c>
      <c r="Q1417" s="5">
        <v>0</v>
      </c>
      <c r="R1417" s="5">
        <v>120000000</v>
      </c>
    </row>
    <row r="1418" spans="1:18" hidden="1" x14ac:dyDescent="0.2">
      <c r="A1418" t="s">
        <v>7</v>
      </c>
      <c r="B1418" t="s">
        <v>1719</v>
      </c>
      <c r="F1418" t="s">
        <v>1720</v>
      </c>
      <c r="G1418" s="2">
        <v>0</v>
      </c>
      <c r="H1418" t="s">
        <v>3</v>
      </c>
      <c r="I1418" s="3"/>
      <c r="J1418" s="4">
        <v>0</v>
      </c>
      <c r="K1418" t="s">
        <v>3</v>
      </c>
      <c r="L1418" s="5">
        <v>0</v>
      </c>
      <c r="M1418" s="5">
        <v>100000000</v>
      </c>
      <c r="N1418" s="5">
        <v>100000000</v>
      </c>
      <c r="O1418" s="5">
        <v>0</v>
      </c>
      <c r="P1418" s="5">
        <v>0</v>
      </c>
      <c r="Q1418" s="5">
        <v>0</v>
      </c>
      <c r="R1418" s="5">
        <v>100000000</v>
      </c>
    </row>
    <row r="1419" spans="1:18" hidden="1" x14ac:dyDescent="0.2">
      <c r="A1419" t="s">
        <v>10</v>
      </c>
      <c r="B1419" t="s">
        <v>1721</v>
      </c>
      <c r="C1419" t="str">
        <f>MID(B1419,1,8)</f>
        <v>P&gt;297048</v>
      </c>
      <c r="D1419" t="str">
        <f>B1419</f>
        <v>P&gt;297048/09 0012</v>
      </c>
      <c r="E1419">
        <v>1113</v>
      </c>
      <c r="F1419" t="s">
        <v>1716</v>
      </c>
      <c r="G1419" s="2">
        <v>1</v>
      </c>
      <c r="H1419" t="s">
        <v>1701</v>
      </c>
      <c r="I1419" s="3">
        <v>43831</v>
      </c>
      <c r="J1419" s="4">
        <v>12</v>
      </c>
      <c r="K1419" t="s">
        <v>1702</v>
      </c>
      <c r="L1419" s="5">
        <v>0</v>
      </c>
      <c r="M1419" s="5">
        <v>0</v>
      </c>
      <c r="N1419" s="5">
        <v>100000000</v>
      </c>
      <c r="O1419" s="5">
        <v>0</v>
      </c>
      <c r="P1419" s="5">
        <v>0</v>
      </c>
      <c r="Q1419" s="5">
        <v>0</v>
      </c>
      <c r="R1419" s="5">
        <v>100000000</v>
      </c>
    </row>
    <row r="1420" spans="1:18" hidden="1" x14ac:dyDescent="0.2">
      <c r="A1420" t="s">
        <v>15</v>
      </c>
      <c r="B1420" t="s">
        <v>392</v>
      </c>
      <c r="F1420" t="s">
        <v>393</v>
      </c>
      <c r="G1420" s="2">
        <v>1</v>
      </c>
      <c r="H1420" t="s">
        <v>1701</v>
      </c>
      <c r="I1420" s="3"/>
      <c r="J1420" s="4">
        <v>0</v>
      </c>
      <c r="K1420" t="s">
        <v>3</v>
      </c>
      <c r="L1420" s="5">
        <v>0</v>
      </c>
      <c r="M1420" s="5">
        <v>0</v>
      </c>
      <c r="N1420" s="5">
        <v>100000000</v>
      </c>
      <c r="O1420" s="5">
        <v>0</v>
      </c>
      <c r="P1420" s="5">
        <v>0</v>
      </c>
      <c r="Q1420" s="5">
        <v>0</v>
      </c>
      <c r="R1420" s="5">
        <v>100000000</v>
      </c>
    </row>
    <row r="1421" spans="1:18" hidden="1" x14ac:dyDescent="0.2">
      <c r="A1421" t="s">
        <v>16</v>
      </c>
      <c r="B1421" t="s">
        <v>1722</v>
      </c>
      <c r="F1421" t="s">
        <v>1723</v>
      </c>
      <c r="G1421" s="2">
        <v>1</v>
      </c>
      <c r="H1421" t="s">
        <v>1701</v>
      </c>
      <c r="I1421" s="3"/>
      <c r="J1421" s="4">
        <v>0</v>
      </c>
      <c r="K1421" t="s">
        <v>3</v>
      </c>
      <c r="L1421" s="5">
        <v>0</v>
      </c>
      <c r="M1421" s="5">
        <v>0</v>
      </c>
      <c r="N1421" s="5">
        <v>100000000</v>
      </c>
      <c r="O1421" s="5">
        <v>0</v>
      </c>
      <c r="P1421" s="5">
        <v>0</v>
      </c>
      <c r="Q1421" s="5">
        <v>0</v>
      </c>
      <c r="R1421" s="5">
        <v>100000000</v>
      </c>
    </row>
    <row r="1422" spans="1:18" hidden="1" x14ac:dyDescent="0.2">
      <c r="A1422" t="s">
        <v>4</v>
      </c>
      <c r="B1422" t="s">
        <v>1724</v>
      </c>
      <c r="C1422" t="str">
        <f>MID(B1422,1,8)</f>
        <v>P&gt;297095</v>
      </c>
      <c r="E1422">
        <v>1113</v>
      </c>
      <c r="F1422" t="s">
        <v>1725</v>
      </c>
      <c r="G1422" s="2">
        <v>0</v>
      </c>
      <c r="H1422" t="s">
        <v>3</v>
      </c>
      <c r="I1422" s="3"/>
      <c r="J1422" s="4">
        <v>0</v>
      </c>
      <c r="K1422" t="s">
        <v>3</v>
      </c>
      <c r="L1422" s="5">
        <v>0</v>
      </c>
      <c r="M1422" s="5">
        <v>3502080000</v>
      </c>
      <c r="N1422" s="5">
        <v>3502080000</v>
      </c>
      <c r="O1422" s="5">
        <v>0</v>
      </c>
      <c r="P1422" s="5">
        <v>0</v>
      </c>
      <c r="Q1422" s="5">
        <v>0</v>
      </c>
      <c r="R1422" s="5">
        <v>3502080000</v>
      </c>
    </row>
    <row r="1423" spans="1:18" hidden="1" x14ac:dyDescent="0.2">
      <c r="A1423" t="s">
        <v>7</v>
      </c>
      <c r="B1423" t="s">
        <v>1726</v>
      </c>
      <c r="F1423" t="s">
        <v>1727</v>
      </c>
      <c r="G1423" s="2">
        <v>0</v>
      </c>
      <c r="H1423" t="s">
        <v>3</v>
      </c>
      <c r="I1423" s="3"/>
      <c r="J1423" s="4">
        <v>0</v>
      </c>
      <c r="K1423" t="s">
        <v>3</v>
      </c>
      <c r="L1423" s="5">
        <v>0</v>
      </c>
      <c r="M1423" s="5">
        <v>3502080000</v>
      </c>
      <c r="N1423" s="5">
        <v>3502080000</v>
      </c>
      <c r="O1423" s="5">
        <v>0</v>
      </c>
      <c r="P1423" s="5">
        <v>0</v>
      </c>
      <c r="Q1423" s="5">
        <v>0</v>
      </c>
      <c r="R1423" s="5">
        <v>3502080000</v>
      </c>
    </row>
    <row r="1424" spans="1:18" hidden="1" x14ac:dyDescent="0.2">
      <c r="A1424" t="s">
        <v>10</v>
      </c>
      <c r="B1424" t="s">
        <v>1728</v>
      </c>
      <c r="C1424" t="str">
        <f>MID(B1424,1,8)</f>
        <v>P&gt;297095</v>
      </c>
      <c r="D1424" t="str">
        <f>B1424</f>
        <v>P&gt;297095/08 0015</v>
      </c>
      <c r="E1424">
        <v>1113</v>
      </c>
      <c r="F1424" t="s">
        <v>1729</v>
      </c>
      <c r="G1424" s="2">
        <v>1</v>
      </c>
      <c r="H1424" t="s">
        <v>25</v>
      </c>
      <c r="I1424" s="3">
        <v>43831</v>
      </c>
      <c r="J1424" s="4">
        <v>12</v>
      </c>
      <c r="K1424" t="s">
        <v>1702</v>
      </c>
      <c r="L1424" s="5">
        <v>0</v>
      </c>
      <c r="M1424" s="5">
        <v>0</v>
      </c>
      <c r="N1424" s="5">
        <v>120000000</v>
      </c>
      <c r="O1424" s="5">
        <v>0</v>
      </c>
      <c r="P1424" s="5">
        <v>0</v>
      </c>
      <c r="Q1424" s="5">
        <v>0</v>
      </c>
      <c r="R1424" s="5">
        <v>120000000</v>
      </c>
    </row>
    <row r="1425" spans="1:18" hidden="1" x14ac:dyDescent="0.2">
      <c r="A1425" t="s">
        <v>15</v>
      </c>
      <c r="B1425" t="s">
        <v>392</v>
      </c>
      <c r="F1425" t="s">
        <v>393</v>
      </c>
      <c r="G1425" s="2">
        <v>1</v>
      </c>
      <c r="H1425" t="s">
        <v>25</v>
      </c>
      <c r="I1425" s="3"/>
      <c r="J1425" s="4">
        <v>0</v>
      </c>
      <c r="K1425" t="s">
        <v>3</v>
      </c>
      <c r="L1425" s="5">
        <v>0</v>
      </c>
      <c r="M1425" s="5">
        <v>0</v>
      </c>
      <c r="N1425" s="5">
        <v>120000000</v>
      </c>
      <c r="O1425" s="5">
        <v>0</v>
      </c>
      <c r="P1425" s="5">
        <v>0</v>
      </c>
      <c r="Q1425" s="5">
        <v>0</v>
      </c>
      <c r="R1425" s="5">
        <v>120000000</v>
      </c>
    </row>
    <row r="1426" spans="1:18" hidden="1" x14ac:dyDescent="0.2">
      <c r="A1426" t="s">
        <v>16</v>
      </c>
      <c r="B1426" t="s">
        <v>1730</v>
      </c>
      <c r="F1426" t="s">
        <v>1731</v>
      </c>
      <c r="G1426" s="2">
        <v>1</v>
      </c>
      <c r="H1426" t="s">
        <v>25</v>
      </c>
      <c r="I1426" s="3"/>
      <c r="J1426" s="4">
        <v>0</v>
      </c>
      <c r="K1426" t="s">
        <v>3</v>
      </c>
      <c r="L1426" s="5">
        <v>0</v>
      </c>
      <c r="M1426" s="5">
        <v>0</v>
      </c>
      <c r="N1426" s="5">
        <v>120000000</v>
      </c>
      <c r="O1426" s="5">
        <v>0</v>
      </c>
      <c r="P1426" s="5">
        <v>0</v>
      </c>
      <c r="Q1426" s="5">
        <v>0</v>
      </c>
      <c r="R1426" s="5">
        <v>120000000</v>
      </c>
    </row>
    <row r="1427" spans="1:18" hidden="1" x14ac:dyDescent="0.2">
      <c r="A1427" t="s">
        <v>10</v>
      </c>
      <c r="B1427" t="s">
        <v>1732</v>
      </c>
      <c r="C1427" t="str">
        <f>MID(B1427,1,8)</f>
        <v>P&gt;297095</v>
      </c>
      <c r="D1427" t="str">
        <f>B1427</f>
        <v>P&gt;297095/08 0018</v>
      </c>
      <c r="E1427">
        <v>1113</v>
      </c>
      <c r="F1427" t="s">
        <v>1733</v>
      </c>
      <c r="G1427" s="2">
        <v>1</v>
      </c>
      <c r="H1427" t="s">
        <v>25</v>
      </c>
      <c r="I1427" s="3">
        <v>43831</v>
      </c>
      <c r="J1427" s="4">
        <v>12</v>
      </c>
      <c r="K1427" t="s">
        <v>1702</v>
      </c>
      <c r="L1427" s="5">
        <v>0</v>
      </c>
      <c r="M1427" s="5">
        <v>0</v>
      </c>
      <c r="N1427" s="5">
        <v>20000000</v>
      </c>
      <c r="O1427" s="5">
        <v>0</v>
      </c>
      <c r="P1427" s="5">
        <v>0</v>
      </c>
      <c r="Q1427" s="5">
        <v>0</v>
      </c>
      <c r="R1427" s="5">
        <v>20000000</v>
      </c>
    </row>
    <row r="1428" spans="1:18" hidden="1" x14ac:dyDescent="0.2">
      <c r="A1428" t="s">
        <v>15</v>
      </c>
      <c r="B1428" t="s">
        <v>392</v>
      </c>
      <c r="F1428" t="s">
        <v>393</v>
      </c>
      <c r="G1428" s="2">
        <v>1</v>
      </c>
      <c r="H1428" t="s">
        <v>25</v>
      </c>
      <c r="I1428" s="3"/>
      <c r="J1428" s="4">
        <v>0</v>
      </c>
      <c r="K1428" t="s">
        <v>3</v>
      </c>
      <c r="L1428" s="5">
        <v>0</v>
      </c>
      <c r="M1428" s="5">
        <v>0</v>
      </c>
      <c r="N1428" s="5">
        <v>20000000</v>
      </c>
      <c r="O1428" s="5">
        <v>0</v>
      </c>
      <c r="P1428" s="5">
        <v>0</v>
      </c>
      <c r="Q1428" s="5">
        <v>0</v>
      </c>
      <c r="R1428" s="5">
        <v>20000000</v>
      </c>
    </row>
    <row r="1429" spans="1:18" hidden="1" x14ac:dyDescent="0.2">
      <c r="A1429" t="s">
        <v>16</v>
      </c>
      <c r="B1429" t="s">
        <v>1734</v>
      </c>
      <c r="F1429" t="s">
        <v>1735</v>
      </c>
      <c r="G1429" s="2">
        <v>1</v>
      </c>
      <c r="H1429" t="s">
        <v>25</v>
      </c>
      <c r="I1429" s="3"/>
      <c r="J1429" s="4">
        <v>0</v>
      </c>
      <c r="K1429" t="s">
        <v>3</v>
      </c>
      <c r="L1429" s="5">
        <v>0</v>
      </c>
      <c r="M1429" s="5">
        <v>0</v>
      </c>
      <c r="N1429" s="5">
        <v>20000000</v>
      </c>
      <c r="O1429" s="5">
        <v>0</v>
      </c>
      <c r="P1429" s="5">
        <v>0</v>
      </c>
      <c r="Q1429" s="5">
        <v>0</v>
      </c>
      <c r="R1429" s="5">
        <v>20000000</v>
      </c>
    </row>
    <row r="1430" spans="1:18" hidden="1" x14ac:dyDescent="0.2">
      <c r="A1430" t="s">
        <v>10</v>
      </c>
      <c r="B1430" t="s">
        <v>1736</v>
      </c>
      <c r="C1430" t="str">
        <f>MID(B1430,1,8)</f>
        <v>P&gt;297095</v>
      </c>
      <c r="D1430" t="str">
        <f>B1430</f>
        <v>P&gt;297095/08 0017</v>
      </c>
      <c r="E1430">
        <v>1113</v>
      </c>
      <c r="F1430" t="s">
        <v>1737</v>
      </c>
      <c r="G1430" s="2">
        <v>1</v>
      </c>
      <c r="H1430" t="s">
        <v>25</v>
      </c>
      <c r="I1430" s="3">
        <v>43831</v>
      </c>
      <c r="J1430" s="4">
        <v>12</v>
      </c>
      <c r="K1430" t="s">
        <v>1702</v>
      </c>
      <c r="L1430" s="5">
        <v>0</v>
      </c>
      <c r="M1430" s="5">
        <v>0</v>
      </c>
      <c r="N1430" s="5">
        <v>60000000</v>
      </c>
      <c r="O1430" s="5">
        <v>0</v>
      </c>
      <c r="P1430" s="5">
        <v>0</v>
      </c>
      <c r="Q1430" s="5">
        <v>0</v>
      </c>
      <c r="R1430" s="5">
        <v>60000000</v>
      </c>
    </row>
    <row r="1431" spans="1:18" hidden="1" x14ac:dyDescent="0.2">
      <c r="A1431" t="s">
        <v>15</v>
      </c>
      <c r="B1431" t="s">
        <v>392</v>
      </c>
      <c r="F1431" t="s">
        <v>393</v>
      </c>
      <c r="G1431" s="2">
        <v>1</v>
      </c>
      <c r="H1431" t="s">
        <v>25</v>
      </c>
      <c r="I1431" s="3"/>
      <c r="J1431" s="4">
        <v>0</v>
      </c>
      <c r="K1431" t="s">
        <v>3</v>
      </c>
      <c r="L1431" s="5">
        <v>0</v>
      </c>
      <c r="M1431" s="5">
        <v>0</v>
      </c>
      <c r="N1431" s="5">
        <v>60000000</v>
      </c>
      <c r="O1431" s="5">
        <v>0</v>
      </c>
      <c r="P1431" s="5">
        <v>0</v>
      </c>
      <c r="Q1431" s="5">
        <v>0</v>
      </c>
      <c r="R1431" s="5">
        <v>60000000</v>
      </c>
    </row>
    <row r="1432" spans="1:18" hidden="1" x14ac:dyDescent="0.2">
      <c r="A1432" t="s">
        <v>16</v>
      </c>
      <c r="B1432" t="s">
        <v>1734</v>
      </c>
      <c r="F1432" t="s">
        <v>1735</v>
      </c>
      <c r="G1432" s="2">
        <v>1</v>
      </c>
      <c r="H1432" t="s">
        <v>25</v>
      </c>
      <c r="I1432" s="3"/>
      <c r="J1432" s="4">
        <v>0</v>
      </c>
      <c r="K1432" t="s">
        <v>3</v>
      </c>
      <c r="L1432" s="5">
        <v>0</v>
      </c>
      <c r="M1432" s="5">
        <v>0</v>
      </c>
      <c r="N1432" s="5">
        <v>60000000</v>
      </c>
      <c r="O1432" s="5">
        <v>0</v>
      </c>
      <c r="P1432" s="5">
        <v>0</v>
      </c>
      <c r="Q1432" s="5">
        <v>0</v>
      </c>
      <c r="R1432" s="5">
        <v>60000000</v>
      </c>
    </row>
    <row r="1433" spans="1:18" hidden="1" x14ac:dyDescent="0.2">
      <c r="A1433" t="s">
        <v>10</v>
      </c>
      <c r="B1433" t="s">
        <v>1738</v>
      </c>
      <c r="C1433" t="str">
        <f>MID(B1433,1,8)</f>
        <v>P&gt;297095</v>
      </c>
      <c r="D1433" t="str">
        <f>B1433</f>
        <v>P&gt;297095/08 0012</v>
      </c>
      <c r="E1433">
        <v>1113</v>
      </c>
      <c r="F1433" t="s">
        <v>1739</v>
      </c>
      <c r="G1433" s="2">
        <v>1</v>
      </c>
      <c r="H1433" t="s">
        <v>25</v>
      </c>
      <c r="I1433" s="3">
        <v>43831</v>
      </c>
      <c r="J1433" s="4">
        <v>12</v>
      </c>
      <c r="K1433" t="s">
        <v>391</v>
      </c>
      <c r="L1433" s="5">
        <v>0</v>
      </c>
      <c r="M1433" s="5">
        <v>0</v>
      </c>
      <c r="N1433" s="5">
        <v>100000000</v>
      </c>
      <c r="O1433" s="5">
        <v>0</v>
      </c>
      <c r="P1433" s="5">
        <v>0</v>
      </c>
      <c r="Q1433" s="5">
        <v>0</v>
      </c>
      <c r="R1433" s="5">
        <v>100000000</v>
      </c>
    </row>
    <row r="1434" spans="1:18" hidden="1" x14ac:dyDescent="0.2">
      <c r="A1434" t="s">
        <v>15</v>
      </c>
      <c r="B1434" t="s">
        <v>392</v>
      </c>
      <c r="F1434" t="s">
        <v>393</v>
      </c>
      <c r="G1434" s="2">
        <v>1</v>
      </c>
      <c r="H1434" t="s">
        <v>25</v>
      </c>
      <c r="I1434" s="3"/>
      <c r="J1434" s="4">
        <v>0</v>
      </c>
      <c r="K1434" t="s">
        <v>3</v>
      </c>
      <c r="L1434" s="5">
        <v>0</v>
      </c>
      <c r="M1434" s="5">
        <v>0</v>
      </c>
      <c r="N1434" s="5">
        <v>100000000</v>
      </c>
      <c r="O1434" s="5">
        <v>0</v>
      </c>
      <c r="P1434" s="5">
        <v>0</v>
      </c>
      <c r="Q1434" s="5">
        <v>0</v>
      </c>
      <c r="R1434" s="5">
        <v>100000000</v>
      </c>
    </row>
    <row r="1435" spans="1:18" hidden="1" x14ac:dyDescent="0.2">
      <c r="A1435" t="s">
        <v>16</v>
      </c>
      <c r="B1435" t="s">
        <v>1740</v>
      </c>
      <c r="F1435" t="s">
        <v>1741</v>
      </c>
      <c r="G1435" s="2">
        <v>1</v>
      </c>
      <c r="H1435" t="s">
        <v>25</v>
      </c>
      <c r="I1435" s="3"/>
      <c r="J1435" s="4">
        <v>0</v>
      </c>
      <c r="K1435" t="s">
        <v>3</v>
      </c>
      <c r="L1435" s="5">
        <v>0</v>
      </c>
      <c r="M1435" s="5">
        <v>0</v>
      </c>
      <c r="N1435" s="5">
        <v>100000000</v>
      </c>
      <c r="O1435" s="5">
        <v>0</v>
      </c>
      <c r="P1435" s="5">
        <v>0</v>
      </c>
      <c r="Q1435" s="5">
        <v>0</v>
      </c>
      <c r="R1435" s="5">
        <v>100000000</v>
      </c>
    </row>
    <row r="1436" spans="1:18" hidden="1" x14ac:dyDescent="0.2">
      <c r="A1436" t="s">
        <v>10</v>
      </c>
      <c r="B1436" t="s">
        <v>1742</v>
      </c>
      <c r="C1436" t="str">
        <f>MID(B1436,1,8)</f>
        <v>P&gt;297095</v>
      </c>
      <c r="D1436" t="str">
        <f>B1436</f>
        <v>P&gt;297095/08 0011</v>
      </c>
      <c r="E1436">
        <v>1113</v>
      </c>
      <c r="F1436" t="s">
        <v>1743</v>
      </c>
      <c r="G1436" s="2">
        <v>1</v>
      </c>
      <c r="H1436" t="s">
        <v>25</v>
      </c>
      <c r="I1436" s="3">
        <v>43831</v>
      </c>
      <c r="J1436" s="4">
        <v>12</v>
      </c>
      <c r="K1436" t="s">
        <v>1702</v>
      </c>
      <c r="L1436" s="5">
        <v>0</v>
      </c>
      <c r="M1436" s="5">
        <v>0</v>
      </c>
      <c r="N1436" s="5">
        <v>140000000</v>
      </c>
      <c r="O1436" s="5">
        <v>0</v>
      </c>
      <c r="P1436" s="5">
        <v>0</v>
      </c>
      <c r="Q1436" s="5">
        <v>0</v>
      </c>
      <c r="R1436" s="5">
        <v>140000000</v>
      </c>
    </row>
    <row r="1437" spans="1:18" hidden="1" x14ac:dyDescent="0.2">
      <c r="A1437" t="s">
        <v>15</v>
      </c>
      <c r="B1437" t="s">
        <v>392</v>
      </c>
      <c r="F1437" t="s">
        <v>393</v>
      </c>
      <c r="G1437" s="2">
        <v>1</v>
      </c>
      <c r="H1437" t="s">
        <v>25</v>
      </c>
      <c r="I1437" s="3"/>
      <c r="J1437" s="4">
        <v>0</v>
      </c>
      <c r="K1437" t="s">
        <v>3</v>
      </c>
      <c r="L1437" s="5">
        <v>0</v>
      </c>
      <c r="M1437" s="5">
        <v>0</v>
      </c>
      <c r="N1437" s="5">
        <v>140000000</v>
      </c>
      <c r="O1437" s="5">
        <v>0</v>
      </c>
      <c r="P1437" s="5">
        <v>0</v>
      </c>
      <c r="Q1437" s="5">
        <v>0</v>
      </c>
      <c r="R1437" s="5">
        <v>140000000</v>
      </c>
    </row>
    <row r="1438" spans="1:18" hidden="1" x14ac:dyDescent="0.2">
      <c r="A1438" t="s">
        <v>16</v>
      </c>
      <c r="B1438" t="s">
        <v>1740</v>
      </c>
      <c r="F1438" t="s">
        <v>1741</v>
      </c>
      <c r="G1438" s="2">
        <v>1</v>
      </c>
      <c r="H1438" t="s">
        <v>25</v>
      </c>
      <c r="I1438" s="3"/>
      <c r="J1438" s="4">
        <v>0</v>
      </c>
      <c r="K1438" t="s">
        <v>3</v>
      </c>
      <c r="L1438" s="5">
        <v>0</v>
      </c>
      <c r="M1438" s="5">
        <v>0</v>
      </c>
      <c r="N1438" s="5">
        <v>140000000</v>
      </c>
      <c r="O1438" s="5">
        <v>0</v>
      </c>
      <c r="P1438" s="5">
        <v>0</v>
      </c>
      <c r="Q1438" s="5">
        <v>0</v>
      </c>
      <c r="R1438" s="5">
        <v>140000000</v>
      </c>
    </row>
    <row r="1439" spans="1:18" hidden="1" x14ac:dyDescent="0.2">
      <c r="A1439" t="s">
        <v>10</v>
      </c>
      <c r="B1439" t="s">
        <v>1744</v>
      </c>
      <c r="C1439" t="str">
        <f>MID(B1439,1,8)</f>
        <v>P&gt;297095</v>
      </c>
      <c r="D1439" t="str">
        <f>B1439</f>
        <v>P&gt;297095/08 0010</v>
      </c>
      <c r="E1439">
        <v>1113</v>
      </c>
      <c r="F1439" t="s">
        <v>1745</v>
      </c>
      <c r="G1439" s="2">
        <v>1</v>
      </c>
      <c r="H1439" t="s">
        <v>1701</v>
      </c>
      <c r="I1439" s="3">
        <v>43831</v>
      </c>
      <c r="J1439" s="4">
        <v>12</v>
      </c>
      <c r="K1439" t="s">
        <v>1702</v>
      </c>
      <c r="L1439" s="5">
        <v>0</v>
      </c>
      <c r="M1439" s="5">
        <v>0</v>
      </c>
      <c r="N1439" s="5">
        <v>1147200000</v>
      </c>
      <c r="O1439" s="5">
        <v>0</v>
      </c>
      <c r="P1439" s="5">
        <v>0</v>
      </c>
      <c r="Q1439" s="5">
        <v>0</v>
      </c>
      <c r="R1439" s="5">
        <v>1147200000</v>
      </c>
    </row>
    <row r="1440" spans="1:18" hidden="1" x14ac:dyDescent="0.2">
      <c r="A1440" t="s">
        <v>15</v>
      </c>
      <c r="B1440" t="s">
        <v>392</v>
      </c>
      <c r="F1440" t="s">
        <v>393</v>
      </c>
      <c r="G1440" s="2">
        <v>1</v>
      </c>
      <c r="H1440" t="s">
        <v>1701</v>
      </c>
      <c r="I1440" s="3"/>
      <c r="J1440" s="4">
        <v>0</v>
      </c>
      <c r="K1440" t="s">
        <v>3</v>
      </c>
      <c r="L1440" s="5">
        <v>0</v>
      </c>
      <c r="M1440" s="5">
        <v>0</v>
      </c>
      <c r="N1440" s="5">
        <v>1147200000</v>
      </c>
      <c r="O1440" s="5">
        <v>0</v>
      </c>
      <c r="P1440" s="5">
        <v>0</v>
      </c>
      <c r="Q1440" s="5">
        <v>0</v>
      </c>
      <c r="R1440" s="5">
        <v>1147200000</v>
      </c>
    </row>
    <row r="1441" spans="1:18" hidden="1" x14ac:dyDescent="0.2">
      <c r="A1441" t="s">
        <v>16</v>
      </c>
      <c r="B1441" t="s">
        <v>1740</v>
      </c>
      <c r="F1441" t="s">
        <v>1741</v>
      </c>
      <c r="G1441" s="2">
        <v>1</v>
      </c>
      <c r="H1441" t="s">
        <v>1701</v>
      </c>
      <c r="I1441" s="3"/>
      <c r="J1441" s="4">
        <v>0</v>
      </c>
      <c r="K1441" t="s">
        <v>3</v>
      </c>
      <c r="L1441" s="5">
        <v>0</v>
      </c>
      <c r="M1441" s="5">
        <v>0</v>
      </c>
      <c r="N1441" s="5">
        <v>1147200000</v>
      </c>
      <c r="O1441" s="5">
        <v>0</v>
      </c>
      <c r="P1441" s="5">
        <v>0</v>
      </c>
      <c r="Q1441" s="5">
        <v>0</v>
      </c>
      <c r="R1441" s="5">
        <v>1147200000</v>
      </c>
    </row>
    <row r="1442" spans="1:18" hidden="1" x14ac:dyDescent="0.2">
      <c r="A1442" t="s">
        <v>10</v>
      </c>
      <c r="B1442" t="s">
        <v>1746</v>
      </c>
      <c r="C1442" t="str">
        <f>MID(B1442,1,8)</f>
        <v>P&gt;297095</v>
      </c>
      <c r="D1442" t="str">
        <f>B1442</f>
        <v>P&gt;297095/08 0006</v>
      </c>
      <c r="E1442">
        <v>1113</v>
      </c>
      <c r="F1442" t="s">
        <v>1747</v>
      </c>
      <c r="G1442" s="2">
        <v>1</v>
      </c>
      <c r="H1442" t="s">
        <v>25</v>
      </c>
      <c r="I1442" s="3">
        <v>43831</v>
      </c>
      <c r="J1442" s="4">
        <v>12</v>
      </c>
      <c r="K1442" t="s">
        <v>1702</v>
      </c>
      <c r="L1442" s="5">
        <v>0</v>
      </c>
      <c r="M1442" s="5">
        <v>0</v>
      </c>
      <c r="N1442" s="5">
        <v>74880000</v>
      </c>
      <c r="O1442" s="5">
        <v>0</v>
      </c>
      <c r="P1442" s="5">
        <v>0</v>
      </c>
      <c r="Q1442" s="5">
        <v>0</v>
      </c>
      <c r="R1442" s="5">
        <v>74880000</v>
      </c>
    </row>
    <row r="1443" spans="1:18" hidden="1" x14ac:dyDescent="0.2">
      <c r="A1443" t="s">
        <v>15</v>
      </c>
      <c r="B1443" t="s">
        <v>392</v>
      </c>
      <c r="F1443" t="s">
        <v>393</v>
      </c>
      <c r="G1443" s="2">
        <v>1</v>
      </c>
      <c r="H1443" t="s">
        <v>25</v>
      </c>
      <c r="I1443" s="3"/>
      <c r="J1443" s="4">
        <v>0</v>
      </c>
      <c r="K1443" t="s">
        <v>3</v>
      </c>
      <c r="L1443" s="5">
        <v>0</v>
      </c>
      <c r="M1443" s="5">
        <v>0</v>
      </c>
      <c r="N1443" s="5">
        <v>74880000</v>
      </c>
      <c r="O1443" s="5">
        <v>0</v>
      </c>
      <c r="P1443" s="5">
        <v>0</v>
      </c>
      <c r="Q1443" s="5">
        <v>0</v>
      </c>
      <c r="R1443" s="5">
        <v>74880000</v>
      </c>
    </row>
    <row r="1444" spans="1:18" hidden="1" x14ac:dyDescent="0.2">
      <c r="A1444" t="s">
        <v>16</v>
      </c>
      <c r="B1444" t="s">
        <v>1748</v>
      </c>
      <c r="F1444" t="s">
        <v>1749</v>
      </c>
      <c r="G1444" s="2">
        <v>1</v>
      </c>
      <c r="H1444" t="s">
        <v>25</v>
      </c>
      <c r="I1444" s="3"/>
      <c r="J1444" s="4">
        <v>0</v>
      </c>
      <c r="K1444" t="s">
        <v>3</v>
      </c>
      <c r="L1444" s="5">
        <v>0</v>
      </c>
      <c r="M1444" s="5">
        <v>0</v>
      </c>
      <c r="N1444" s="5">
        <v>74880000</v>
      </c>
      <c r="O1444" s="5">
        <v>0</v>
      </c>
      <c r="P1444" s="5">
        <v>0</v>
      </c>
      <c r="Q1444" s="5">
        <v>0</v>
      </c>
      <c r="R1444" s="5">
        <v>74880000</v>
      </c>
    </row>
    <row r="1445" spans="1:18" hidden="1" x14ac:dyDescent="0.2">
      <c r="A1445" t="s">
        <v>10</v>
      </c>
      <c r="B1445" t="s">
        <v>1750</v>
      </c>
      <c r="C1445" t="str">
        <f>MID(B1445,1,8)</f>
        <v>P&gt;297095</v>
      </c>
      <c r="D1445" t="str">
        <f>B1445</f>
        <v>P&gt;297095/08 0014</v>
      </c>
      <c r="E1445">
        <v>1113</v>
      </c>
      <c r="F1445" t="s">
        <v>1751</v>
      </c>
      <c r="G1445" s="2">
        <v>1</v>
      </c>
      <c r="H1445" t="s">
        <v>25</v>
      </c>
      <c r="I1445" s="3">
        <v>43831</v>
      </c>
      <c r="J1445" s="4">
        <v>12</v>
      </c>
      <c r="K1445" t="s">
        <v>1702</v>
      </c>
      <c r="L1445" s="5">
        <v>0</v>
      </c>
      <c r="M1445" s="5">
        <v>0</v>
      </c>
      <c r="N1445" s="5">
        <v>150000000</v>
      </c>
      <c r="O1445" s="5">
        <v>0</v>
      </c>
      <c r="P1445" s="5">
        <v>0</v>
      </c>
      <c r="Q1445" s="5">
        <v>0</v>
      </c>
      <c r="R1445" s="5">
        <v>150000000</v>
      </c>
    </row>
    <row r="1446" spans="1:18" hidden="1" x14ac:dyDescent="0.2">
      <c r="A1446" t="s">
        <v>15</v>
      </c>
      <c r="B1446" t="s">
        <v>392</v>
      </c>
      <c r="F1446" t="s">
        <v>393</v>
      </c>
      <c r="G1446" s="2">
        <v>1</v>
      </c>
      <c r="H1446" t="s">
        <v>25</v>
      </c>
      <c r="I1446" s="3"/>
      <c r="J1446" s="4">
        <v>0</v>
      </c>
      <c r="K1446" t="s">
        <v>3</v>
      </c>
      <c r="L1446" s="5">
        <v>0</v>
      </c>
      <c r="M1446" s="5">
        <v>0</v>
      </c>
      <c r="N1446" s="5">
        <v>150000000</v>
      </c>
      <c r="O1446" s="5">
        <v>0</v>
      </c>
      <c r="P1446" s="5">
        <v>0</v>
      </c>
      <c r="Q1446" s="5">
        <v>0</v>
      </c>
      <c r="R1446" s="5">
        <v>150000000</v>
      </c>
    </row>
    <row r="1447" spans="1:18" hidden="1" x14ac:dyDescent="0.2">
      <c r="A1447" t="s">
        <v>16</v>
      </c>
      <c r="B1447" t="s">
        <v>1752</v>
      </c>
      <c r="F1447" t="s">
        <v>1753</v>
      </c>
      <c r="G1447" s="2">
        <v>1</v>
      </c>
      <c r="H1447" t="s">
        <v>25</v>
      </c>
      <c r="I1447" s="3"/>
      <c r="J1447" s="4">
        <v>0</v>
      </c>
      <c r="K1447" t="s">
        <v>3</v>
      </c>
      <c r="L1447" s="5">
        <v>0</v>
      </c>
      <c r="M1447" s="5">
        <v>0</v>
      </c>
      <c r="N1447" s="5">
        <v>150000000</v>
      </c>
      <c r="O1447" s="5">
        <v>0</v>
      </c>
      <c r="P1447" s="5">
        <v>0</v>
      </c>
      <c r="Q1447" s="5">
        <v>0</v>
      </c>
      <c r="R1447" s="5">
        <v>150000000</v>
      </c>
    </row>
    <row r="1448" spans="1:18" hidden="1" x14ac:dyDescent="0.2">
      <c r="A1448" t="s">
        <v>10</v>
      </c>
      <c r="B1448" t="s">
        <v>1754</v>
      </c>
      <c r="C1448" t="str">
        <f>MID(B1448,1,8)</f>
        <v>P&gt;297095</v>
      </c>
      <c r="D1448" t="str">
        <f>B1448</f>
        <v>P&gt;297095/08 0016</v>
      </c>
      <c r="E1448">
        <v>1113</v>
      </c>
      <c r="F1448" t="s">
        <v>1755</v>
      </c>
      <c r="G1448" s="2">
        <v>0.5</v>
      </c>
      <c r="H1448" t="s">
        <v>25</v>
      </c>
      <c r="I1448" s="3">
        <v>43831</v>
      </c>
      <c r="J1448" s="4">
        <v>12</v>
      </c>
      <c r="K1448" t="s">
        <v>1702</v>
      </c>
      <c r="L1448" s="5">
        <v>0</v>
      </c>
      <c r="M1448" s="5">
        <v>0</v>
      </c>
      <c r="N1448" s="5">
        <v>100000000</v>
      </c>
      <c r="O1448" s="5">
        <v>0</v>
      </c>
      <c r="P1448" s="5">
        <v>0</v>
      </c>
      <c r="Q1448" s="5">
        <v>0</v>
      </c>
      <c r="R1448" s="5">
        <v>100000000</v>
      </c>
    </row>
    <row r="1449" spans="1:18" hidden="1" x14ac:dyDescent="0.2">
      <c r="A1449" t="s">
        <v>15</v>
      </c>
      <c r="B1449" t="s">
        <v>392</v>
      </c>
      <c r="F1449" t="s">
        <v>393</v>
      </c>
      <c r="G1449" s="2">
        <v>0.5</v>
      </c>
      <c r="H1449" t="s">
        <v>25</v>
      </c>
      <c r="I1449" s="3"/>
      <c r="J1449" s="4">
        <v>0</v>
      </c>
      <c r="K1449" t="s">
        <v>3</v>
      </c>
      <c r="L1449" s="5">
        <v>0</v>
      </c>
      <c r="M1449" s="5">
        <v>0</v>
      </c>
      <c r="N1449" s="5">
        <v>100000000</v>
      </c>
      <c r="O1449" s="5">
        <v>0</v>
      </c>
      <c r="P1449" s="5">
        <v>0</v>
      </c>
      <c r="Q1449" s="5">
        <v>0</v>
      </c>
      <c r="R1449" s="5">
        <v>100000000</v>
      </c>
    </row>
    <row r="1450" spans="1:18" hidden="1" x14ac:dyDescent="0.2">
      <c r="A1450" t="s">
        <v>16</v>
      </c>
      <c r="B1450" t="s">
        <v>1752</v>
      </c>
      <c r="F1450" t="s">
        <v>1753</v>
      </c>
      <c r="G1450" s="2">
        <v>0.5</v>
      </c>
      <c r="H1450" t="s">
        <v>25</v>
      </c>
      <c r="I1450" s="3"/>
      <c r="J1450" s="4">
        <v>0</v>
      </c>
      <c r="K1450" t="s">
        <v>3</v>
      </c>
      <c r="L1450" s="5">
        <v>0</v>
      </c>
      <c r="M1450" s="5">
        <v>0</v>
      </c>
      <c r="N1450" s="5">
        <v>100000000</v>
      </c>
      <c r="O1450" s="5">
        <v>0</v>
      </c>
      <c r="P1450" s="5">
        <v>0</v>
      </c>
      <c r="Q1450" s="5">
        <v>0</v>
      </c>
      <c r="R1450" s="5">
        <v>100000000</v>
      </c>
    </row>
    <row r="1451" spans="1:18" hidden="1" x14ac:dyDescent="0.2">
      <c r="A1451" t="s">
        <v>10</v>
      </c>
      <c r="B1451" t="s">
        <v>1756</v>
      </c>
      <c r="C1451" t="str">
        <f>MID(B1451,1,8)</f>
        <v>P&gt;297095</v>
      </c>
      <c r="D1451" t="str">
        <f>B1451</f>
        <v>P&gt;297095/08 0013</v>
      </c>
      <c r="E1451">
        <v>1113</v>
      </c>
      <c r="F1451" t="s">
        <v>1757</v>
      </c>
      <c r="G1451" s="2">
        <v>1</v>
      </c>
      <c r="H1451" t="s">
        <v>25</v>
      </c>
      <c r="I1451" s="3">
        <v>43831</v>
      </c>
      <c r="J1451" s="4">
        <v>12</v>
      </c>
      <c r="K1451" t="s">
        <v>1702</v>
      </c>
      <c r="L1451" s="5">
        <v>0</v>
      </c>
      <c r="M1451" s="5">
        <v>0</v>
      </c>
      <c r="N1451" s="5">
        <v>350000000</v>
      </c>
      <c r="O1451" s="5">
        <v>0</v>
      </c>
      <c r="P1451" s="5">
        <v>0</v>
      </c>
      <c r="Q1451" s="5">
        <v>0</v>
      </c>
      <c r="R1451" s="5">
        <v>350000000</v>
      </c>
    </row>
    <row r="1452" spans="1:18" hidden="1" x14ac:dyDescent="0.2">
      <c r="A1452" t="s">
        <v>15</v>
      </c>
      <c r="B1452" t="s">
        <v>392</v>
      </c>
      <c r="F1452" t="s">
        <v>393</v>
      </c>
      <c r="G1452" s="2">
        <v>1</v>
      </c>
      <c r="H1452" t="s">
        <v>25</v>
      </c>
      <c r="I1452" s="3"/>
      <c r="J1452" s="4">
        <v>0</v>
      </c>
      <c r="K1452" t="s">
        <v>3</v>
      </c>
      <c r="L1452" s="5">
        <v>0</v>
      </c>
      <c r="M1452" s="5">
        <v>0</v>
      </c>
      <c r="N1452" s="5">
        <v>350000000</v>
      </c>
      <c r="O1452" s="5">
        <v>0</v>
      </c>
      <c r="P1452" s="5">
        <v>0</v>
      </c>
      <c r="Q1452" s="5">
        <v>0</v>
      </c>
      <c r="R1452" s="5">
        <v>350000000</v>
      </c>
    </row>
    <row r="1453" spans="1:18" hidden="1" x14ac:dyDescent="0.2">
      <c r="A1453" t="s">
        <v>16</v>
      </c>
      <c r="B1453" t="s">
        <v>1752</v>
      </c>
      <c r="F1453" t="s">
        <v>1753</v>
      </c>
      <c r="G1453" s="2">
        <v>1</v>
      </c>
      <c r="H1453" t="s">
        <v>25</v>
      </c>
      <c r="I1453" s="3"/>
      <c r="J1453" s="4">
        <v>0</v>
      </c>
      <c r="K1453" t="s">
        <v>3</v>
      </c>
      <c r="L1453" s="5">
        <v>0</v>
      </c>
      <c r="M1453" s="5">
        <v>0</v>
      </c>
      <c r="N1453" s="5">
        <v>350000000</v>
      </c>
      <c r="O1453" s="5">
        <v>0</v>
      </c>
      <c r="P1453" s="5">
        <v>0</v>
      </c>
      <c r="Q1453" s="5">
        <v>0</v>
      </c>
      <c r="R1453" s="5">
        <v>350000000</v>
      </c>
    </row>
    <row r="1454" spans="1:18" hidden="1" x14ac:dyDescent="0.2">
      <c r="A1454" t="s">
        <v>10</v>
      </c>
      <c r="B1454" t="s">
        <v>1758</v>
      </c>
      <c r="C1454" t="str">
        <f>MID(B1454,1,8)</f>
        <v>P&gt;297095</v>
      </c>
      <c r="D1454" t="str">
        <f>B1454</f>
        <v>P&gt;297095/08 0009</v>
      </c>
      <c r="E1454">
        <v>1113</v>
      </c>
      <c r="F1454" t="s">
        <v>1759</v>
      </c>
      <c r="G1454" s="2">
        <v>1</v>
      </c>
      <c r="H1454" t="s">
        <v>25</v>
      </c>
      <c r="I1454" s="3">
        <v>43831</v>
      </c>
      <c r="J1454" s="4">
        <v>12</v>
      </c>
      <c r="K1454" t="s">
        <v>1702</v>
      </c>
      <c r="L1454" s="5">
        <v>0</v>
      </c>
      <c r="M1454" s="5">
        <v>0</v>
      </c>
      <c r="N1454" s="5">
        <v>240000000</v>
      </c>
      <c r="O1454" s="5">
        <v>0</v>
      </c>
      <c r="P1454" s="5">
        <v>0</v>
      </c>
      <c r="Q1454" s="5">
        <v>0</v>
      </c>
      <c r="R1454" s="5">
        <v>240000000</v>
      </c>
    </row>
    <row r="1455" spans="1:18" hidden="1" x14ac:dyDescent="0.2">
      <c r="A1455" t="s">
        <v>15</v>
      </c>
      <c r="B1455" t="s">
        <v>392</v>
      </c>
      <c r="F1455" t="s">
        <v>393</v>
      </c>
      <c r="G1455" s="2">
        <v>1</v>
      </c>
      <c r="H1455" t="s">
        <v>25</v>
      </c>
      <c r="I1455" s="3"/>
      <c r="J1455" s="4">
        <v>0</v>
      </c>
      <c r="K1455" t="s">
        <v>3</v>
      </c>
      <c r="L1455" s="5">
        <v>0</v>
      </c>
      <c r="M1455" s="5">
        <v>0</v>
      </c>
      <c r="N1455" s="5">
        <v>240000000</v>
      </c>
      <c r="O1455" s="5">
        <v>0</v>
      </c>
      <c r="P1455" s="5">
        <v>0</v>
      </c>
      <c r="Q1455" s="5">
        <v>0</v>
      </c>
      <c r="R1455" s="5">
        <v>240000000</v>
      </c>
    </row>
    <row r="1456" spans="1:18" hidden="1" x14ac:dyDescent="0.2">
      <c r="A1456" t="s">
        <v>16</v>
      </c>
      <c r="B1456" t="s">
        <v>1760</v>
      </c>
      <c r="F1456" t="s">
        <v>1761</v>
      </c>
      <c r="G1456" s="2">
        <v>1</v>
      </c>
      <c r="H1456" t="s">
        <v>25</v>
      </c>
      <c r="I1456" s="3"/>
      <c r="J1456" s="4">
        <v>0</v>
      </c>
      <c r="K1456" t="s">
        <v>3</v>
      </c>
      <c r="L1456" s="5">
        <v>0</v>
      </c>
      <c r="M1456" s="5">
        <v>0</v>
      </c>
      <c r="N1456" s="5">
        <v>240000000</v>
      </c>
      <c r="O1456" s="5">
        <v>0</v>
      </c>
      <c r="P1456" s="5">
        <v>0</v>
      </c>
      <c r="Q1456" s="5">
        <v>0</v>
      </c>
      <c r="R1456" s="5">
        <v>240000000</v>
      </c>
    </row>
    <row r="1457" spans="1:18" hidden="1" x14ac:dyDescent="0.2">
      <c r="A1457" t="s">
        <v>10</v>
      </c>
      <c r="B1457" t="s">
        <v>1762</v>
      </c>
      <c r="C1457" t="str">
        <f>MID(B1457,1,8)</f>
        <v>P&gt;297095</v>
      </c>
      <c r="D1457" t="str">
        <f>B1457</f>
        <v>P&gt;297095/08 0008</v>
      </c>
      <c r="E1457">
        <v>1113</v>
      </c>
      <c r="F1457" t="s">
        <v>1763</v>
      </c>
      <c r="G1457" s="2">
        <v>1</v>
      </c>
      <c r="H1457" t="s">
        <v>25</v>
      </c>
      <c r="I1457" s="3">
        <v>43831</v>
      </c>
      <c r="J1457" s="4">
        <v>12</v>
      </c>
      <c r="K1457" t="s">
        <v>1702</v>
      </c>
      <c r="L1457" s="5">
        <v>0</v>
      </c>
      <c r="M1457" s="5">
        <v>0</v>
      </c>
      <c r="N1457" s="5">
        <v>60000000</v>
      </c>
      <c r="O1457" s="5">
        <v>0</v>
      </c>
      <c r="P1457" s="5">
        <v>0</v>
      </c>
      <c r="Q1457" s="5">
        <v>0</v>
      </c>
      <c r="R1457" s="5">
        <v>60000000</v>
      </c>
    </row>
    <row r="1458" spans="1:18" hidden="1" x14ac:dyDescent="0.2">
      <c r="A1458" t="s">
        <v>15</v>
      </c>
      <c r="B1458" t="s">
        <v>392</v>
      </c>
      <c r="F1458" t="s">
        <v>393</v>
      </c>
      <c r="G1458" s="2">
        <v>1</v>
      </c>
      <c r="H1458" t="s">
        <v>25</v>
      </c>
      <c r="I1458" s="3"/>
      <c r="J1458" s="4">
        <v>0</v>
      </c>
      <c r="K1458" t="s">
        <v>3</v>
      </c>
      <c r="L1458" s="5">
        <v>0</v>
      </c>
      <c r="M1458" s="5">
        <v>0</v>
      </c>
      <c r="N1458" s="5">
        <v>60000000</v>
      </c>
      <c r="O1458" s="5">
        <v>0</v>
      </c>
      <c r="P1458" s="5">
        <v>0</v>
      </c>
      <c r="Q1458" s="5">
        <v>0</v>
      </c>
      <c r="R1458" s="5">
        <v>60000000</v>
      </c>
    </row>
    <row r="1459" spans="1:18" hidden="1" x14ac:dyDescent="0.2">
      <c r="A1459" t="s">
        <v>16</v>
      </c>
      <c r="B1459" t="s">
        <v>1760</v>
      </c>
      <c r="F1459" t="s">
        <v>1761</v>
      </c>
      <c r="G1459" s="2">
        <v>1</v>
      </c>
      <c r="H1459" t="s">
        <v>25</v>
      </c>
      <c r="I1459" s="3"/>
      <c r="J1459" s="4">
        <v>0</v>
      </c>
      <c r="K1459" t="s">
        <v>3</v>
      </c>
      <c r="L1459" s="5">
        <v>0</v>
      </c>
      <c r="M1459" s="5">
        <v>0</v>
      </c>
      <c r="N1459" s="5">
        <v>60000000</v>
      </c>
      <c r="O1459" s="5">
        <v>0</v>
      </c>
      <c r="P1459" s="5">
        <v>0</v>
      </c>
      <c r="Q1459" s="5">
        <v>0</v>
      </c>
      <c r="R1459" s="5">
        <v>60000000</v>
      </c>
    </row>
    <row r="1460" spans="1:18" hidden="1" x14ac:dyDescent="0.2">
      <c r="A1460" t="s">
        <v>10</v>
      </c>
      <c r="B1460" t="s">
        <v>1764</v>
      </c>
      <c r="C1460" t="str">
        <f>MID(B1460,1,8)</f>
        <v>P&gt;297095</v>
      </c>
      <c r="D1460" t="str">
        <f>B1460</f>
        <v>P&gt;297095/08 0007</v>
      </c>
      <c r="E1460">
        <v>1113</v>
      </c>
      <c r="F1460" t="s">
        <v>1765</v>
      </c>
      <c r="G1460" s="2">
        <v>1</v>
      </c>
      <c r="H1460" t="s">
        <v>25</v>
      </c>
      <c r="I1460" s="3">
        <v>43831</v>
      </c>
      <c r="J1460" s="4">
        <v>12</v>
      </c>
      <c r="K1460" t="s">
        <v>1702</v>
      </c>
      <c r="L1460" s="5">
        <v>0</v>
      </c>
      <c r="M1460" s="5">
        <v>0</v>
      </c>
      <c r="N1460" s="5">
        <v>400000000</v>
      </c>
      <c r="O1460" s="5">
        <v>0</v>
      </c>
      <c r="P1460" s="5">
        <v>0</v>
      </c>
      <c r="Q1460" s="5">
        <v>0</v>
      </c>
      <c r="R1460" s="5">
        <v>400000000</v>
      </c>
    </row>
    <row r="1461" spans="1:18" hidden="1" x14ac:dyDescent="0.2">
      <c r="A1461" t="s">
        <v>15</v>
      </c>
      <c r="B1461" t="s">
        <v>392</v>
      </c>
      <c r="F1461" t="s">
        <v>393</v>
      </c>
      <c r="G1461" s="2">
        <v>1</v>
      </c>
      <c r="H1461" t="s">
        <v>25</v>
      </c>
      <c r="I1461" s="3"/>
      <c r="J1461" s="4">
        <v>0</v>
      </c>
      <c r="K1461" t="s">
        <v>3</v>
      </c>
      <c r="L1461" s="5">
        <v>0</v>
      </c>
      <c r="M1461" s="5">
        <v>0</v>
      </c>
      <c r="N1461" s="5">
        <v>400000000</v>
      </c>
      <c r="O1461" s="5">
        <v>0</v>
      </c>
      <c r="P1461" s="5">
        <v>0</v>
      </c>
      <c r="Q1461" s="5">
        <v>0</v>
      </c>
      <c r="R1461" s="5">
        <v>400000000</v>
      </c>
    </row>
    <row r="1462" spans="1:18" hidden="1" x14ac:dyDescent="0.2">
      <c r="A1462" t="s">
        <v>16</v>
      </c>
      <c r="B1462" t="s">
        <v>1760</v>
      </c>
      <c r="F1462" t="s">
        <v>1761</v>
      </c>
      <c r="G1462" s="2">
        <v>1</v>
      </c>
      <c r="H1462" t="s">
        <v>25</v>
      </c>
      <c r="I1462" s="3"/>
      <c r="J1462" s="4">
        <v>0</v>
      </c>
      <c r="K1462" t="s">
        <v>3</v>
      </c>
      <c r="L1462" s="5">
        <v>0</v>
      </c>
      <c r="M1462" s="5">
        <v>0</v>
      </c>
      <c r="N1462" s="5">
        <v>400000000</v>
      </c>
      <c r="O1462" s="5">
        <v>0</v>
      </c>
      <c r="P1462" s="5">
        <v>0</v>
      </c>
      <c r="Q1462" s="5">
        <v>0</v>
      </c>
      <c r="R1462" s="5">
        <v>400000000</v>
      </c>
    </row>
    <row r="1463" spans="1:18" hidden="1" x14ac:dyDescent="0.2">
      <c r="A1463" t="s">
        <v>10</v>
      </c>
      <c r="B1463" t="s">
        <v>1766</v>
      </c>
      <c r="C1463" t="str">
        <f>MID(B1463,1,8)</f>
        <v>P&gt;297095</v>
      </c>
      <c r="D1463" t="str">
        <f>B1463</f>
        <v>P&gt;297095/08 0005</v>
      </c>
      <c r="E1463">
        <v>1113</v>
      </c>
      <c r="F1463" t="s">
        <v>1767</v>
      </c>
      <c r="G1463" s="2">
        <v>2</v>
      </c>
      <c r="H1463" t="s">
        <v>25</v>
      </c>
      <c r="I1463" s="3">
        <v>43831</v>
      </c>
      <c r="J1463" s="4">
        <v>12</v>
      </c>
      <c r="K1463" t="s">
        <v>1702</v>
      </c>
      <c r="L1463" s="5">
        <v>0</v>
      </c>
      <c r="M1463" s="5">
        <v>0</v>
      </c>
      <c r="N1463" s="5">
        <v>540000000</v>
      </c>
      <c r="O1463" s="5">
        <v>0</v>
      </c>
      <c r="P1463" s="5">
        <v>0</v>
      </c>
      <c r="Q1463" s="5">
        <v>0</v>
      </c>
      <c r="R1463" s="5">
        <v>540000000</v>
      </c>
    </row>
    <row r="1464" spans="1:18" hidden="1" x14ac:dyDescent="0.2">
      <c r="A1464" t="s">
        <v>15</v>
      </c>
      <c r="B1464" t="s">
        <v>392</v>
      </c>
      <c r="F1464" t="s">
        <v>393</v>
      </c>
      <c r="G1464" s="2">
        <v>2</v>
      </c>
      <c r="H1464" t="s">
        <v>25</v>
      </c>
      <c r="I1464" s="3"/>
      <c r="J1464" s="4">
        <v>0</v>
      </c>
      <c r="K1464" t="s">
        <v>3</v>
      </c>
      <c r="L1464" s="5">
        <v>0</v>
      </c>
      <c r="M1464" s="5">
        <v>0</v>
      </c>
      <c r="N1464" s="5">
        <v>540000000</v>
      </c>
      <c r="O1464" s="5">
        <v>0</v>
      </c>
      <c r="P1464" s="5">
        <v>0</v>
      </c>
      <c r="Q1464" s="5">
        <v>0</v>
      </c>
      <c r="R1464" s="5">
        <v>540000000</v>
      </c>
    </row>
    <row r="1465" spans="1:18" hidden="1" x14ac:dyDescent="0.2">
      <c r="A1465" t="s">
        <v>16</v>
      </c>
      <c r="B1465" t="s">
        <v>1748</v>
      </c>
      <c r="F1465" t="s">
        <v>1749</v>
      </c>
      <c r="G1465" s="2">
        <v>1</v>
      </c>
      <c r="H1465" t="s">
        <v>25</v>
      </c>
      <c r="I1465" s="3"/>
      <c r="J1465" s="4">
        <v>0</v>
      </c>
      <c r="K1465" t="s">
        <v>3</v>
      </c>
      <c r="L1465" s="5">
        <v>0</v>
      </c>
      <c r="M1465" s="5">
        <v>0</v>
      </c>
      <c r="N1465" s="5">
        <v>500000000</v>
      </c>
      <c r="O1465" s="5">
        <v>0</v>
      </c>
      <c r="P1465" s="5">
        <v>0</v>
      </c>
      <c r="Q1465" s="5">
        <v>0</v>
      </c>
      <c r="R1465" s="5">
        <v>500000000</v>
      </c>
    </row>
    <row r="1466" spans="1:18" hidden="1" x14ac:dyDescent="0.2">
      <c r="A1466" t="s">
        <v>16</v>
      </c>
      <c r="B1466" t="s">
        <v>1768</v>
      </c>
      <c r="F1466" t="s">
        <v>1769</v>
      </c>
      <c r="G1466" s="2">
        <v>1</v>
      </c>
      <c r="H1466" t="s">
        <v>25</v>
      </c>
      <c r="I1466" s="3"/>
      <c r="J1466" s="4">
        <v>0</v>
      </c>
      <c r="K1466" t="s">
        <v>3</v>
      </c>
      <c r="L1466" s="5">
        <v>0</v>
      </c>
      <c r="M1466" s="5">
        <v>0</v>
      </c>
      <c r="N1466" s="5">
        <v>40000000</v>
      </c>
      <c r="O1466" s="5">
        <v>0</v>
      </c>
      <c r="P1466" s="5">
        <v>0</v>
      </c>
      <c r="Q1466" s="5">
        <v>0</v>
      </c>
      <c r="R1466" s="5">
        <v>40000000</v>
      </c>
    </row>
    <row r="1467" spans="1:18" x14ac:dyDescent="0.2">
      <c r="A1467" t="s">
        <v>0</v>
      </c>
      <c r="B1467" t="s">
        <v>1770</v>
      </c>
      <c r="F1467" t="s">
        <v>1771</v>
      </c>
      <c r="G1467" s="2">
        <v>0</v>
      </c>
      <c r="H1467" t="s">
        <v>3</v>
      </c>
      <c r="I1467" s="3"/>
      <c r="J1467" s="4">
        <v>0</v>
      </c>
      <c r="K1467" t="s">
        <v>3</v>
      </c>
      <c r="L1467" s="5">
        <v>0</v>
      </c>
      <c r="M1467" s="5">
        <v>1912997248</v>
      </c>
      <c r="N1467" s="5">
        <v>1912997248</v>
      </c>
      <c r="O1467" s="5">
        <v>0</v>
      </c>
      <c r="P1467" s="5">
        <v>0</v>
      </c>
      <c r="Q1467" s="5">
        <v>0</v>
      </c>
      <c r="R1467" s="5">
        <v>1912997248</v>
      </c>
    </row>
    <row r="1468" spans="1:18" hidden="1" x14ac:dyDescent="0.2">
      <c r="A1468" t="s">
        <v>4</v>
      </c>
      <c r="B1468" t="s">
        <v>1772</v>
      </c>
      <c r="C1468" t="str">
        <f>MID(B1468,1,8)</f>
        <v>P&gt;297002</v>
      </c>
      <c r="E1468">
        <v>1113</v>
      </c>
      <c r="F1468" t="s">
        <v>1773</v>
      </c>
      <c r="G1468" s="2">
        <v>0</v>
      </c>
      <c r="H1468" t="s">
        <v>3</v>
      </c>
      <c r="I1468" s="3"/>
      <c r="J1468" s="4">
        <v>0</v>
      </c>
      <c r="K1468" t="s">
        <v>3</v>
      </c>
      <c r="L1468" s="5">
        <v>0</v>
      </c>
      <c r="M1468" s="5">
        <v>742997248</v>
      </c>
      <c r="N1468" s="5">
        <v>742997248</v>
      </c>
      <c r="O1468" s="5">
        <v>0</v>
      </c>
      <c r="P1468" s="5">
        <v>0</v>
      </c>
      <c r="Q1468" s="5">
        <v>0</v>
      </c>
      <c r="R1468" s="5">
        <v>742997248</v>
      </c>
    </row>
    <row r="1469" spans="1:18" hidden="1" x14ac:dyDescent="0.2">
      <c r="A1469" t="s">
        <v>7</v>
      </c>
      <c r="B1469" t="s">
        <v>1774</v>
      </c>
      <c r="F1469" t="s">
        <v>1775</v>
      </c>
      <c r="G1469" s="2">
        <v>0</v>
      </c>
      <c r="H1469" t="s">
        <v>3</v>
      </c>
      <c r="I1469" s="3"/>
      <c r="J1469" s="4">
        <v>0</v>
      </c>
      <c r="K1469" t="s">
        <v>3</v>
      </c>
      <c r="L1469" s="5">
        <v>0</v>
      </c>
      <c r="M1469" s="5">
        <v>742997248</v>
      </c>
      <c r="N1469" s="5">
        <v>742997248</v>
      </c>
      <c r="O1469" s="5">
        <v>0</v>
      </c>
      <c r="P1469" s="5">
        <v>0</v>
      </c>
      <c r="Q1469" s="5">
        <v>0</v>
      </c>
      <c r="R1469" s="5">
        <v>742997248</v>
      </c>
    </row>
    <row r="1470" spans="1:18" hidden="1" x14ac:dyDescent="0.2">
      <c r="A1470" t="s">
        <v>10</v>
      </c>
      <c r="B1470" t="s">
        <v>1776</v>
      </c>
      <c r="C1470" t="str">
        <f>MID(B1470,1,8)</f>
        <v>P&gt;297002</v>
      </c>
      <c r="D1470" t="str">
        <f>B1470</f>
        <v>P&gt;297002/03 0003</v>
      </c>
      <c r="E1470">
        <v>1113</v>
      </c>
      <c r="F1470" t="s">
        <v>1777</v>
      </c>
      <c r="G1470" s="2">
        <v>1</v>
      </c>
      <c r="H1470" t="s">
        <v>25</v>
      </c>
      <c r="I1470" s="3">
        <v>43831</v>
      </c>
      <c r="J1470" s="4">
        <v>12</v>
      </c>
      <c r="K1470" t="s">
        <v>380</v>
      </c>
      <c r="L1470" s="5">
        <v>0</v>
      </c>
      <c r="M1470" s="5">
        <v>0</v>
      </c>
      <c r="N1470" s="5">
        <v>400997248</v>
      </c>
      <c r="O1470" s="5">
        <v>0</v>
      </c>
      <c r="P1470" s="5">
        <v>0</v>
      </c>
      <c r="Q1470" s="5">
        <v>0</v>
      </c>
      <c r="R1470" s="5">
        <v>400997248</v>
      </c>
    </row>
    <row r="1471" spans="1:18" hidden="1" x14ac:dyDescent="0.2">
      <c r="A1471" t="s">
        <v>15</v>
      </c>
      <c r="B1471" t="s">
        <v>1770</v>
      </c>
      <c r="F1471" t="s">
        <v>1771</v>
      </c>
      <c r="G1471" s="2">
        <v>1</v>
      </c>
      <c r="H1471" t="s">
        <v>25</v>
      </c>
      <c r="I1471" s="3"/>
      <c r="J1471" s="4">
        <v>0</v>
      </c>
      <c r="K1471" t="s">
        <v>3</v>
      </c>
      <c r="L1471" s="5">
        <v>0</v>
      </c>
      <c r="M1471" s="5">
        <v>0</v>
      </c>
      <c r="N1471" s="5">
        <v>400997248</v>
      </c>
      <c r="O1471" s="5">
        <v>0</v>
      </c>
      <c r="P1471" s="5">
        <v>0</v>
      </c>
      <c r="Q1471" s="5">
        <v>0</v>
      </c>
      <c r="R1471" s="5">
        <v>400997248</v>
      </c>
    </row>
    <row r="1472" spans="1:18" hidden="1" x14ac:dyDescent="0.2">
      <c r="A1472" t="s">
        <v>16</v>
      </c>
      <c r="B1472" t="s">
        <v>1778</v>
      </c>
      <c r="F1472" t="s">
        <v>1779</v>
      </c>
      <c r="G1472" s="2">
        <v>1</v>
      </c>
      <c r="H1472" t="s">
        <v>25</v>
      </c>
      <c r="I1472" s="3"/>
      <c r="J1472" s="4">
        <v>0</v>
      </c>
      <c r="K1472" t="s">
        <v>3</v>
      </c>
      <c r="L1472" s="5">
        <v>0</v>
      </c>
      <c r="M1472" s="5">
        <v>0</v>
      </c>
      <c r="N1472" s="5">
        <v>400997248</v>
      </c>
      <c r="O1472" s="5">
        <v>0</v>
      </c>
      <c r="P1472" s="5">
        <v>0</v>
      </c>
      <c r="Q1472" s="5">
        <v>0</v>
      </c>
      <c r="R1472" s="5">
        <v>400997248</v>
      </c>
    </row>
    <row r="1473" spans="1:18" hidden="1" x14ac:dyDescent="0.2">
      <c r="A1473" t="s">
        <v>10</v>
      </c>
      <c r="B1473" t="s">
        <v>1780</v>
      </c>
      <c r="C1473" t="str">
        <f>MID(B1473,1,8)</f>
        <v>P&gt;297002</v>
      </c>
      <c r="D1473" t="str">
        <f>B1473</f>
        <v>P&gt;297002/03 0002</v>
      </c>
      <c r="E1473">
        <v>1113</v>
      </c>
      <c r="F1473" t="s">
        <v>1781</v>
      </c>
      <c r="G1473" s="2">
        <v>1</v>
      </c>
      <c r="H1473" t="s">
        <v>25</v>
      </c>
      <c r="I1473" s="3">
        <v>43831</v>
      </c>
      <c r="J1473" s="4">
        <v>12</v>
      </c>
      <c r="K1473" t="s">
        <v>380</v>
      </c>
      <c r="L1473" s="5">
        <v>0</v>
      </c>
      <c r="M1473" s="5">
        <v>0</v>
      </c>
      <c r="N1473" s="5">
        <v>342000000</v>
      </c>
      <c r="O1473" s="5">
        <v>0</v>
      </c>
      <c r="P1473" s="5">
        <v>0</v>
      </c>
      <c r="Q1473" s="5">
        <v>0</v>
      </c>
      <c r="R1473" s="5">
        <v>342000000</v>
      </c>
    </row>
    <row r="1474" spans="1:18" hidden="1" x14ac:dyDescent="0.2">
      <c r="A1474" t="s">
        <v>15</v>
      </c>
      <c r="B1474" t="s">
        <v>1770</v>
      </c>
      <c r="F1474" t="s">
        <v>1771</v>
      </c>
      <c r="G1474" s="2">
        <v>1</v>
      </c>
      <c r="H1474" t="s">
        <v>25</v>
      </c>
      <c r="I1474" s="3"/>
      <c r="J1474" s="4">
        <v>0</v>
      </c>
      <c r="K1474" t="s">
        <v>3</v>
      </c>
      <c r="L1474" s="5">
        <v>0</v>
      </c>
      <c r="M1474" s="5">
        <v>0</v>
      </c>
      <c r="N1474" s="5">
        <v>342000000</v>
      </c>
      <c r="O1474" s="5">
        <v>0</v>
      </c>
      <c r="P1474" s="5">
        <v>0</v>
      </c>
      <c r="Q1474" s="5">
        <v>0</v>
      </c>
      <c r="R1474" s="5">
        <v>342000000</v>
      </c>
    </row>
    <row r="1475" spans="1:18" hidden="1" x14ac:dyDescent="0.2">
      <c r="A1475" t="s">
        <v>16</v>
      </c>
      <c r="B1475" t="s">
        <v>1778</v>
      </c>
      <c r="F1475" t="s">
        <v>1779</v>
      </c>
      <c r="G1475" s="2">
        <v>1</v>
      </c>
      <c r="H1475" t="s">
        <v>25</v>
      </c>
      <c r="I1475" s="3"/>
      <c r="J1475" s="4">
        <v>0</v>
      </c>
      <c r="K1475" t="s">
        <v>3</v>
      </c>
      <c r="L1475" s="5">
        <v>0</v>
      </c>
      <c r="M1475" s="5">
        <v>0</v>
      </c>
      <c r="N1475" s="5">
        <v>342000000</v>
      </c>
      <c r="O1475" s="5">
        <v>0</v>
      </c>
      <c r="P1475" s="5">
        <v>0</v>
      </c>
      <c r="Q1475" s="5">
        <v>0</v>
      </c>
      <c r="R1475" s="5">
        <v>342000000</v>
      </c>
    </row>
    <row r="1476" spans="1:18" hidden="1" x14ac:dyDescent="0.2">
      <c r="A1476" t="s">
        <v>4</v>
      </c>
      <c r="B1476" t="s">
        <v>1782</v>
      </c>
      <c r="C1476" t="str">
        <f>MID(B1476,1,8)</f>
        <v>P&gt;297004</v>
      </c>
      <c r="E1476">
        <v>1113</v>
      </c>
      <c r="F1476" t="s">
        <v>1783</v>
      </c>
      <c r="G1476" s="2">
        <v>0</v>
      </c>
      <c r="H1476" t="s">
        <v>3</v>
      </c>
      <c r="I1476" s="3"/>
      <c r="J1476" s="4">
        <v>0</v>
      </c>
      <c r="K1476" t="s">
        <v>3</v>
      </c>
      <c r="L1476" s="5">
        <v>0</v>
      </c>
      <c r="M1476" s="5">
        <v>970000000</v>
      </c>
      <c r="N1476" s="5">
        <v>970000000</v>
      </c>
      <c r="O1476" s="5">
        <v>0</v>
      </c>
      <c r="P1476" s="5">
        <v>0</v>
      </c>
      <c r="Q1476" s="5">
        <v>0</v>
      </c>
      <c r="R1476" s="5">
        <v>970000000</v>
      </c>
    </row>
    <row r="1477" spans="1:18" hidden="1" x14ac:dyDescent="0.2">
      <c r="A1477" t="s">
        <v>7</v>
      </c>
      <c r="B1477" t="s">
        <v>1784</v>
      </c>
      <c r="F1477" t="s">
        <v>1775</v>
      </c>
      <c r="G1477" s="2">
        <v>0</v>
      </c>
      <c r="H1477" t="s">
        <v>3</v>
      </c>
      <c r="I1477" s="3"/>
      <c r="J1477" s="4">
        <v>0</v>
      </c>
      <c r="K1477" t="s">
        <v>3</v>
      </c>
      <c r="L1477" s="5">
        <v>0</v>
      </c>
      <c r="M1477" s="5">
        <v>970000000</v>
      </c>
      <c r="N1477" s="5">
        <v>970000000</v>
      </c>
      <c r="O1477" s="5">
        <v>0</v>
      </c>
      <c r="P1477" s="5">
        <v>0</v>
      </c>
      <c r="Q1477" s="5">
        <v>0</v>
      </c>
      <c r="R1477" s="5">
        <v>970000000</v>
      </c>
    </row>
    <row r="1478" spans="1:18" hidden="1" x14ac:dyDescent="0.2">
      <c r="A1478" t="s">
        <v>10</v>
      </c>
      <c r="B1478" t="s">
        <v>1785</v>
      </c>
      <c r="C1478" t="str">
        <f>MID(B1478,1,8)</f>
        <v>P&gt;297004</v>
      </c>
      <c r="D1478" t="str">
        <f>B1478</f>
        <v>P&gt;297004/03 0003</v>
      </c>
      <c r="E1478">
        <v>1113</v>
      </c>
      <c r="F1478" t="s">
        <v>1786</v>
      </c>
      <c r="G1478" s="2">
        <v>1</v>
      </c>
      <c r="H1478" t="s">
        <v>25</v>
      </c>
      <c r="I1478" s="3">
        <v>43831</v>
      </c>
      <c r="J1478" s="4">
        <v>12</v>
      </c>
      <c r="K1478" t="s">
        <v>380</v>
      </c>
      <c r="L1478" s="5">
        <v>0</v>
      </c>
      <c r="M1478" s="5">
        <v>0</v>
      </c>
      <c r="N1478" s="5">
        <v>970000000</v>
      </c>
      <c r="O1478" s="5">
        <v>0</v>
      </c>
      <c r="P1478" s="5">
        <v>0</v>
      </c>
      <c r="Q1478" s="5">
        <v>0</v>
      </c>
      <c r="R1478" s="5">
        <v>970000000</v>
      </c>
    </row>
    <row r="1479" spans="1:18" hidden="1" x14ac:dyDescent="0.2">
      <c r="A1479" t="s">
        <v>15</v>
      </c>
      <c r="B1479" t="s">
        <v>1770</v>
      </c>
      <c r="F1479" t="s">
        <v>1771</v>
      </c>
      <c r="G1479" s="2">
        <v>1</v>
      </c>
      <c r="H1479" t="s">
        <v>25</v>
      </c>
      <c r="I1479" s="3"/>
      <c r="J1479" s="4">
        <v>0</v>
      </c>
      <c r="K1479" t="s">
        <v>3</v>
      </c>
      <c r="L1479" s="5">
        <v>0</v>
      </c>
      <c r="M1479" s="5">
        <v>0</v>
      </c>
      <c r="N1479" s="5">
        <v>970000000</v>
      </c>
      <c r="O1479" s="5">
        <v>0</v>
      </c>
      <c r="P1479" s="5">
        <v>0</v>
      </c>
      <c r="Q1479" s="5">
        <v>0</v>
      </c>
      <c r="R1479" s="5">
        <v>970000000</v>
      </c>
    </row>
    <row r="1480" spans="1:18" hidden="1" x14ac:dyDescent="0.2">
      <c r="A1480" t="s">
        <v>16</v>
      </c>
      <c r="B1480" t="s">
        <v>1787</v>
      </c>
      <c r="F1480" t="s">
        <v>1788</v>
      </c>
      <c r="G1480" s="2">
        <v>1</v>
      </c>
      <c r="H1480" t="s">
        <v>25</v>
      </c>
      <c r="I1480" s="3"/>
      <c r="J1480" s="4">
        <v>0</v>
      </c>
      <c r="K1480" t="s">
        <v>3</v>
      </c>
      <c r="L1480" s="5">
        <v>0</v>
      </c>
      <c r="M1480" s="5">
        <v>0</v>
      </c>
      <c r="N1480" s="5">
        <v>970000000</v>
      </c>
      <c r="O1480" s="5">
        <v>0</v>
      </c>
      <c r="P1480" s="5">
        <v>0</v>
      </c>
      <c r="Q1480" s="5">
        <v>0</v>
      </c>
      <c r="R1480" s="5">
        <v>970000000</v>
      </c>
    </row>
    <row r="1481" spans="1:18" hidden="1" x14ac:dyDescent="0.2">
      <c r="A1481" t="s">
        <v>4</v>
      </c>
      <c r="B1481" t="s">
        <v>1789</v>
      </c>
      <c r="C1481" t="str">
        <f>MID(B1481,1,8)</f>
        <v>P&gt;297006</v>
      </c>
      <c r="E1481">
        <v>1113</v>
      </c>
      <c r="F1481" t="s">
        <v>1790</v>
      </c>
      <c r="G1481" s="2">
        <v>0</v>
      </c>
      <c r="H1481" t="s">
        <v>3</v>
      </c>
      <c r="I1481" s="3"/>
      <c r="J1481" s="4">
        <v>0</v>
      </c>
      <c r="K1481" t="s">
        <v>3</v>
      </c>
      <c r="L1481" s="5">
        <v>0</v>
      </c>
      <c r="M1481" s="5">
        <v>200000000</v>
      </c>
      <c r="N1481" s="5">
        <v>200000000</v>
      </c>
      <c r="O1481" s="5">
        <v>0</v>
      </c>
      <c r="P1481" s="5">
        <v>0</v>
      </c>
      <c r="Q1481" s="5">
        <v>0</v>
      </c>
      <c r="R1481" s="5">
        <v>200000000</v>
      </c>
    </row>
    <row r="1482" spans="1:18" hidden="1" x14ac:dyDescent="0.2">
      <c r="A1482" t="s">
        <v>7</v>
      </c>
      <c r="B1482" t="s">
        <v>1791</v>
      </c>
      <c r="F1482" t="s">
        <v>1775</v>
      </c>
      <c r="G1482" s="2">
        <v>0</v>
      </c>
      <c r="H1482" t="s">
        <v>3</v>
      </c>
      <c r="I1482" s="3"/>
      <c r="J1482" s="4">
        <v>0</v>
      </c>
      <c r="K1482" t="s">
        <v>3</v>
      </c>
      <c r="L1482" s="5">
        <v>0</v>
      </c>
      <c r="M1482" s="5">
        <v>200000000</v>
      </c>
      <c r="N1482" s="5">
        <v>200000000</v>
      </c>
      <c r="O1482" s="5">
        <v>0</v>
      </c>
      <c r="P1482" s="5">
        <v>0</v>
      </c>
      <c r="Q1482" s="5">
        <v>0</v>
      </c>
      <c r="R1482" s="5">
        <v>200000000</v>
      </c>
    </row>
    <row r="1483" spans="1:18" hidden="1" x14ac:dyDescent="0.2">
      <c r="A1483" t="s">
        <v>10</v>
      </c>
      <c r="B1483" t="s">
        <v>1792</v>
      </c>
      <c r="C1483" t="str">
        <f>MID(B1483,1,8)</f>
        <v>P&gt;297006</v>
      </c>
      <c r="D1483" t="str">
        <f>B1483</f>
        <v>P&gt;297006/03 0004</v>
      </c>
      <c r="E1483">
        <v>1113</v>
      </c>
      <c r="F1483" t="s">
        <v>1793</v>
      </c>
      <c r="G1483" s="2">
        <v>1</v>
      </c>
      <c r="H1483" t="s">
        <v>25</v>
      </c>
      <c r="I1483" s="3">
        <v>43831</v>
      </c>
      <c r="J1483" s="4">
        <v>12</v>
      </c>
      <c r="K1483" t="s">
        <v>380</v>
      </c>
      <c r="L1483" s="5">
        <v>0</v>
      </c>
      <c r="M1483" s="5">
        <v>0</v>
      </c>
      <c r="N1483" s="5">
        <v>200000000</v>
      </c>
      <c r="O1483" s="5">
        <v>0</v>
      </c>
      <c r="P1483" s="5">
        <v>0</v>
      </c>
      <c r="Q1483" s="5">
        <v>0</v>
      </c>
      <c r="R1483" s="5">
        <v>200000000</v>
      </c>
    </row>
    <row r="1484" spans="1:18" hidden="1" x14ac:dyDescent="0.2">
      <c r="A1484" t="s">
        <v>15</v>
      </c>
      <c r="B1484" t="s">
        <v>1770</v>
      </c>
      <c r="F1484" t="s">
        <v>1771</v>
      </c>
      <c r="G1484" s="2">
        <v>1</v>
      </c>
      <c r="H1484" t="s">
        <v>25</v>
      </c>
      <c r="I1484" s="3"/>
      <c r="J1484" s="4">
        <v>0</v>
      </c>
      <c r="K1484" t="s">
        <v>3</v>
      </c>
      <c r="L1484" s="5">
        <v>0</v>
      </c>
      <c r="M1484" s="5">
        <v>0</v>
      </c>
      <c r="N1484" s="5">
        <v>200000000</v>
      </c>
      <c r="O1484" s="5">
        <v>0</v>
      </c>
      <c r="P1484" s="5">
        <v>0</v>
      </c>
      <c r="Q1484" s="5">
        <v>0</v>
      </c>
      <c r="R1484" s="5">
        <v>200000000</v>
      </c>
    </row>
    <row r="1485" spans="1:18" hidden="1" x14ac:dyDescent="0.2">
      <c r="A1485" t="s">
        <v>16</v>
      </c>
      <c r="B1485" t="s">
        <v>1794</v>
      </c>
      <c r="F1485" t="s">
        <v>1795</v>
      </c>
      <c r="G1485" s="2">
        <v>1</v>
      </c>
      <c r="H1485" t="s">
        <v>25</v>
      </c>
      <c r="I1485" s="3"/>
      <c r="J1485" s="4">
        <v>0</v>
      </c>
      <c r="K1485" t="s">
        <v>3</v>
      </c>
      <c r="L1485" s="5">
        <v>0</v>
      </c>
      <c r="M1485" s="5">
        <v>0</v>
      </c>
      <c r="N1485" s="5">
        <v>200000000</v>
      </c>
      <c r="O1485" s="5">
        <v>0</v>
      </c>
      <c r="P1485" s="5">
        <v>0</v>
      </c>
      <c r="Q1485" s="5">
        <v>0</v>
      </c>
      <c r="R1485" s="5">
        <v>200000000</v>
      </c>
    </row>
    <row r="1486" spans="1:18" x14ac:dyDescent="0.2">
      <c r="A1486" t="s">
        <v>0</v>
      </c>
      <c r="B1486" t="s">
        <v>1796</v>
      </c>
      <c r="F1486" t="s">
        <v>1797</v>
      </c>
      <c r="G1486" s="2">
        <v>0</v>
      </c>
      <c r="H1486" t="s">
        <v>3</v>
      </c>
      <c r="I1486" s="3"/>
      <c r="J1486" s="4">
        <v>0</v>
      </c>
      <c r="K1486" t="s">
        <v>3</v>
      </c>
      <c r="L1486" s="5">
        <v>0</v>
      </c>
      <c r="M1486" s="5">
        <v>2601114000</v>
      </c>
      <c r="N1486" s="5">
        <v>2601114000</v>
      </c>
      <c r="O1486" s="5">
        <v>0</v>
      </c>
      <c r="P1486" s="5">
        <v>0</v>
      </c>
      <c r="Q1486" s="5">
        <v>0</v>
      </c>
      <c r="R1486" s="5">
        <v>2601114000</v>
      </c>
    </row>
    <row r="1487" spans="1:18" hidden="1" x14ac:dyDescent="0.2">
      <c r="A1487" t="s">
        <v>4</v>
      </c>
      <c r="B1487" t="s">
        <v>1798</v>
      </c>
      <c r="C1487" t="str">
        <f>MID(B1487,1,8)</f>
        <v>P&gt;297179</v>
      </c>
      <c r="E1487">
        <v>1113</v>
      </c>
      <c r="F1487" t="s">
        <v>1799</v>
      </c>
      <c r="G1487" s="2">
        <v>0</v>
      </c>
      <c r="H1487" t="s">
        <v>3</v>
      </c>
      <c r="I1487" s="3"/>
      <c r="J1487" s="4">
        <v>0</v>
      </c>
      <c r="K1487" t="s">
        <v>3</v>
      </c>
      <c r="L1487" s="5">
        <v>0</v>
      </c>
      <c r="M1487" s="5">
        <v>837737309</v>
      </c>
      <c r="N1487" s="5">
        <v>837737309</v>
      </c>
      <c r="O1487" s="5">
        <v>0</v>
      </c>
      <c r="P1487" s="5">
        <v>0</v>
      </c>
      <c r="Q1487" s="5">
        <v>0</v>
      </c>
      <c r="R1487" s="5">
        <v>837737309</v>
      </c>
    </row>
    <row r="1488" spans="1:18" hidden="1" x14ac:dyDescent="0.2">
      <c r="A1488" t="s">
        <v>7</v>
      </c>
      <c r="B1488" t="s">
        <v>1800</v>
      </c>
      <c r="F1488" t="s">
        <v>1801</v>
      </c>
      <c r="G1488" s="2">
        <v>0</v>
      </c>
      <c r="H1488" t="s">
        <v>3</v>
      </c>
      <c r="I1488" s="3"/>
      <c r="J1488" s="4">
        <v>0</v>
      </c>
      <c r="K1488" t="s">
        <v>3</v>
      </c>
      <c r="L1488" s="5">
        <v>0</v>
      </c>
      <c r="M1488" s="5">
        <v>543932011</v>
      </c>
      <c r="N1488" s="5">
        <v>543932011</v>
      </c>
      <c r="O1488" s="5">
        <v>0</v>
      </c>
      <c r="P1488" s="5">
        <v>0</v>
      </c>
      <c r="Q1488" s="5">
        <v>0</v>
      </c>
      <c r="R1488" s="5">
        <v>543932011</v>
      </c>
    </row>
    <row r="1489" spans="1:18" hidden="1" x14ac:dyDescent="0.2">
      <c r="A1489" t="s">
        <v>10</v>
      </c>
      <c r="B1489" t="s">
        <v>1802</v>
      </c>
      <c r="C1489" t="str">
        <f>MID(B1489,1,8)</f>
        <v>P&gt;297179</v>
      </c>
      <c r="D1489" t="str">
        <f>B1489</f>
        <v>P&gt;297179/05 0002</v>
      </c>
      <c r="E1489">
        <v>1113</v>
      </c>
      <c r="F1489" t="s">
        <v>1803</v>
      </c>
      <c r="G1489" s="2">
        <v>1</v>
      </c>
      <c r="H1489" t="s">
        <v>13</v>
      </c>
      <c r="I1489" s="3">
        <v>43831</v>
      </c>
      <c r="J1489" s="4">
        <v>12</v>
      </c>
      <c r="K1489" t="s">
        <v>1804</v>
      </c>
      <c r="L1489" s="5">
        <v>0</v>
      </c>
      <c r="M1489" s="5">
        <v>0</v>
      </c>
      <c r="N1489" s="5">
        <v>290000000</v>
      </c>
      <c r="O1489" s="5">
        <v>0</v>
      </c>
      <c r="P1489" s="5">
        <v>0</v>
      </c>
      <c r="Q1489" s="5">
        <v>0</v>
      </c>
      <c r="R1489" s="5">
        <v>290000000</v>
      </c>
    </row>
    <row r="1490" spans="1:18" hidden="1" x14ac:dyDescent="0.2">
      <c r="A1490" t="s">
        <v>15</v>
      </c>
      <c r="B1490" t="s">
        <v>1796</v>
      </c>
      <c r="F1490" t="s">
        <v>1797</v>
      </c>
      <c r="G1490" s="2">
        <v>1</v>
      </c>
      <c r="H1490" t="s">
        <v>13</v>
      </c>
      <c r="I1490" s="3"/>
      <c r="J1490" s="4">
        <v>0</v>
      </c>
      <c r="K1490" t="s">
        <v>3</v>
      </c>
      <c r="L1490" s="5">
        <v>0</v>
      </c>
      <c r="M1490" s="5">
        <v>0</v>
      </c>
      <c r="N1490" s="5">
        <v>290000000</v>
      </c>
      <c r="O1490" s="5">
        <v>0</v>
      </c>
      <c r="P1490" s="5">
        <v>0</v>
      </c>
      <c r="Q1490" s="5">
        <v>0</v>
      </c>
      <c r="R1490" s="5">
        <v>290000000</v>
      </c>
    </row>
    <row r="1491" spans="1:18" hidden="1" x14ac:dyDescent="0.2">
      <c r="A1491" t="s">
        <v>16</v>
      </c>
      <c r="B1491" t="s">
        <v>1805</v>
      </c>
      <c r="F1491" t="s">
        <v>1806</v>
      </c>
      <c r="G1491" s="2">
        <v>1</v>
      </c>
      <c r="H1491" t="s">
        <v>13</v>
      </c>
      <c r="I1491" s="3"/>
      <c r="J1491" s="4">
        <v>0</v>
      </c>
      <c r="K1491" t="s">
        <v>3</v>
      </c>
      <c r="L1491" s="5">
        <v>0</v>
      </c>
      <c r="M1491" s="5">
        <v>0</v>
      </c>
      <c r="N1491" s="5">
        <v>290000000</v>
      </c>
      <c r="O1491" s="5">
        <v>0</v>
      </c>
      <c r="P1491" s="5">
        <v>0</v>
      </c>
      <c r="Q1491" s="5">
        <v>0</v>
      </c>
      <c r="R1491" s="5">
        <v>290000000</v>
      </c>
    </row>
    <row r="1492" spans="1:18" hidden="1" x14ac:dyDescent="0.2">
      <c r="A1492" t="s">
        <v>10</v>
      </c>
      <c r="B1492" t="s">
        <v>1807</v>
      </c>
      <c r="C1492" t="str">
        <f>MID(B1492,1,8)</f>
        <v>P&gt;297179</v>
      </c>
      <c r="D1492" t="str">
        <f>B1492</f>
        <v>P&gt;297179/05 0001</v>
      </c>
      <c r="E1492">
        <v>1113</v>
      </c>
      <c r="F1492" t="s">
        <v>1808</v>
      </c>
      <c r="G1492" s="2">
        <v>16</v>
      </c>
      <c r="H1492" t="s">
        <v>13</v>
      </c>
      <c r="I1492" s="3">
        <v>43831</v>
      </c>
      <c r="J1492" s="4">
        <v>12</v>
      </c>
      <c r="K1492" t="s">
        <v>1804</v>
      </c>
      <c r="L1492" s="5">
        <v>0</v>
      </c>
      <c r="M1492" s="5">
        <v>0</v>
      </c>
      <c r="N1492" s="5">
        <v>253932011</v>
      </c>
      <c r="O1492" s="5">
        <v>0</v>
      </c>
      <c r="P1492" s="5">
        <v>0</v>
      </c>
      <c r="Q1492" s="5">
        <v>0</v>
      </c>
      <c r="R1492" s="5">
        <v>253932011</v>
      </c>
    </row>
    <row r="1493" spans="1:18" hidden="1" x14ac:dyDescent="0.2">
      <c r="A1493" t="s">
        <v>15</v>
      </c>
      <c r="B1493" t="s">
        <v>1796</v>
      </c>
      <c r="F1493" t="s">
        <v>1797</v>
      </c>
      <c r="G1493" s="2">
        <v>16</v>
      </c>
      <c r="H1493" t="s">
        <v>13</v>
      </c>
      <c r="I1493" s="3"/>
      <c r="J1493" s="4">
        <v>0</v>
      </c>
      <c r="K1493" t="s">
        <v>3</v>
      </c>
      <c r="L1493" s="5">
        <v>0</v>
      </c>
      <c r="M1493" s="5">
        <v>0</v>
      </c>
      <c r="N1493" s="5">
        <v>253932011</v>
      </c>
      <c r="O1493" s="5">
        <v>0</v>
      </c>
      <c r="P1493" s="5">
        <v>0</v>
      </c>
      <c r="Q1493" s="5">
        <v>0</v>
      </c>
      <c r="R1493" s="5">
        <v>253932011</v>
      </c>
    </row>
    <row r="1494" spans="1:18" hidden="1" x14ac:dyDescent="0.2">
      <c r="A1494" t="s">
        <v>16</v>
      </c>
      <c r="B1494" t="s">
        <v>1805</v>
      </c>
      <c r="F1494" t="s">
        <v>1806</v>
      </c>
      <c r="G1494" s="2">
        <v>16</v>
      </c>
      <c r="H1494" t="s">
        <v>13</v>
      </c>
      <c r="I1494" s="3"/>
      <c r="J1494" s="4">
        <v>0</v>
      </c>
      <c r="K1494" t="s">
        <v>3</v>
      </c>
      <c r="L1494" s="5">
        <v>0</v>
      </c>
      <c r="M1494" s="5">
        <v>0</v>
      </c>
      <c r="N1494" s="5">
        <v>253932011</v>
      </c>
      <c r="O1494" s="5">
        <v>0</v>
      </c>
      <c r="P1494" s="5">
        <v>0</v>
      </c>
      <c r="Q1494" s="5">
        <v>0</v>
      </c>
      <c r="R1494" s="5">
        <v>253932011</v>
      </c>
    </row>
    <row r="1495" spans="1:18" hidden="1" x14ac:dyDescent="0.2">
      <c r="A1495" t="s">
        <v>7</v>
      </c>
      <c r="B1495" t="s">
        <v>1809</v>
      </c>
      <c r="F1495" t="s">
        <v>1810</v>
      </c>
      <c r="G1495" s="2">
        <v>0</v>
      </c>
      <c r="H1495" t="s">
        <v>3</v>
      </c>
      <c r="I1495" s="3"/>
      <c r="J1495" s="4">
        <v>0</v>
      </c>
      <c r="K1495" t="s">
        <v>3</v>
      </c>
      <c r="L1495" s="5">
        <v>0</v>
      </c>
      <c r="M1495" s="5">
        <v>131340976</v>
      </c>
      <c r="N1495" s="5">
        <v>131340976</v>
      </c>
      <c r="O1495" s="5">
        <v>0</v>
      </c>
      <c r="P1495" s="5">
        <v>0</v>
      </c>
      <c r="Q1495" s="5">
        <v>0</v>
      </c>
      <c r="R1495" s="5">
        <v>131340976</v>
      </c>
    </row>
    <row r="1496" spans="1:18" hidden="1" x14ac:dyDescent="0.2">
      <c r="A1496" t="s">
        <v>10</v>
      </c>
      <c r="B1496" t="s">
        <v>1811</v>
      </c>
      <c r="C1496" t="str">
        <f>MID(B1496,1,8)</f>
        <v>P&gt;297179</v>
      </c>
      <c r="D1496" t="str">
        <f>B1496</f>
        <v>P&gt;297179/06 0004</v>
      </c>
      <c r="E1496">
        <v>1113</v>
      </c>
      <c r="F1496" t="s">
        <v>1812</v>
      </c>
      <c r="G1496" s="2">
        <v>1</v>
      </c>
      <c r="H1496" t="s">
        <v>13</v>
      </c>
      <c r="I1496" s="3">
        <v>43831</v>
      </c>
      <c r="J1496" s="4">
        <v>12</v>
      </c>
      <c r="K1496" t="s">
        <v>1813</v>
      </c>
      <c r="L1496" s="5">
        <v>0</v>
      </c>
      <c r="M1496" s="5">
        <v>0</v>
      </c>
      <c r="N1496" s="5">
        <v>44000000</v>
      </c>
      <c r="O1496" s="5">
        <v>0</v>
      </c>
      <c r="P1496" s="5">
        <v>0</v>
      </c>
      <c r="Q1496" s="5">
        <v>0</v>
      </c>
      <c r="R1496" s="5">
        <v>44000000</v>
      </c>
    </row>
    <row r="1497" spans="1:18" hidden="1" x14ac:dyDescent="0.2">
      <c r="A1497" t="s">
        <v>15</v>
      </c>
      <c r="B1497" t="s">
        <v>1796</v>
      </c>
      <c r="F1497" t="s">
        <v>1797</v>
      </c>
      <c r="G1497" s="2">
        <v>1</v>
      </c>
      <c r="H1497" t="s">
        <v>13</v>
      </c>
      <c r="I1497" s="3"/>
      <c r="J1497" s="4">
        <v>0</v>
      </c>
      <c r="K1497" t="s">
        <v>3</v>
      </c>
      <c r="L1497" s="5">
        <v>0</v>
      </c>
      <c r="M1497" s="5">
        <v>0</v>
      </c>
      <c r="N1497" s="5">
        <v>44000000</v>
      </c>
      <c r="O1497" s="5">
        <v>0</v>
      </c>
      <c r="P1497" s="5">
        <v>0</v>
      </c>
      <c r="Q1497" s="5">
        <v>0</v>
      </c>
      <c r="R1497" s="5">
        <v>44000000</v>
      </c>
    </row>
    <row r="1498" spans="1:18" hidden="1" x14ac:dyDescent="0.2">
      <c r="A1498" t="s">
        <v>16</v>
      </c>
      <c r="B1498" t="s">
        <v>1814</v>
      </c>
      <c r="F1498" t="s">
        <v>1815</v>
      </c>
      <c r="G1498" s="2">
        <v>1</v>
      </c>
      <c r="H1498" t="s">
        <v>13</v>
      </c>
      <c r="I1498" s="3"/>
      <c r="J1498" s="4">
        <v>0</v>
      </c>
      <c r="K1498" t="s">
        <v>3</v>
      </c>
      <c r="L1498" s="5">
        <v>0</v>
      </c>
      <c r="M1498" s="5">
        <v>0</v>
      </c>
      <c r="N1498" s="5">
        <v>44000000</v>
      </c>
      <c r="O1498" s="5">
        <v>0</v>
      </c>
      <c r="P1498" s="5">
        <v>0</v>
      </c>
      <c r="Q1498" s="5">
        <v>0</v>
      </c>
      <c r="R1498" s="5">
        <v>44000000</v>
      </c>
    </row>
    <row r="1499" spans="1:18" hidden="1" x14ac:dyDescent="0.2">
      <c r="A1499" t="s">
        <v>10</v>
      </c>
      <c r="B1499" t="s">
        <v>1816</v>
      </c>
      <c r="C1499" t="str">
        <f>MID(B1499,1,8)</f>
        <v>P&gt;297179</v>
      </c>
      <c r="D1499" t="str">
        <f>B1499</f>
        <v>P&gt;297179/06 0003</v>
      </c>
      <c r="E1499">
        <v>1113</v>
      </c>
      <c r="F1499" t="s">
        <v>1817</v>
      </c>
      <c r="G1499" s="2">
        <v>1</v>
      </c>
      <c r="H1499" t="s">
        <v>13</v>
      </c>
      <c r="I1499" s="3">
        <v>43831</v>
      </c>
      <c r="J1499" s="4">
        <v>12</v>
      </c>
      <c r="K1499" t="s">
        <v>1813</v>
      </c>
      <c r="L1499" s="5">
        <v>0</v>
      </c>
      <c r="M1499" s="5">
        <v>0</v>
      </c>
      <c r="N1499" s="5">
        <v>87340976</v>
      </c>
      <c r="O1499" s="5">
        <v>0</v>
      </c>
      <c r="P1499" s="5">
        <v>0</v>
      </c>
      <c r="Q1499" s="5">
        <v>0</v>
      </c>
      <c r="R1499" s="5">
        <v>87340976</v>
      </c>
    </row>
    <row r="1500" spans="1:18" hidden="1" x14ac:dyDescent="0.2">
      <c r="A1500" t="s">
        <v>15</v>
      </c>
      <c r="B1500" t="s">
        <v>1796</v>
      </c>
      <c r="F1500" t="s">
        <v>1797</v>
      </c>
      <c r="G1500" s="2">
        <v>1</v>
      </c>
      <c r="H1500" t="s">
        <v>13</v>
      </c>
      <c r="I1500" s="3"/>
      <c r="J1500" s="4">
        <v>0</v>
      </c>
      <c r="K1500" t="s">
        <v>3</v>
      </c>
      <c r="L1500" s="5">
        <v>0</v>
      </c>
      <c r="M1500" s="5">
        <v>0</v>
      </c>
      <c r="N1500" s="5">
        <v>87340976</v>
      </c>
      <c r="O1500" s="5">
        <v>0</v>
      </c>
      <c r="P1500" s="5">
        <v>0</v>
      </c>
      <c r="Q1500" s="5">
        <v>0</v>
      </c>
      <c r="R1500" s="5">
        <v>87340976</v>
      </c>
    </row>
    <row r="1501" spans="1:18" hidden="1" x14ac:dyDescent="0.2">
      <c r="A1501" t="s">
        <v>16</v>
      </c>
      <c r="B1501" t="s">
        <v>1814</v>
      </c>
      <c r="F1501" t="s">
        <v>1815</v>
      </c>
      <c r="G1501" s="2">
        <v>1</v>
      </c>
      <c r="H1501" t="s">
        <v>13</v>
      </c>
      <c r="I1501" s="3"/>
      <c r="J1501" s="4">
        <v>0</v>
      </c>
      <c r="K1501" t="s">
        <v>3</v>
      </c>
      <c r="L1501" s="5">
        <v>0</v>
      </c>
      <c r="M1501" s="5">
        <v>0</v>
      </c>
      <c r="N1501" s="5">
        <v>87340976</v>
      </c>
      <c r="O1501" s="5">
        <v>0</v>
      </c>
      <c r="P1501" s="5">
        <v>0</v>
      </c>
      <c r="Q1501" s="5">
        <v>0</v>
      </c>
      <c r="R1501" s="5">
        <v>87340976</v>
      </c>
    </row>
    <row r="1502" spans="1:18" hidden="1" x14ac:dyDescent="0.2">
      <c r="A1502" t="s">
        <v>7</v>
      </c>
      <c r="B1502" t="s">
        <v>1818</v>
      </c>
      <c r="F1502" t="s">
        <v>186</v>
      </c>
      <c r="G1502" s="2">
        <v>0</v>
      </c>
      <c r="H1502" t="s">
        <v>3</v>
      </c>
      <c r="I1502" s="3"/>
      <c r="J1502" s="4">
        <v>0</v>
      </c>
      <c r="K1502" t="s">
        <v>3</v>
      </c>
      <c r="L1502" s="5">
        <v>0</v>
      </c>
      <c r="M1502" s="5">
        <v>107885523</v>
      </c>
      <c r="N1502" s="5">
        <v>107885523</v>
      </c>
      <c r="O1502" s="5">
        <v>0</v>
      </c>
      <c r="P1502" s="5">
        <v>0</v>
      </c>
      <c r="Q1502" s="5">
        <v>0</v>
      </c>
      <c r="R1502" s="5">
        <v>107885523</v>
      </c>
    </row>
    <row r="1503" spans="1:18" hidden="1" x14ac:dyDescent="0.2">
      <c r="A1503" t="s">
        <v>10</v>
      </c>
      <c r="B1503" t="s">
        <v>1819</v>
      </c>
      <c r="C1503" t="str">
        <f>MID(B1503,1,8)</f>
        <v>P&gt;297179</v>
      </c>
      <c r="D1503" t="str">
        <f>B1503</f>
        <v>P&gt;297179/07 0006</v>
      </c>
      <c r="E1503">
        <v>1113</v>
      </c>
      <c r="F1503" t="s">
        <v>1820</v>
      </c>
      <c r="G1503" s="2">
        <v>1</v>
      </c>
      <c r="H1503" t="s">
        <v>13</v>
      </c>
      <c r="I1503" s="3">
        <v>43831</v>
      </c>
      <c r="J1503" s="4">
        <v>12</v>
      </c>
      <c r="K1503" t="s">
        <v>1821</v>
      </c>
      <c r="L1503" s="5">
        <v>0</v>
      </c>
      <c r="M1503" s="5">
        <v>0</v>
      </c>
      <c r="N1503" s="5">
        <v>37953000</v>
      </c>
      <c r="O1503" s="5">
        <v>0</v>
      </c>
      <c r="P1503" s="5">
        <v>0</v>
      </c>
      <c r="Q1503" s="5">
        <v>0</v>
      </c>
      <c r="R1503" s="5">
        <v>37953000</v>
      </c>
    </row>
    <row r="1504" spans="1:18" hidden="1" x14ac:dyDescent="0.2">
      <c r="A1504" t="s">
        <v>15</v>
      </c>
      <c r="B1504" t="s">
        <v>1796</v>
      </c>
      <c r="F1504" t="s">
        <v>1797</v>
      </c>
      <c r="G1504" s="2">
        <v>1</v>
      </c>
      <c r="H1504" t="s">
        <v>13</v>
      </c>
      <c r="I1504" s="3"/>
      <c r="J1504" s="4">
        <v>0</v>
      </c>
      <c r="K1504" t="s">
        <v>3</v>
      </c>
      <c r="L1504" s="5">
        <v>0</v>
      </c>
      <c r="M1504" s="5">
        <v>0</v>
      </c>
      <c r="N1504" s="5">
        <v>37953000</v>
      </c>
      <c r="O1504" s="5">
        <v>0</v>
      </c>
      <c r="P1504" s="5">
        <v>0</v>
      </c>
      <c r="Q1504" s="5">
        <v>0</v>
      </c>
      <c r="R1504" s="5">
        <v>37953000</v>
      </c>
    </row>
    <row r="1505" spans="1:18" hidden="1" x14ac:dyDescent="0.2">
      <c r="A1505" t="s">
        <v>16</v>
      </c>
      <c r="B1505" t="s">
        <v>1822</v>
      </c>
      <c r="F1505" t="s">
        <v>1823</v>
      </c>
      <c r="G1505" s="2">
        <v>1</v>
      </c>
      <c r="H1505" t="s">
        <v>13</v>
      </c>
      <c r="I1505" s="3"/>
      <c r="J1505" s="4">
        <v>0</v>
      </c>
      <c r="K1505" t="s">
        <v>3</v>
      </c>
      <c r="L1505" s="5">
        <v>0</v>
      </c>
      <c r="M1505" s="5">
        <v>0</v>
      </c>
      <c r="N1505" s="5">
        <v>37953000</v>
      </c>
      <c r="O1505" s="5">
        <v>0</v>
      </c>
      <c r="P1505" s="5">
        <v>0</v>
      </c>
      <c r="Q1505" s="5">
        <v>0</v>
      </c>
      <c r="R1505" s="5">
        <v>37953000</v>
      </c>
    </row>
    <row r="1506" spans="1:18" hidden="1" x14ac:dyDescent="0.2">
      <c r="A1506" t="s">
        <v>10</v>
      </c>
      <c r="B1506" t="s">
        <v>1824</v>
      </c>
      <c r="C1506" t="str">
        <f>MID(B1506,1,8)</f>
        <v>P&gt;297179</v>
      </c>
      <c r="D1506" t="str">
        <f>B1506</f>
        <v>P&gt;297179/07 0005</v>
      </c>
      <c r="E1506">
        <v>1113</v>
      </c>
      <c r="F1506" t="s">
        <v>1825</v>
      </c>
      <c r="G1506" s="2">
        <v>1</v>
      </c>
      <c r="H1506" t="s">
        <v>13</v>
      </c>
      <c r="I1506" s="3">
        <v>43831</v>
      </c>
      <c r="J1506" s="4">
        <v>12</v>
      </c>
      <c r="K1506" t="s">
        <v>1821</v>
      </c>
      <c r="L1506" s="5">
        <v>0</v>
      </c>
      <c r="M1506" s="5">
        <v>0</v>
      </c>
      <c r="N1506" s="5">
        <v>69932523</v>
      </c>
      <c r="O1506" s="5">
        <v>0</v>
      </c>
      <c r="P1506" s="5">
        <v>0</v>
      </c>
      <c r="Q1506" s="5">
        <v>0</v>
      </c>
      <c r="R1506" s="5">
        <v>69932523</v>
      </c>
    </row>
    <row r="1507" spans="1:18" hidden="1" x14ac:dyDescent="0.2">
      <c r="A1507" t="s">
        <v>15</v>
      </c>
      <c r="B1507" t="s">
        <v>1796</v>
      </c>
      <c r="F1507" t="s">
        <v>1797</v>
      </c>
      <c r="G1507" s="2">
        <v>1</v>
      </c>
      <c r="H1507" t="s">
        <v>13</v>
      </c>
      <c r="I1507" s="3"/>
      <c r="J1507" s="4">
        <v>0</v>
      </c>
      <c r="K1507" t="s">
        <v>3</v>
      </c>
      <c r="L1507" s="5">
        <v>0</v>
      </c>
      <c r="M1507" s="5">
        <v>0</v>
      </c>
      <c r="N1507" s="5">
        <v>69932523</v>
      </c>
      <c r="O1507" s="5">
        <v>0</v>
      </c>
      <c r="P1507" s="5">
        <v>0</v>
      </c>
      <c r="Q1507" s="5">
        <v>0</v>
      </c>
      <c r="R1507" s="5">
        <v>69932523</v>
      </c>
    </row>
    <row r="1508" spans="1:18" hidden="1" x14ac:dyDescent="0.2">
      <c r="A1508" t="s">
        <v>16</v>
      </c>
      <c r="B1508" t="s">
        <v>1822</v>
      </c>
      <c r="F1508" t="s">
        <v>1823</v>
      </c>
      <c r="G1508" s="2">
        <v>1</v>
      </c>
      <c r="H1508" t="s">
        <v>13</v>
      </c>
      <c r="I1508" s="3"/>
      <c r="J1508" s="4">
        <v>0</v>
      </c>
      <c r="K1508" t="s">
        <v>3</v>
      </c>
      <c r="L1508" s="5">
        <v>0</v>
      </c>
      <c r="M1508" s="5">
        <v>0</v>
      </c>
      <c r="N1508" s="5">
        <v>69932523</v>
      </c>
      <c r="O1508" s="5">
        <v>0</v>
      </c>
      <c r="P1508" s="5">
        <v>0</v>
      </c>
      <c r="Q1508" s="5">
        <v>0</v>
      </c>
      <c r="R1508" s="5">
        <v>69932523</v>
      </c>
    </row>
    <row r="1509" spans="1:18" hidden="1" x14ac:dyDescent="0.2">
      <c r="A1509" t="s">
        <v>7</v>
      </c>
      <c r="B1509" t="s">
        <v>1826</v>
      </c>
      <c r="F1509" t="s">
        <v>1827</v>
      </c>
      <c r="G1509" s="2">
        <v>0</v>
      </c>
      <c r="H1509" t="s">
        <v>3</v>
      </c>
      <c r="I1509" s="3"/>
      <c r="J1509" s="4">
        <v>0</v>
      </c>
      <c r="K1509" t="s">
        <v>3</v>
      </c>
      <c r="L1509" s="5">
        <v>0</v>
      </c>
      <c r="M1509" s="5">
        <v>54578799</v>
      </c>
      <c r="N1509" s="5">
        <v>54578799</v>
      </c>
      <c r="O1509" s="5">
        <v>0</v>
      </c>
      <c r="P1509" s="5">
        <v>0</v>
      </c>
      <c r="Q1509" s="5">
        <v>0</v>
      </c>
      <c r="R1509" s="5">
        <v>54578799</v>
      </c>
    </row>
    <row r="1510" spans="1:18" hidden="1" x14ac:dyDescent="0.2">
      <c r="A1510" t="s">
        <v>10</v>
      </c>
      <c r="B1510" t="s">
        <v>1828</v>
      </c>
      <c r="C1510" t="str">
        <f>MID(B1510,1,8)</f>
        <v>P&gt;297179</v>
      </c>
      <c r="D1510" t="str">
        <f>B1510</f>
        <v>P&gt;297179/08 0007</v>
      </c>
      <c r="E1510">
        <v>1113</v>
      </c>
      <c r="F1510" t="s">
        <v>1829</v>
      </c>
      <c r="G1510" s="2">
        <v>1</v>
      </c>
      <c r="H1510" t="s">
        <v>13</v>
      </c>
      <c r="I1510" s="3">
        <v>43831</v>
      </c>
      <c r="J1510" s="4">
        <v>12</v>
      </c>
      <c r="K1510" t="s">
        <v>1830</v>
      </c>
      <c r="L1510" s="5">
        <v>0</v>
      </c>
      <c r="M1510" s="5">
        <v>0</v>
      </c>
      <c r="N1510" s="5">
        <v>54578799</v>
      </c>
      <c r="O1510" s="5">
        <v>0</v>
      </c>
      <c r="P1510" s="5">
        <v>0</v>
      </c>
      <c r="Q1510" s="5">
        <v>0</v>
      </c>
      <c r="R1510" s="5">
        <v>54578799</v>
      </c>
    </row>
    <row r="1511" spans="1:18" hidden="1" x14ac:dyDescent="0.2">
      <c r="A1511" t="s">
        <v>15</v>
      </c>
      <c r="B1511" t="s">
        <v>1796</v>
      </c>
      <c r="F1511" t="s">
        <v>1797</v>
      </c>
      <c r="G1511" s="2">
        <v>1</v>
      </c>
      <c r="H1511" t="s">
        <v>13</v>
      </c>
      <c r="I1511" s="3"/>
      <c r="J1511" s="4">
        <v>0</v>
      </c>
      <c r="K1511" t="s">
        <v>3</v>
      </c>
      <c r="L1511" s="5">
        <v>0</v>
      </c>
      <c r="M1511" s="5">
        <v>0</v>
      </c>
      <c r="N1511" s="5">
        <v>54578799</v>
      </c>
      <c r="O1511" s="5">
        <v>0</v>
      </c>
      <c r="P1511" s="5">
        <v>0</v>
      </c>
      <c r="Q1511" s="5">
        <v>0</v>
      </c>
      <c r="R1511" s="5">
        <v>54578799</v>
      </c>
    </row>
    <row r="1512" spans="1:18" hidden="1" x14ac:dyDescent="0.2">
      <c r="A1512" t="s">
        <v>16</v>
      </c>
      <c r="B1512" t="s">
        <v>1831</v>
      </c>
      <c r="F1512" t="s">
        <v>1832</v>
      </c>
      <c r="G1512" s="2">
        <v>1</v>
      </c>
      <c r="H1512" t="s">
        <v>13</v>
      </c>
      <c r="I1512" s="3"/>
      <c r="J1512" s="4">
        <v>0</v>
      </c>
      <c r="K1512" t="s">
        <v>3</v>
      </c>
      <c r="L1512" s="5">
        <v>0</v>
      </c>
      <c r="M1512" s="5">
        <v>0</v>
      </c>
      <c r="N1512" s="5">
        <v>54578799</v>
      </c>
      <c r="O1512" s="5">
        <v>0</v>
      </c>
      <c r="P1512" s="5">
        <v>0</v>
      </c>
      <c r="Q1512" s="5">
        <v>0</v>
      </c>
      <c r="R1512" s="5">
        <v>54578799</v>
      </c>
    </row>
    <row r="1513" spans="1:18" hidden="1" x14ac:dyDescent="0.2">
      <c r="A1513" t="s">
        <v>4</v>
      </c>
      <c r="B1513" t="s">
        <v>1833</v>
      </c>
      <c r="C1513" t="str">
        <f>MID(B1513,1,8)</f>
        <v>P&gt;297180</v>
      </c>
      <c r="E1513">
        <v>1113</v>
      </c>
      <c r="F1513" t="s">
        <v>1834</v>
      </c>
      <c r="G1513" s="2">
        <v>0</v>
      </c>
      <c r="H1513" t="s">
        <v>3</v>
      </c>
      <c r="I1513" s="3"/>
      <c r="J1513" s="4">
        <v>0</v>
      </c>
      <c r="K1513" t="s">
        <v>3</v>
      </c>
      <c r="L1513" s="5">
        <v>0</v>
      </c>
      <c r="M1513" s="5">
        <v>599815371</v>
      </c>
      <c r="N1513" s="5">
        <v>599815371</v>
      </c>
      <c r="O1513" s="5">
        <v>0</v>
      </c>
      <c r="P1513" s="5">
        <v>0</v>
      </c>
      <c r="Q1513" s="5">
        <v>0</v>
      </c>
      <c r="R1513" s="5">
        <v>599815371</v>
      </c>
    </row>
    <row r="1514" spans="1:18" hidden="1" x14ac:dyDescent="0.2">
      <c r="A1514" t="s">
        <v>7</v>
      </c>
      <c r="B1514" t="s">
        <v>1835</v>
      </c>
      <c r="F1514" t="s">
        <v>1801</v>
      </c>
      <c r="G1514" s="2">
        <v>0</v>
      </c>
      <c r="H1514" t="s">
        <v>3</v>
      </c>
      <c r="I1514" s="3"/>
      <c r="J1514" s="4">
        <v>0</v>
      </c>
      <c r="K1514" t="s">
        <v>3</v>
      </c>
      <c r="L1514" s="5">
        <v>0</v>
      </c>
      <c r="M1514" s="5">
        <v>176228317</v>
      </c>
      <c r="N1514" s="5">
        <v>176228317</v>
      </c>
      <c r="O1514" s="5">
        <v>0</v>
      </c>
      <c r="P1514" s="5">
        <v>0</v>
      </c>
      <c r="Q1514" s="5">
        <v>0</v>
      </c>
      <c r="R1514" s="5">
        <v>176228317</v>
      </c>
    </row>
    <row r="1515" spans="1:18" hidden="1" x14ac:dyDescent="0.2">
      <c r="A1515" t="s">
        <v>10</v>
      </c>
      <c r="B1515" t="s">
        <v>1836</v>
      </c>
      <c r="C1515" t="str">
        <f>MID(B1515,1,8)</f>
        <v>P&gt;297180</v>
      </c>
      <c r="D1515" t="str">
        <f>B1515</f>
        <v>P&gt;297180/05 0001</v>
      </c>
      <c r="E1515">
        <v>1113</v>
      </c>
      <c r="F1515" t="s">
        <v>1837</v>
      </c>
      <c r="G1515" s="2">
        <v>1</v>
      </c>
      <c r="H1515" t="s">
        <v>13</v>
      </c>
      <c r="I1515" s="3">
        <v>43831</v>
      </c>
      <c r="J1515" s="4">
        <v>12</v>
      </c>
      <c r="K1515" t="s">
        <v>1830</v>
      </c>
      <c r="L1515" s="5">
        <v>0</v>
      </c>
      <c r="M1515" s="5">
        <v>0</v>
      </c>
      <c r="N1515" s="5">
        <v>176228317</v>
      </c>
      <c r="O1515" s="5">
        <v>0</v>
      </c>
      <c r="P1515" s="5">
        <v>0</v>
      </c>
      <c r="Q1515" s="5">
        <v>0</v>
      </c>
      <c r="R1515" s="5">
        <v>176228317</v>
      </c>
    </row>
    <row r="1516" spans="1:18" hidden="1" x14ac:dyDescent="0.2">
      <c r="A1516" t="s">
        <v>15</v>
      </c>
      <c r="B1516" t="s">
        <v>1796</v>
      </c>
      <c r="F1516" t="s">
        <v>1797</v>
      </c>
      <c r="G1516" s="2">
        <v>1</v>
      </c>
      <c r="H1516" t="s">
        <v>13</v>
      </c>
      <c r="I1516" s="3"/>
      <c r="J1516" s="4">
        <v>0</v>
      </c>
      <c r="K1516" t="s">
        <v>3</v>
      </c>
      <c r="L1516" s="5">
        <v>0</v>
      </c>
      <c r="M1516" s="5">
        <v>0</v>
      </c>
      <c r="N1516" s="5">
        <v>176228317</v>
      </c>
      <c r="O1516" s="5">
        <v>0</v>
      </c>
      <c r="P1516" s="5">
        <v>0</v>
      </c>
      <c r="Q1516" s="5">
        <v>0</v>
      </c>
      <c r="R1516" s="5">
        <v>176228317</v>
      </c>
    </row>
    <row r="1517" spans="1:18" hidden="1" x14ac:dyDescent="0.2">
      <c r="A1517" t="s">
        <v>16</v>
      </c>
      <c r="B1517" t="s">
        <v>1838</v>
      </c>
      <c r="F1517" t="s">
        <v>1839</v>
      </c>
      <c r="G1517" s="2">
        <v>1</v>
      </c>
      <c r="H1517" t="s">
        <v>13</v>
      </c>
      <c r="I1517" s="3"/>
      <c r="J1517" s="4">
        <v>0</v>
      </c>
      <c r="K1517" t="s">
        <v>3</v>
      </c>
      <c r="L1517" s="5">
        <v>0</v>
      </c>
      <c r="M1517" s="5">
        <v>0</v>
      </c>
      <c r="N1517" s="5">
        <v>176228317</v>
      </c>
      <c r="O1517" s="5">
        <v>0</v>
      </c>
      <c r="P1517" s="5">
        <v>0</v>
      </c>
      <c r="Q1517" s="5">
        <v>0</v>
      </c>
      <c r="R1517" s="5">
        <v>176228317</v>
      </c>
    </row>
    <row r="1518" spans="1:18" hidden="1" x14ac:dyDescent="0.2">
      <c r="A1518" t="s">
        <v>7</v>
      </c>
      <c r="B1518" t="s">
        <v>1840</v>
      </c>
      <c r="F1518" t="s">
        <v>1841</v>
      </c>
      <c r="G1518" s="2">
        <v>0</v>
      </c>
      <c r="H1518" t="s">
        <v>3</v>
      </c>
      <c r="I1518" s="3"/>
      <c r="J1518" s="4">
        <v>0</v>
      </c>
      <c r="K1518" t="s">
        <v>3</v>
      </c>
      <c r="L1518" s="5">
        <v>0</v>
      </c>
      <c r="M1518" s="5">
        <v>324147550</v>
      </c>
      <c r="N1518" s="5">
        <v>324147550</v>
      </c>
      <c r="O1518" s="5">
        <v>0</v>
      </c>
      <c r="P1518" s="5">
        <v>0</v>
      </c>
      <c r="Q1518" s="5">
        <v>0</v>
      </c>
      <c r="R1518" s="5">
        <v>324147550</v>
      </c>
    </row>
    <row r="1519" spans="1:18" hidden="1" x14ac:dyDescent="0.2">
      <c r="A1519" t="s">
        <v>10</v>
      </c>
      <c r="B1519" t="s">
        <v>1842</v>
      </c>
      <c r="C1519" t="str">
        <f>MID(B1519,1,8)</f>
        <v>P&gt;297180</v>
      </c>
      <c r="D1519" t="str">
        <f>B1519</f>
        <v>P&gt;297180/06 0002</v>
      </c>
      <c r="E1519">
        <v>1113</v>
      </c>
      <c r="F1519" t="s">
        <v>1843</v>
      </c>
      <c r="G1519" s="2">
        <v>1</v>
      </c>
      <c r="H1519" t="s">
        <v>13</v>
      </c>
      <c r="I1519" s="3">
        <v>43831</v>
      </c>
      <c r="J1519" s="4">
        <v>12</v>
      </c>
      <c r="K1519" t="s">
        <v>1830</v>
      </c>
      <c r="L1519" s="5">
        <v>0</v>
      </c>
      <c r="M1519" s="5">
        <v>0</v>
      </c>
      <c r="N1519" s="5">
        <v>324147550</v>
      </c>
      <c r="O1519" s="5">
        <v>0</v>
      </c>
      <c r="P1519" s="5">
        <v>0</v>
      </c>
      <c r="Q1519" s="5">
        <v>0</v>
      </c>
      <c r="R1519" s="5">
        <v>324147550</v>
      </c>
    </row>
    <row r="1520" spans="1:18" hidden="1" x14ac:dyDescent="0.2">
      <c r="A1520" t="s">
        <v>15</v>
      </c>
      <c r="B1520" t="s">
        <v>1796</v>
      </c>
      <c r="F1520" t="s">
        <v>1797</v>
      </c>
      <c r="G1520" s="2">
        <v>1</v>
      </c>
      <c r="H1520" t="s">
        <v>13</v>
      </c>
      <c r="I1520" s="3"/>
      <c r="J1520" s="4">
        <v>0</v>
      </c>
      <c r="K1520" t="s">
        <v>3</v>
      </c>
      <c r="L1520" s="5">
        <v>0</v>
      </c>
      <c r="M1520" s="5">
        <v>0</v>
      </c>
      <c r="N1520" s="5">
        <v>324147550</v>
      </c>
      <c r="O1520" s="5">
        <v>0</v>
      </c>
      <c r="P1520" s="5">
        <v>0</v>
      </c>
      <c r="Q1520" s="5">
        <v>0</v>
      </c>
      <c r="R1520" s="5">
        <v>324147550</v>
      </c>
    </row>
    <row r="1521" spans="1:18" hidden="1" x14ac:dyDescent="0.2">
      <c r="A1521" t="s">
        <v>16</v>
      </c>
      <c r="B1521" t="s">
        <v>1844</v>
      </c>
      <c r="F1521" t="s">
        <v>1845</v>
      </c>
      <c r="G1521" s="2">
        <v>1</v>
      </c>
      <c r="H1521" t="s">
        <v>13</v>
      </c>
      <c r="I1521" s="3"/>
      <c r="J1521" s="4">
        <v>0</v>
      </c>
      <c r="K1521" t="s">
        <v>3</v>
      </c>
      <c r="L1521" s="5">
        <v>0</v>
      </c>
      <c r="M1521" s="5">
        <v>0</v>
      </c>
      <c r="N1521" s="5">
        <v>324147550</v>
      </c>
      <c r="O1521" s="5">
        <v>0</v>
      </c>
      <c r="P1521" s="5">
        <v>0</v>
      </c>
      <c r="Q1521" s="5">
        <v>0</v>
      </c>
      <c r="R1521" s="5">
        <v>324147550</v>
      </c>
    </row>
    <row r="1522" spans="1:18" hidden="1" x14ac:dyDescent="0.2">
      <c r="A1522" t="s">
        <v>7</v>
      </c>
      <c r="B1522" t="s">
        <v>1846</v>
      </c>
      <c r="F1522" t="s">
        <v>1847</v>
      </c>
      <c r="G1522" s="2">
        <v>0</v>
      </c>
      <c r="H1522" t="s">
        <v>3</v>
      </c>
      <c r="I1522" s="3"/>
      <c r="J1522" s="4">
        <v>0</v>
      </c>
      <c r="K1522" t="s">
        <v>3</v>
      </c>
      <c r="L1522" s="5">
        <v>0</v>
      </c>
      <c r="M1522" s="5">
        <v>21721307</v>
      </c>
      <c r="N1522" s="5">
        <v>21721307</v>
      </c>
      <c r="O1522" s="5">
        <v>0</v>
      </c>
      <c r="P1522" s="5">
        <v>0</v>
      </c>
      <c r="Q1522" s="5">
        <v>0</v>
      </c>
      <c r="R1522" s="5">
        <v>21721307</v>
      </c>
    </row>
    <row r="1523" spans="1:18" hidden="1" x14ac:dyDescent="0.2">
      <c r="A1523" t="s">
        <v>10</v>
      </c>
      <c r="B1523" t="s">
        <v>1848</v>
      </c>
      <c r="C1523" t="str">
        <f>MID(B1523,1,8)</f>
        <v>P&gt;297180</v>
      </c>
      <c r="D1523" t="str">
        <f>B1523</f>
        <v>P&gt;297180/08 0004</v>
      </c>
      <c r="F1523" t="s">
        <v>1849</v>
      </c>
      <c r="G1523" s="2">
        <v>1</v>
      </c>
      <c r="H1523" t="s">
        <v>13</v>
      </c>
      <c r="I1523" s="3">
        <v>43831</v>
      </c>
      <c r="J1523" s="4">
        <v>12</v>
      </c>
      <c r="K1523" t="s">
        <v>1830</v>
      </c>
      <c r="L1523" s="5">
        <v>0</v>
      </c>
      <c r="M1523" s="5">
        <v>0</v>
      </c>
      <c r="N1523" s="5">
        <v>21721307</v>
      </c>
      <c r="O1523" s="5">
        <v>0</v>
      </c>
      <c r="P1523" s="5">
        <v>0</v>
      </c>
      <c r="Q1523" s="5">
        <v>0</v>
      </c>
      <c r="R1523" s="5">
        <v>21721307</v>
      </c>
    </row>
    <row r="1524" spans="1:18" hidden="1" x14ac:dyDescent="0.2">
      <c r="A1524" t="s">
        <v>15</v>
      </c>
      <c r="B1524" t="s">
        <v>1796</v>
      </c>
      <c r="F1524" t="s">
        <v>1797</v>
      </c>
      <c r="G1524" s="2">
        <v>1</v>
      </c>
      <c r="H1524" t="s">
        <v>13</v>
      </c>
      <c r="I1524" s="3"/>
      <c r="J1524" s="4">
        <v>0</v>
      </c>
      <c r="K1524" t="s">
        <v>3</v>
      </c>
      <c r="L1524" s="5">
        <v>0</v>
      </c>
      <c r="M1524" s="5">
        <v>0</v>
      </c>
      <c r="N1524" s="5">
        <v>21721307</v>
      </c>
      <c r="O1524" s="5">
        <v>0</v>
      </c>
      <c r="P1524" s="5">
        <v>0</v>
      </c>
      <c r="Q1524" s="5">
        <v>0</v>
      </c>
      <c r="R1524" s="5">
        <v>21721307</v>
      </c>
    </row>
    <row r="1525" spans="1:18" hidden="1" x14ac:dyDescent="0.2">
      <c r="A1525" t="s">
        <v>16</v>
      </c>
      <c r="B1525" t="s">
        <v>1850</v>
      </c>
      <c r="F1525" t="s">
        <v>1851</v>
      </c>
      <c r="G1525" s="2">
        <v>1</v>
      </c>
      <c r="H1525" t="s">
        <v>13</v>
      </c>
      <c r="I1525" s="3"/>
      <c r="J1525" s="4">
        <v>0</v>
      </c>
      <c r="K1525" t="s">
        <v>3</v>
      </c>
      <c r="L1525" s="5">
        <v>0</v>
      </c>
      <c r="M1525" s="5">
        <v>0</v>
      </c>
      <c r="N1525" s="5">
        <v>21721307</v>
      </c>
      <c r="O1525" s="5">
        <v>0</v>
      </c>
      <c r="P1525" s="5">
        <v>0</v>
      </c>
      <c r="Q1525" s="5">
        <v>0</v>
      </c>
      <c r="R1525" s="5">
        <v>21721307</v>
      </c>
    </row>
    <row r="1526" spans="1:18" hidden="1" x14ac:dyDescent="0.2">
      <c r="A1526" t="s">
        <v>7</v>
      </c>
      <c r="B1526" t="s">
        <v>1852</v>
      </c>
      <c r="F1526" t="s">
        <v>193</v>
      </c>
      <c r="G1526" s="2">
        <v>0</v>
      </c>
      <c r="H1526" t="s">
        <v>3</v>
      </c>
      <c r="I1526" s="3"/>
      <c r="J1526" s="4">
        <v>0</v>
      </c>
      <c r="K1526" t="s">
        <v>3</v>
      </c>
      <c r="L1526" s="5">
        <v>0</v>
      </c>
      <c r="M1526" s="5">
        <v>77718197</v>
      </c>
      <c r="N1526" s="5">
        <v>77718197</v>
      </c>
      <c r="O1526" s="5">
        <v>0</v>
      </c>
      <c r="P1526" s="5">
        <v>0</v>
      </c>
      <c r="Q1526" s="5">
        <v>0</v>
      </c>
      <c r="R1526" s="5">
        <v>77718197</v>
      </c>
    </row>
    <row r="1527" spans="1:18" hidden="1" x14ac:dyDescent="0.2">
      <c r="A1527" t="s">
        <v>10</v>
      </c>
      <c r="B1527" t="s">
        <v>1853</v>
      </c>
      <c r="C1527" t="str">
        <f>MID(B1527,1,8)</f>
        <v>P&gt;297180</v>
      </c>
      <c r="D1527" t="str">
        <f>B1527</f>
        <v>P&gt;297180/09 0005</v>
      </c>
      <c r="F1527" t="s">
        <v>1854</v>
      </c>
      <c r="G1527" s="2">
        <v>1</v>
      </c>
      <c r="H1527" t="s">
        <v>13</v>
      </c>
      <c r="I1527" s="3">
        <v>43831</v>
      </c>
      <c r="J1527" s="4">
        <v>12</v>
      </c>
      <c r="K1527" t="s">
        <v>1813</v>
      </c>
      <c r="L1527" s="5">
        <v>0</v>
      </c>
      <c r="M1527" s="5">
        <v>0</v>
      </c>
      <c r="N1527" s="5">
        <v>77718197</v>
      </c>
      <c r="O1527" s="5">
        <v>0</v>
      </c>
      <c r="P1527" s="5">
        <v>0</v>
      </c>
      <c r="Q1527" s="5">
        <v>0</v>
      </c>
      <c r="R1527" s="5">
        <v>77718197</v>
      </c>
    </row>
    <row r="1528" spans="1:18" hidden="1" x14ac:dyDescent="0.2">
      <c r="A1528" t="s">
        <v>15</v>
      </c>
      <c r="B1528" t="s">
        <v>1796</v>
      </c>
      <c r="F1528" t="s">
        <v>1797</v>
      </c>
      <c r="G1528" s="2">
        <v>1</v>
      </c>
      <c r="H1528" t="s">
        <v>13</v>
      </c>
      <c r="I1528" s="3"/>
      <c r="J1528" s="4">
        <v>0</v>
      </c>
      <c r="K1528" t="s">
        <v>3</v>
      </c>
      <c r="L1528" s="5">
        <v>0</v>
      </c>
      <c r="M1528" s="5">
        <v>0</v>
      </c>
      <c r="N1528" s="5">
        <v>77718197</v>
      </c>
      <c r="O1528" s="5">
        <v>0</v>
      </c>
      <c r="P1528" s="5">
        <v>0</v>
      </c>
      <c r="Q1528" s="5">
        <v>0</v>
      </c>
      <c r="R1528" s="5">
        <v>77718197</v>
      </c>
    </row>
    <row r="1529" spans="1:18" hidden="1" x14ac:dyDescent="0.2">
      <c r="A1529" t="s">
        <v>16</v>
      </c>
      <c r="B1529" t="s">
        <v>1855</v>
      </c>
      <c r="F1529" t="s">
        <v>1856</v>
      </c>
      <c r="G1529" s="2">
        <v>1</v>
      </c>
      <c r="H1529" t="s">
        <v>13</v>
      </c>
      <c r="I1529" s="3"/>
      <c r="J1529" s="4">
        <v>0</v>
      </c>
      <c r="K1529" t="s">
        <v>3</v>
      </c>
      <c r="L1529" s="5">
        <v>0</v>
      </c>
      <c r="M1529" s="5">
        <v>0</v>
      </c>
      <c r="N1529" s="5">
        <v>77718197</v>
      </c>
      <c r="O1529" s="5">
        <v>0</v>
      </c>
      <c r="P1529" s="5">
        <v>0</v>
      </c>
      <c r="Q1529" s="5">
        <v>0</v>
      </c>
      <c r="R1529" s="5">
        <v>77718197</v>
      </c>
    </row>
    <row r="1530" spans="1:18" hidden="1" x14ac:dyDescent="0.2">
      <c r="A1530" t="s">
        <v>4</v>
      </c>
      <c r="B1530" t="s">
        <v>1857</v>
      </c>
      <c r="C1530" t="str">
        <f>MID(B1530,1,8)</f>
        <v>P&gt;297181</v>
      </c>
      <c r="F1530" t="s">
        <v>1858</v>
      </c>
      <c r="G1530" s="2">
        <v>0</v>
      </c>
      <c r="H1530" t="s">
        <v>3</v>
      </c>
      <c r="I1530" s="3"/>
      <c r="J1530" s="4">
        <v>0</v>
      </c>
      <c r="K1530" t="s">
        <v>3</v>
      </c>
      <c r="L1530" s="5">
        <v>0</v>
      </c>
      <c r="M1530" s="5">
        <v>844926145</v>
      </c>
      <c r="N1530" s="5">
        <v>844926145</v>
      </c>
      <c r="O1530" s="5">
        <v>0</v>
      </c>
      <c r="P1530" s="5">
        <v>0</v>
      </c>
      <c r="Q1530" s="5">
        <v>0</v>
      </c>
      <c r="R1530" s="5">
        <v>844926145</v>
      </c>
    </row>
    <row r="1531" spans="1:18" hidden="1" x14ac:dyDescent="0.2">
      <c r="A1531" t="s">
        <v>7</v>
      </c>
      <c r="B1531" t="s">
        <v>1859</v>
      </c>
      <c r="F1531" t="s">
        <v>1860</v>
      </c>
      <c r="G1531" s="2">
        <v>0</v>
      </c>
      <c r="H1531" t="s">
        <v>3</v>
      </c>
      <c r="I1531" s="3"/>
      <c r="J1531" s="4">
        <v>0</v>
      </c>
      <c r="K1531" t="s">
        <v>3</v>
      </c>
      <c r="L1531" s="5">
        <v>0</v>
      </c>
      <c r="M1531" s="5">
        <v>87277650</v>
      </c>
      <c r="N1531" s="5">
        <v>87277650</v>
      </c>
      <c r="O1531" s="5">
        <v>0</v>
      </c>
      <c r="P1531" s="5">
        <v>0</v>
      </c>
      <c r="Q1531" s="5">
        <v>0</v>
      </c>
      <c r="R1531" s="5">
        <v>87277650</v>
      </c>
    </row>
    <row r="1532" spans="1:18" hidden="1" x14ac:dyDescent="0.2">
      <c r="A1532" t="s">
        <v>10</v>
      </c>
      <c r="B1532" t="s">
        <v>1861</v>
      </c>
      <c r="C1532" t="str">
        <f>MID(B1532,1,8)</f>
        <v>P&gt;297181</v>
      </c>
      <c r="D1532" t="str">
        <f>B1532</f>
        <v>P&gt;297181/03 0003</v>
      </c>
      <c r="F1532" t="s">
        <v>1817</v>
      </c>
      <c r="G1532" s="2">
        <v>2</v>
      </c>
      <c r="H1532" t="s">
        <v>13</v>
      </c>
      <c r="I1532" s="3">
        <v>43831</v>
      </c>
      <c r="J1532" s="4">
        <v>12</v>
      </c>
      <c r="K1532" t="s">
        <v>1821</v>
      </c>
      <c r="L1532" s="5">
        <v>0</v>
      </c>
      <c r="M1532" s="5">
        <v>0</v>
      </c>
      <c r="N1532" s="5">
        <v>84400000</v>
      </c>
      <c r="O1532" s="5">
        <v>0</v>
      </c>
      <c r="P1532" s="5">
        <v>0</v>
      </c>
      <c r="Q1532" s="5">
        <v>0</v>
      </c>
      <c r="R1532" s="5">
        <v>84400000</v>
      </c>
    </row>
    <row r="1533" spans="1:18" hidden="1" x14ac:dyDescent="0.2">
      <c r="A1533" t="s">
        <v>15</v>
      </c>
      <c r="B1533" t="s">
        <v>1796</v>
      </c>
      <c r="F1533" t="s">
        <v>1797</v>
      </c>
      <c r="G1533" s="2">
        <v>2</v>
      </c>
      <c r="H1533" t="s">
        <v>13</v>
      </c>
      <c r="I1533" s="3"/>
      <c r="J1533" s="4">
        <v>0</v>
      </c>
      <c r="K1533" t="s">
        <v>3</v>
      </c>
      <c r="L1533" s="5">
        <v>0</v>
      </c>
      <c r="M1533" s="5">
        <v>0</v>
      </c>
      <c r="N1533" s="5">
        <v>84400000</v>
      </c>
      <c r="O1533" s="5">
        <v>0</v>
      </c>
      <c r="P1533" s="5">
        <v>0</v>
      </c>
      <c r="Q1533" s="5">
        <v>0</v>
      </c>
      <c r="R1533" s="5">
        <v>84400000</v>
      </c>
    </row>
    <row r="1534" spans="1:18" hidden="1" x14ac:dyDescent="0.2">
      <c r="A1534" t="s">
        <v>16</v>
      </c>
      <c r="B1534" t="s">
        <v>1862</v>
      </c>
      <c r="F1534" t="s">
        <v>1863</v>
      </c>
      <c r="G1534" s="2">
        <v>2</v>
      </c>
      <c r="H1534" t="s">
        <v>13</v>
      </c>
      <c r="I1534" s="3"/>
      <c r="J1534" s="4">
        <v>0</v>
      </c>
      <c r="K1534" t="s">
        <v>3</v>
      </c>
      <c r="L1534" s="5">
        <v>0</v>
      </c>
      <c r="M1534" s="5">
        <v>0</v>
      </c>
      <c r="N1534" s="5">
        <v>84400000</v>
      </c>
      <c r="O1534" s="5">
        <v>0</v>
      </c>
      <c r="P1534" s="5">
        <v>0</v>
      </c>
      <c r="Q1534" s="5">
        <v>0</v>
      </c>
      <c r="R1534" s="5">
        <v>84400000</v>
      </c>
    </row>
    <row r="1535" spans="1:18" hidden="1" x14ac:dyDescent="0.2">
      <c r="A1535" t="s">
        <v>10</v>
      </c>
      <c r="B1535" t="s">
        <v>1864</v>
      </c>
      <c r="C1535" t="str">
        <f>MID(B1535,1,8)</f>
        <v>P&gt;297181</v>
      </c>
      <c r="D1535" t="str">
        <f>B1535</f>
        <v>P&gt;297181/03 0002</v>
      </c>
      <c r="F1535" t="s">
        <v>1865</v>
      </c>
      <c r="G1535" s="2">
        <v>1</v>
      </c>
      <c r="H1535" t="s">
        <v>13</v>
      </c>
      <c r="I1535" s="3">
        <v>43831</v>
      </c>
      <c r="J1535" s="4">
        <v>12</v>
      </c>
      <c r="K1535" t="s">
        <v>1821</v>
      </c>
      <c r="L1535" s="5">
        <v>0</v>
      </c>
      <c r="M1535" s="5">
        <v>0</v>
      </c>
      <c r="N1535" s="5">
        <v>2877650</v>
      </c>
      <c r="O1535" s="5">
        <v>0</v>
      </c>
      <c r="P1535" s="5">
        <v>0</v>
      </c>
      <c r="Q1535" s="5">
        <v>0</v>
      </c>
      <c r="R1535" s="5">
        <v>2877650</v>
      </c>
    </row>
    <row r="1536" spans="1:18" hidden="1" x14ac:dyDescent="0.2">
      <c r="A1536" t="s">
        <v>15</v>
      </c>
      <c r="B1536" t="s">
        <v>1796</v>
      </c>
      <c r="F1536" t="s">
        <v>1797</v>
      </c>
      <c r="G1536" s="2">
        <v>1</v>
      </c>
      <c r="H1536" t="s">
        <v>13</v>
      </c>
      <c r="I1536" s="3"/>
      <c r="J1536" s="4">
        <v>0</v>
      </c>
      <c r="K1536" t="s">
        <v>3</v>
      </c>
      <c r="L1536" s="5">
        <v>0</v>
      </c>
      <c r="M1536" s="5">
        <v>0</v>
      </c>
      <c r="N1536" s="5">
        <v>2877650</v>
      </c>
      <c r="O1536" s="5">
        <v>0</v>
      </c>
      <c r="P1536" s="5">
        <v>0</v>
      </c>
      <c r="Q1536" s="5">
        <v>0</v>
      </c>
      <c r="R1536" s="5">
        <v>2877650</v>
      </c>
    </row>
    <row r="1537" spans="1:18" hidden="1" x14ac:dyDescent="0.2">
      <c r="A1537" t="s">
        <v>16</v>
      </c>
      <c r="B1537" t="s">
        <v>1862</v>
      </c>
      <c r="F1537" t="s">
        <v>1863</v>
      </c>
      <c r="G1537" s="2">
        <v>1</v>
      </c>
      <c r="H1537" t="s">
        <v>13</v>
      </c>
      <c r="I1537" s="3"/>
      <c r="J1537" s="4">
        <v>0</v>
      </c>
      <c r="K1537" t="s">
        <v>3</v>
      </c>
      <c r="L1537" s="5">
        <v>0</v>
      </c>
      <c r="M1537" s="5">
        <v>0</v>
      </c>
      <c r="N1537" s="5">
        <v>2877650</v>
      </c>
      <c r="O1537" s="5">
        <v>0</v>
      </c>
      <c r="P1537" s="5">
        <v>0</v>
      </c>
      <c r="Q1537" s="5">
        <v>0</v>
      </c>
      <c r="R1537" s="5">
        <v>2877650</v>
      </c>
    </row>
    <row r="1538" spans="1:18" hidden="1" x14ac:dyDescent="0.2">
      <c r="A1538" t="s">
        <v>7</v>
      </c>
      <c r="B1538" t="s">
        <v>1866</v>
      </c>
      <c r="F1538" t="s">
        <v>1867</v>
      </c>
      <c r="G1538" s="2">
        <v>0</v>
      </c>
      <c r="H1538" t="s">
        <v>3</v>
      </c>
      <c r="I1538" s="3"/>
      <c r="J1538" s="4">
        <v>0</v>
      </c>
      <c r="K1538" t="s">
        <v>3</v>
      </c>
      <c r="L1538" s="5">
        <v>0</v>
      </c>
      <c r="M1538" s="5">
        <v>757648495</v>
      </c>
      <c r="N1538" s="5">
        <v>757648495</v>
      </c>
      <c r="O1538" s="5">
        <v>0</v>
      </c>
      <c r="P1538" s="5">
        <v>0</v>
      </c>
      <c r="Q1538" s="5">
        <v>0</v>
      </c>
      <c r="R1538" s="5">
        <v>757648495</v>
      </c>
    </row>
    <row r="1539" spans="1:18" hidden="1" x14ac:dyDescent="0.2">
      <c r="A1539" t="s">
        <v>10</v>
      </c>
      <c r="B1539" t="s">
        <v>1868</v>
      </c>
      <c r="C1539" t="str">
        <f>MID(B1539,1,8)</f>
        <v>P&gt;297181</v>
      </c>
      <c r="D1539" t="str">
        <f>B1539</f>
        <v>P&gt;297181/04 0006</v>
      </c>
      <c r="F1539" t="s">
        <v>1817</v>
      </c>
      <c r="G1539" s="2">
        <v>2</v>
      </c>
      <c r="H1539" t="s">
        <v>13</v>
      </c>
      <c r="I1539" s="3">
        <v>43831</v>
      </c>
      <c r="J1539" s="4">
        <v>12</v>
      </c>
      <c r="K1539" t="s">
        <v>1821</v>
      </c>
      <c r="L1539" s="5">
        <v>0</v>
      </c>
      <c r="M1539" s="5">
        <v>0</v>
      </c>
      <c r="N1539" s="5">
        <v>85000000</v>
      </c>
      <c r="O1539" s="5">
        <v>0</v>
      </c>
      <c r="P1539" s="5">
        <v>0</v>
      </c>
      <c r="Q1539" s="5">
        <v>0</v>
      </c>
      <c r="R1539" s="5">
        <v>85000000</v>
      </c>
    </row>
    <row r="1540" spans="1:18" hidden="1" x14ac:dyDescent="0.2">
      <c r="A1540" t="s">
        <v>15</v>
      </c>
      <c r="B1540" t="s">
        <v>1796</v>
      </c>
      <c r="F1540" t="s">
        <v>1797</v>
      </c>
      <c r="G1540" s="2">
        <v>2</v>
      </c>
      <c r="H1540" t="s">
        <v>13</v>
      </c>
      <c r="I1540" s="3"/>
      <c r="J1540" s="4">
        <v>0</v>
      </c>
      <c r="K1540" t="s">
        <v>3</v>
      </c>
      <c r="L1540" s="5">
        <v>0</v>
      </c>
      <c r="M1540" s="5">
        <v>0</v>
      </c>
      <c r="N1540" s="5">
        <v>85000000</v>
      </c>
      <c r="O1540" s="5">
        <v>0</v>
      </c>
      <c r="P1540" s="5">
        <v>0</v>
      </c>
      <c r="Q1540" s="5">
        <v>0</v>
      </c>
      <c r="R1540" s="5">
        <v>85000000</v>
      </c>
    </row>
    <row r="1541" spans="1:18" hidden="1" x14ac:dyDescent="0.2">
      <c r="A1541" t="s">
        <v>16</v>
      </c>
      <c r="B1541" t="s">
        <v>1869</v>
      </c>
      <c r="F1541" t="s">
        <v>1870</v>
      </c>
      <c r="G1541" s="2">
        <v>2</v>
      </c>
      <c r="H1541" t="s">
        <v>13</v>
      </c>
      <c r="I1541" s="3"/>
      <c r="J1541" s="4">
        <v>0</v>
      </c>
      <c r="K1541" t="s">
        <v>3</v>
      </c>
      <c r="L1541" s="5">
        <v>0</v>
      </c>
      <c r="M1541" s="5">
        <v>0</v>
      </c>
      <c r="N1541" s="5">
        <v>85000000</v>
      </c>
      <c r="O1541" s="5">
        <v>0</v>
      </c>
      <c r="P1541" s="5">
        <v>0</v>
      </c>
      <c r="Q1541" s="5">
        <v>0</v>
      </c>
      <c r="R1541" s="5">
        <v>85000000</v>
      </c>
    </row>
    <row r="1542" spans="1:18" hidden="1" x14ac:dyDescent="0.2">
      <c r="A1542" t="s">
        <v>10</v>
      </c>
      <c r="B1542" t="s">
        <v>1871</v>
      </c>
      <c r="C1542" t="str">
        <f>MID(B1542,1,8)</f>
        <v>P&gt;297181</v>
      </c>
      <c r="D1542" t="str">
        <f>B1542</f>
        <v>P&gt;297181/04 0005</v>
      </c>
      <c r="F1542" t="s">
        <v>1872</v>
      </c>
      <c r="G1542" s="2">
        <v>1</v>
      </c>
      <c r="H1542" t="s">
        <v>13</v>
      </c>
      <c r="I1542" s="3">
        <v>43831</v>
      </c>
      <c r="J1542" s="4">
        <v>12</v>
      </c>
      <c r="K1542" t="s">
        <v>1821</v>
      </c>
      <c r="L1542" s="5">
        <v>0</v>
      </c>
      <c r="M1542" s="5">
        <v>0</v>
      </c>
      <c r="N1542" s="5">
        <v>22648495</v>
      </c>
      <c r="O1542" s="5">
        <v>0</v>
      </c>
      <c r="P1542" s="5">
        <v>0</v>
      </c>
      <c r="Q1542" s="5">
        <v>0</v>
      </c>
      <c r="R1542" s="5">
        <v>22648495</v>
      </c>
    </row>
    <row r="1543" spans="1:18" hidden="1" x14ac:dyDescent="0.2">
      <c r="A1543" t="s">
        <v>15</v>
      </c>
      <c r="B1543" t="s">
        <v>1796</v>
      </c>
      <c r="F1543" t="s">
        <v>1797</v>
      </c>
      <c r="G1543" s="2">
        <v>1</v>
      </c>
      <c r="H1543" t="s">
        <v>13</v>
      </c>
      <c r="I1543" s="3"/>
      <c r="J1543" s="4">
        <v>0</v>
      </c>
      <c r="K1543" t="s">
        <v>3</v>
      </c>
      <c r="L1543" s="5">
        <v>0</v>
      </c>
      <c r="M1543" s="5">
        <v>0</v>
      </c>
      <c r="N1543" s="5">
        <v>22648495</v>
      </c>
      <c r="O1543" s="5">
        <v>0</v>
      </c>
      <c r="P1543" s="5">
        <v>0</v>
      </c>
      <c r="Q1543" s="5">
        <v>0</v>
      </c>
      <c r="R1543" s="5">
        <v>22648495</v>
      </c>
    </row>
    <row r="1544" spans="1:18" hidden="1" x14ac:dyDescent="0.2">
      <c r="A1544" t="s">
        <v>16</v>
      </c>
      <c r="B1544" t="s">
        <v>1869</v>
      </c>
      <c r="F1544" t="s">
        <v>1870</v>
      </c>
      <c r="G1544" s="2">
        <v>1</v>
      </c>
      <c r="H1544" t="s">
        <v>13</v>
      </c>
      <c r="I1544" s="3"/>
      <c r="J1544" s="4">
        <v>0</v>
      </c>
      <c r="K1544" t="s">
        <v>3</v>
      </c>
      <c r="L1544" s="5">
        <v>0</v>
      </c>
      <c r="M1544" s="5">
        <v>0</v>
      </c>
      <c r="N1544" s="5">
        <v>22648495</v>
      </c>
      <c r="O1544" s="5">
        <v>0</v>
      </c>
      <c r="P1544" s="5">
        <v>0</v>
      </c>
      <c r="Q1544" s="5">
        <v>0</v>
      </c>
      <c r="R1544" s="5">
        <v>22648495</v>
      </c>
    </row>
    <row r="1545" spans="1:18" hidden="1" x14ac:dyDescent="0.2">
      <c r="A1545" t="s">
        <v>10</v>
      </c>
      <c r="B1545" t="s">
        <v>1873</v>
      </c>
      <c r="C1545" t="str">
        <f>MID(B1545,1,8)</f>
        <v>P&gt;297181</v>
      </c>
      <c r="D1545" t="str">
        <f>B1545</f>
        <v>P&gt;297181/04 0004</v>
      </c>
      <c r="F1545" t="s">
        <v>1874</v>
      </c>
      <c r="G1545" s="2">
        <v>5</v>
      </c>
      <c r="H1545" t="s">
        <v>13</v>
      </c>
      <c r="I1545" s="3">
        <v>43831</v>
      </c>
      <c r="J1545" s="4">
        <v>12</v>
      </c>
      <c r="K1545" t="s">
        <v>1821</v>
      </c>
      <c r="L1545" s="5">
        <v>0</v>
      </c>
      <c r="M1545" s="5">
        <v>0</v>
      </c>
      <c r="N1545" s="5">
        <v>650000000</v>
      </c>
      <c r="O1545" s="5">
        <v>0</v>
      </c>
      <c r="P1545" s="5">
        <v>0</v>
      </c>
      <c r="Q1545" s="5">
        <v>0</v>
      </c>
      <c r="R1545" s="5">
        <v>650000000</v>
      </c>
    </row>
    <row r="1546" spans="1:18" hidden="1" x14ac:dyDescent="0.2">
      <c r="A1546" t="s">
        <v>15</v>
      </c>
      <c r="B1546" t="s">
        <v>1796</v>
      </c>
      <c r="F1546" t="s">
        <v>1797</v>
      </c>
      <c r="G1546" s="2">
        <v>5</v>
      </c>
      <c r="H1546" t="s">
        <v>13</v>
      </c>
      <c r="I1546" s="3"/>
      <c r="J1546" s="4">
        <v>0</v>
      </c>
      <c r="K1546" t="s">
        <v>3</v>
      </c>
      <c r="L1546" s="5">
        <v>0</v>
      </c>
      <c r="M1546" s="5">
        <v>0</v>
      </c>
      <c r="N1546" s="5">
        <v>650000000</v>
      </c>
      <c r="O1546" s="5">
        <v>0</v>
      </c>
      <c r="P1546" s="5">
        <v>0</v>
      </c>
      <c r="Q1546" s="5">
        <v>0</v>
      </c>
      <c r="R1546" s="5">
        <v>650000000</v>
      </c>
    </row>
    <row r="1547" spans="1:18" hidden="1" x14ac:dyDescent="0.2">
      <c r="A1547" t="s">
        <v>16</v>
      </c>
      <c r="B1547" t="s">
        <v>1869</v>
      </c>
      <c r="F1547" t="s">
        <v>1870</v>
      </c>
      <c r="G1547" s="2">
        <v>5</v>
      </c>
      <c r="H1547" t="s">
        <v>13</v>
      </c>
      <c r="I1547" s="3"/>
      <c r="J1547" s="4">
        <v>0</v>
      </c>
      <c r="K1547" t="s">
        <v>3</v>
      </c>
      <c r="L1547" s="5">
        <v>0</v>
      </c>
      <c r="M1547" s="5">
        <v>0</v>
      </c>
      <c r="N1547" s="5">
        <v>650000000</v>
      </c>
      <c r="O1547" s="5">
        <v>0</v>
      </c>
      <c r="P1547" s="5">
        <v>0</v>
      </c>
      <c r="Q1547" s="5">
        <v>0</v>
      </c>
      <c r="R1547" s="5">
        <v>650000000</v>
      </c>
    </row>
    <row r="1548" spans="1:18" hidden="1" x14ac:dyDescent="0.2">
      <c r="A1548" t="s">
        <v>4</v>
      </c>
      <c r="B1548" t="s">
        <v>1875</v>
      </c>
      <c r="C1548" t="str">
        <f>MID(B1548,1,8)</f>
        <v>P&gt;297182</v>
      </c>
      <c r="F1548" t="s">
        <v>1876</v>
      </c>
      <c r="G1548" s="2">
        <v>0</v>
      </c>
      <c r="H1548" t="s">
        <v>3</v>
      </c>
      <c r="I1548" s="3"/>
      <c r="J1548" s="4">
        <v>0</v>
      </c>
      <c r="K1548" t="s">
        <v>3</v>
      </c>
      <c r="L1548" s="5">
        <v>0</v>
      </c>
      <c r="M1548" s="5">
        <v>318635175</v>
      </c>
      <c r="N1548" s="5">
        <v>318635175</v>
      </c>
      <c r="O1548" s="5">
        <v>0</v>
      </c>
      <c r="P1548" s="5">
        <v>0</v>
      </c>
      <c r="Q1548" s="5">
        <v>0</v>
      </c>
      <c r="R1548" s="5">
        <v>318635175</v>
      </c>
    </row>
    <row r="1549" spans="1:18" hidden="1" x14ac:dyDescent="0.2">
      <c r="A1549" t="s">
        <v>7</v>
      </c>
      <c r="B1549" t="s">
        <v>1877</v>
      </c>
      <c r="F1549" t="s">
        <v>1801</v>
      </c>
      <c r="G1549" s="2">
        <v>0</v>
      </c>
      <c r="H1549" t="s">
        <v>3</v>
      </c>
      <c r="I1549" s="3"/>
      <c r="J1549" s="4">
        <v>0</v>
      </c>
      <c r="K1549" t="s">
        <v>3</v>
      </c>
      <c r="L1549" s="5">
        <v>0</v>
      </c>
      <c r="M1549" s="5">
        <v>318635175</v>
      </c>
      <c r="N1549" s="5">
        <v>318635175</v>
      </c>
      <c r="O1549" s="5">
        <v>0</v>
      </c>
      <c r="P1549" s="5">
        <v>0</v>
      </c>
      <c r="Q1549" s="5">
        <v>0</v>
      </c>
      <c r="R1549" s="5">
        <v>318635175</v>
      </c>
    </row>
    <row r="1550" spans="1:18" hidden="1" x14ac:dyDescent="0.2">
      <c r="A1550" t="s">
        <v>10</v>
      </c>
      <c r="B1550" t="s">
        <v>1878</v>
      </c>
      <c r="C1550" t="str">
        <f>MID(B1550,1,8)</f>
        <v>P&gt;297182</v>
      </c>
      <c r="D1550" t="str">
        <f>B1550</f>
        <v>P&gt;297182/03 0001</v>
      </c>
      <c r="F1550" t="s">
        <v>1879</v>
      </c>
      <c r="G1550" s="2">
        <v>1</v>
      </c>
      <c r="H1550" t="s">
        <v>13</v>
      </c>
      <c r="I1550" s="3">
        <v>43831</v>
      </c>
      <c r="J1550" s="4">
        <v>12</v>
      </c>
      <c r="K1550" t="s">
        <v>1813</v>
      </c>
      <c r="L1550" s="5">
        <v>0</v>
      </c>
      <c r="M1550" s="5">
        <v>0</v>
      </c>
      <c r="N1550" s="5">
        <v>318635175</v>
      </c>
      <c r="O1550" s="5">
        <v>0</v>
      </c>
      <c r="P1550" s="5">
        <v>0</v>
      </c>
      <c r="Q1550" s="5">
        <v>0</v>
      </c>
      <c r="R1550" s="5">
        <v>318635175</v>
      </c>
    </row>
    <row r="1551" spans="1:18" hidden="1" x14ac:dyDescent="0.2">
      <c r="A1551" t="s">
        <v>15</v>
      </c>
      <c r="B1551" t="s">
        <v>1796</v>
      </c>
      <c r="F1551" t="s">
        <v>1797</v>
      </c>
      <c r="G1551" s="2">
        <v>1</v>
      </c>
      <c r="H1551" t="s">
        <v>13</v>
      </c>
      <c r="I1551" s="3"/>
      <c r="J1551" s="4">
        <v>0</v>
      </c>
      <c r="K1551" t="s">
        <v>3</v>
      </c>
      <c r="L1551" s="5">
        <v>0</v>
      </c>
      <c r="M1551" s="5">
        <v>0</v>
      </c>
      <c r="N1551" s="5">
        <v>318635175</v>
      </c>
      <c r="O1551" s="5">
        <v>0</v>
      </c>
      <c r="P1551" s="5">
        <v>0</v>
      </c>
      <c r="Q1551" s="5">
        <v>0</v>
      </c>
      <c r="R1551" s="5">
        <v>318635175</v>
      </c>
    </row>
    <row r="1552" spans="1:18" hidden="1" x14ac:dyDescent="0.2">
      <c r="A1552" t="s">
        <v>16</v>
      </c>
      <c r="B1552" t="s">
        <v>1880</v>
      </c>
      <c r="F1552" t="s">
        <v>1881</v>
      </c>
      <c r="G1552" s="2">
        <v>1</v>
      </c>
      <c r="H1552" t="s">
        <v>13</v>
      </c>
      <c r="I1552" s="3"/>
      <c r="J1552" s="4">
        <v>0</v>
      </c>
      <c r="K1552" t="s">
        <v>3</v>
      </c>
      <c r="L1552" s="5">
        <v>0</v>
      </c>
      <c r="M1552" s="5">
        <v>0</v>
      </c>
      <c r="N1552" s="5">
        <v>318635175</v>
      </c>
      <c r="O1552" s="5">
        <v>0</v>
      </c>
      <c r="P1552" s="5">
        <v>0</v>
      </c>
      <c r="Q1552" s="5">
        <v>0</v>
      </c>
      <c r="R1552" s="5">
        <v>318635175</v>
      </c>
    </row>
    <row r="1553" spans="1:18" x14ac:dyDescent="0.2">
      <c r="A1553" t="s">
        <v>0</v>
      </c>
      <c r="B1553" t="s">
        <v>1882</v>
      </c>
      <c r="F1553" t="s">
        <v>1883</v>
      </c>
      <c r="G1553" s="2">
        <v>0</v>
      </c>
      <c r="H1553" t="s">
        <v>3</v>
      </c>
      <c r="I1553" s="3"/>
      <c r="J1553" s="4">
        <v>0</v>
      </c>
      <c r="K1553" t="s">
        <v>3</v>
      </c>
      <c r="L1553" s="5">
        <v>0</v>
      </c>
      <c r="M1553" s="5">
        <v>9612575000</v>
      </c>
      <c r="N1553" s="5">
        <v>9612575000</v>
      </c>
      <c r="O1553" s="5">
        <v>0</v>
      </c>
      <c r="P1553" s="5">
        <v>0</v>
      </c>
      <c r="Q1553" s="5">
        <v>0</v>
      </c>
      <c r="R1553" s="5">
        <v>9612575000</v>
      </c>
    </row>
    <row r="1554" spans="1:18" hidden="1" x14ac:dyDescent="0.2">
      <c r="A1554" t="s">
        <v>4</v>
      </c>
      <c r="B1554" t="s">
        <v>1884</v>
      </c>
      <c r="C1554" t="str">
        <f>MID(B1554,1,8)</f>
        <v>P&gt;297035</v>
      </c>
      <c r="F1554" t="s">
        <v>1885</v>
      </c>
      <c r="G1554" s="2">
        <v>0</v>
      </c>
      <c r="H1554" t="s">
        <v>3</v>
      </c>
      <c r="I1554" s="3"/>
      <c r="J1554" s="4">
        <v>0</v>
      </c>
      <c r="K1554" t="s">
        <v>3</v>
      </c>
      <c r="L1554" s="5">
        <v>0</v>
      </c>
      <c r="M1554" s="5">
        <v>250000000</v>
      </c>
      <c r="N1554" s="5">
        <v>250000000</v>
      </c>
      <c r="O1554" s="5">
        <v>0</v>
      </c>
      <c r="P1554" s="5">
        <v>0</v>
      </c>
      <c r="Q1554" s="5">
        <v>0</v>
      </c>
      <c r="R1554" s="5">
        <v>250000000</v>
      </c>
    </row>
    <row r="1555" spans="1:18" hidden="1" x14ac:dyDescent="0.2">
      <c r="A1555" t="s">
        <v>7</v>
      </c>
      <c r="B1555" t="s">
        <v>1886</v>
      </c>
      <c r="F1555" t="s">
        <v>1887</v>
      </c>
      <c r="G1555" s="2">
        <v>0</v>
      </c>
      <c r="H1555" t="s">
        <v>3</v>
      </c>
      <c r="I1555" s="3"/>
      <c r="J1555" s="4">
        <v>0</v>
      </c>
      <c r="K1555" t="s">
        <v>3</v>
      </c>
      <c r="L1555" s="5">
        <v>0</v>
      </c>
      <c r="M1555" s="5">
        <v>250000000</v>
      </c>
      <c r="N1555" s="5">
        <v>250000000</v>
      </c>
      <c r="O1555" s="5">
        <v>0</v>
      </c>
      <c r="P1555" s="5">
        <v>0</v>
      </c>
      <c r="Q1555" s="5">
        <v>0</v>
      </c>
      <c r="R1555" s="5">
        <v>250000000</v>
      </c>
    </row>
    <row r="1556" spans="1:18" hidden="1" x14ac:dyDescent="0.2">
      <c r="A1556" t="s">
        <v>10</v>
      </c>
      <c r="B1556" t="s">
        <v>1888</v>
      </c>
      <c r="C1556" t="str">
        <f>MID(B1556,1,8)</f>
        <v>P&gt;297035</v>
      </c>
      <c r="D1556" t="str">
        <f>B1556</f>
        <v>P&gt;297035/04 0006</v>
      </c>
      <c r="F1556" t="s">
        <v>779</v>
      </c>
      <c r="G1556" s="2">
        <v>1</v>
      </c>
      <c r="H1556" t="s">
        <v>13</v>
      </c>
      <c r="I1556" s="3">
        <v>43831</v>
      </c>
      <c r="J1556" s="4">
        <v>12</v>
      </c>
      <c r="K1556" t="s">
        <v>1889</v>
      </c>
      <c r="L1556" s="5">
        <v>0</v>
      </c>
      <c r="M1556" s="5">
        <v>0</v>
      </c>
      <c r="N1556" s="5">
        <v>25000000</v>
      </c>
      <c r="O1556" s="5">
        <v>0</v>
      </c>
      <c r="P1556" s="5">
        <v>0</v>
      </c>
      <c r="Q1556" s="5">
        <v>0</v>
      </c>
      <c r="R1556" s="5">
        <v>25000000</v>
      </c>
    </row>
    <row r="1557" spans="1:18" hidden="1" x14ac:dyDescent="0.2">
      <c r="A1557" t="s">
        <v>15</v>
      </c>
      <c r="B1557" t="s">
        <v>1882</v>
      </c>
      <c r="F1557" t="s">
        <v>1883</v>
      </c>
      <c r="G1557" s="2">
        <v>1</v>
      </c>
      <c r="H1557" t="s">
        <v>13</v>
      </c>
      <c r="I1557" s="3"/>
      <c r="J1557" s="4">
        <v>0</v>
      </c>
      <c r="K1557" t="s">
        <v>3</v>
      </c>
      <c r="L1557" s="5">
        <v>0</v>
      </c>
      <c r="M1557" s="5">
        <v>0</v>
      </c>
      <c r="N1557" s="5">
        <v>25000000</v>
      </c>
      <c r="O1557" s="5">
        <v>0</v>
      </c>
      <c r="P1557" s="5">
        <v>0</v>
      </c>
      <c r="Q1557" s="5">
        <v>0</v>
      </c>
      <c r="R1557" s="5">
        <v>25000000</v>
      </c>
    </row>
    <row r="1558" spans="1:18" hidden="1" x14ac:dyDescent="0.2">
      <c r="A1558" t="s">
        <v>16</v>
      </c>
      <c r="B1558" t="s">
        <v>1890</v>
      </c>
      <c r="F1558" t="s">
        <v>1891</v>
      </c>
      <c r="G1558" s="2">
        <v>1</v>
      </c>
      <c r="H1558" t="s">
        <v>13</v>
      </c>
      <c r="I1558" s="3"/>
      <c r="J1558" s="4">
        <v>0</v>
      </c>
      <c r="K1558" t="s">
        <v>3</v>
      </c>
      <c r="L1558" s="5">
        <v>0</v>
      </c>
      <c r="M1558" s="5">
        <v>0</v>
      </c>
      <c r="N1558" s="5">
        <v>25000000</v>
      </c>
      <c r="O1558" s="5">
        <v>0</v>
      </c>
      <c r="P1558" s="5">
        <v>0</v>
      </c>
      <c r="Q1558" s="5">
        <v>0</v>
      </c>
      <c r="R1558" s="5">
        <v>25000000</v>
      </c>
    </row>
    <row r="1559" spans="1:18" hidden="1" x14ac:dyDescent="0.2">
      <c r="A1559" t="s">
        <v>10</v>
      </c>
      <c r="B1559" t="s">
        <v>1892</v>
      </c>
      <c r="C1559" t="str">
        <f>MID(B1559,1,8)</f>
        <v>P&gt;297035</v>
      </c>
      <c r="D1559" t="str">
        <f>B1559</f>
        <v>P&gt;297035/04 0001</v>
      </c>
      <c r="F1559" t="s">
        <v>1893</v>
      </c>
      <c r="G1559" s="2">
        <v>1</v>
      </c>
      <c r="H1559" t="s">
        <v>13</v>
      </c>
      <c r="I1559" s="3">
        <v>43831</v>
      </c>
      <c r="J1559" s="4">
        <v>12</v>
      </c>
      <c r="K1559" t="s">
        <v>1889</v>
      </c>
      <c r="L1559" s="5">
        <v>0</v>
      </c>
      <c r="M1559" s="5">
        <v>0</v>
      </c>
      <c r="N1559" s="5">
        <v>225000000</v>
      </c>
      <c r="O1559" s="5">
        <v>0</v>
      </c>
      <c r="P1559" s="5">
        <v>0</v>
      </c>
      <c r="Q1559" s="5">
        <v>0</v>
      </c>
      <c r="R1559" s="5">
        <v>225000000</v>
      </c>
    </row>
    <row r="1560" spans="1:18" hidden="1" x14ac:dyDescent="0.2">
      <c r="A1560" t="s">
        <v>15</v>
      </c>
      <c r="B1560" t="s">
        <v>1882</v>
      </c>
      <c r="F1560" t="s">
        <v>1883</v>
      </c>
      <c r="G1560" s="2">
        <v>1</v>
      </c>
      <c r="H1560" t="s">
        <v>13</v>
      </c>
      <c r="I1560" s="3"/>
      <c r="J1560" s="4">
        <v>0</v>
      </c>
      <c r="K1560" t="s">
        <v>3</v>
      </c>
      <c r="L1560" s="5">
        <v>0</v>
      </c>
      <c r="M1560" s="5">
        <v>0</v>
      </c>
      <c r="N1560" s="5">
        <v>225000000</v>
      </c>
      <c r="O1560" s="5">
        <v>0</v>
      </c>
      <c r="P1560" s="5">
        <v>0</v>
      </c>
      <c r="Q1560" s="5">
        <v>0</v>
      </c>
      <c r="R1560" s="5">
        <v>225000000</v>
      </c>
    </row>
    <row r="1561" spans="1:18" hidden="1" x14ac:dyDescent="0.2">
      <c r="A1561" t="s">
        <v>16</v>
      </c>
      <c r="B1561" t="s">
        <v>1890</v>
      </c>
      <c r="F1561" t="s">
        <v>1891</v>
      </c>
      <c r="G1561" s="2">
        <v>1</v>
      </c>
      <c r="H1561" t="s">
        <v>13</v>
      </c>
      <c r="I1561" s="3"/>
      <c r="J1561" s="4">
        <v>0</v>
      </c>
      <c r="K1561" t="s">
        <v>3</v>
      </c>
      <c r="L1561" s="5">
        <v>0</v>
      </c>
      <c r="M1561" s="5">
        <v>0</v>
      </c>
      <c r="N1561" s="5">
        <v>225000000</v>
      </c>
      <c r="O1561" s="5">
        <v>0</v>
      </c>
      <c r="P1561" s="5">
        <v>0</v>
      </c>
      <c r="Q1561" s="5">
        <v>0</v>
      </c>
      <c r="R1561" s="5">
        <v>225000000</v>
      </c>
    </row>
    <row r="1562" spans="1:18" hidden="1" x14ac:dyDescent="0.2">
      <c r="A1562" t="s">
        <v>4</v>
      </c>
      <c r="B1562" t="s">
        <v>1894</v>
      </c>
      <c r="C1562" t="str">
        <f>MID(B1562,1,8)</f>
        <v>P&gt;297037</v>
      </c>
      <c r="F1562" t="s">
        <v>1895</v>
      </c>
      <c r="G1562" s="2">
        <v>0</v>
      </c>
      <c r="H1562" t="s">
        <v>3</v>
      </c>
      <c r="I1562" s="3"/>
      <c r="J1562" s="4">
        <v>0</v>
      </c>
      <c r="K1562" t="s">
        <v>3</v>
      </c>
      <c r="L1562" s="5">
        <v>0</v>
      </c>
      <c r="M1562" s="5">
        <v>2700000000</v>
      </c>
      <c r="N1562" s="5">
        <v>2700000000</v>
      </c>
      <c r="O1562" s="5">
        <v>0</v>
      </c>
      <c r="P1562" s="5">
        <v>0</v>
      </c>
      <c r="Q1562" s="5">
        <v>0</v>
      </c>
      <c r="R1562" s="5">
        <v>2700000000</v>
      </c>
    </row>
    <row r="1563" spans="1:18" hidden="1" x14ac:dyDescent="0.2">
      <c r="A1563" t="s">
        <v>7</v>
      </c>
      <c r="B1563" t="s">
        <v>1896</v>
      </c>
      <c r="F1563" t="s">
        <v>1897</v>
      </c>
      <c r="G1563" s="2">
        <v>0</v>
      </c>
      <c r="H1563" t="s">
        <v>3</v>
      </c>
      <c r="I1563" s="3"/>
      <c r="J1563" s="4">
        <v>0</v>
      </c>
      <c r="K1563" t="s">
        <v>3</v>
      </c>
      <c r="L1563" s="5">
        <v>0</v>
      </c>
      <c r="M1563" s="5">
        <v>900000000</v>
      </c>
      <c r="N1563" s="5">
        <v>900000000</v>
      </c>
      <c r="O1563" s="5">
        <v>0</v>
      </c>
      <c r="P1563" s="5">
        <v>0</v>
      </c>
      <c r="Q1563" s="5">
        <v>0</v>
      </c>
      <c r="R1563" s="5">
        <v>900000000</v>
      </c>
    </row>
    <row r="1564" spans="1:18" hidden="1" x14ac:dyDescent="0.2">
      <c r="A1564" t="s">
        <v>10</v>
      </c>
      <c r="B1564" t="s">
        <v>1898</v>
      </c>
      <c r="C1564" t="str">
        <f>MID(B1564,1,8)</f>
        <v>P&gt;297037</v>
      </c>
      <c r="D1564" t="str">
        <f>B1564</f>
        <v>P&gt;297037/05 0036</v>
      </c>
      <c r="F1564" t="s">
        <v>779</v>
      </c>
      <c r="G1564" s="2">
        <v>1</v>
      </c>
      <c r="H1564" t="s">
        <v>13</v>
      </c>
      <c r="I1564" s="3">
        <v>43831</v>
      </c>
      <c r="J1564" s="4">
        <v>12</v>
      </c>
      <c r="K1564" t="s">
        <v>1889</v>
      </c>
      <c r="L1564" s="5">
        <v>0</v>
      </c>
      <c r="M1564" s="5">
        <v>0</v>
      </c>
      <c r="N1564" s="5">
        <v>90000000</v>
      </c>
      <c r="O1564" s="5">
        <v>0</v>
      </c>
      <c r="P1564" s="5">
        <v>0</v>
      </c>
      <c r="Q1564" s="5">
        <v>0</v>
      </c>
      <c r="R1564" s="5">
        <v>90000000</v>
      </c>
    </row>
    <row r="1565" spans="1:18" hidden="1" x14ac:dyDescent="0.2">
      <c r="A1565" t="s">
        <v>15</v>
      </c>
      <c r="B1565" t="s">
        <v>1882</v>
      </c>
      <c r="F1565" t="s">
        <v>1883</v>
      </c>
      <c r="G1565" s="2">
        <v>1</v>
      </c>
      <c r="H1565" t="s">
        <v>13</v>
      </c>
      <c r="I1565" s="3"/>
      <c r="J1565" s="4">
        <v>0</v>
      </c>
      <c r="K1565" t="s">
        <v>3</v>
      </c>
      <c r="L1565" s="5">
        <v>0</v>
      </c>
      <c r="M1565" s="5">
        <v>0</v>
      </c>
      <c r="N1565" s="5">
        <v>90000000</v>
      </c>
      <c r="O1565" s="5">
        <v>0</v>
      </c>
      <c r="P1565" s="5">
        <v>0</v>
      </c>
      <c r="Q1565" s="5">
        <v>0</v>
      </c>
      <c r="R1565" s="5">
        <v>90000000</v>
      </c>
    </row>
    <row r="1566" spans="1:18" hidden="1" x14ac:dyDescent="0.2">
      <c r="A1566" t="s">
        <v>16</v>
      </c>
      <c r="B1566" t="s">
        <v>1899</v>
      </c>
      <c r="F1566" t="s">
        <v>1900</v>
      </c>
      <c r="G1566" s="2">
        <v>1</v>
      </c>
      <c r="H1566" t="s">
        <v>13</v>
      </c>
      <c r="I1566" s="3"/>
      <c r="J1566" s="4">
        <v>0</v>
      </c>
      <c r="K1566" t="s">
        <v>3</v>
      </c>
      <c r="L1566" s="5">
        <v>0</v>
      </c>
      <c r="M1566" s="5">
        <v>0</v>
      </c>
      <c r="N1566" s="5">
        <v>90000000</v>
      </c>
      <c r="O1566" s="5">
        <v>0</v>
      </c>
      <c r="P1566" s="5">
        <v>0</v>
      </c>
      <c r="Q1566" s="5">
        <v>0</v>
      </c>
      <c r="R1566" s="5">
        <v>90000000</v>
      </c>
    </row>
    <row r="1567" spans="1:18" hidden="1" x14ac:dyDescent="0.2">
      <c r="A1567" t="s">
        <v>10</v>
      </c>
      <c r="B1567" t="s">
        <v>1901</v>
      </c>
      <c r="C1567" t="str">
        <f>MID(B1567,1,8)</f>
        <v>P&gt;297037</v>
      </c>
      <c r="D1567" t="str">
        <f>B1567</f>
        <v>P&gt;297037/05 0032</v>
      </c>
      <c r="F1567" t="s">
        <v>1902</v>
      </c>
      <c r="G1567" s="2">
        <v>1</v>
      </c>
      <c r="H1567" t="s">
        <v>13</v>
      </c>
      <c r="I1567" s="3">
        <v>43831</v>
      </c>
      <c r="J1567" s="4">
        <v>12</v>
      </c>
      <c r="K1567" t="s">
        <v>1889</v>
      </c>
      <c r="L1567" s="5">
        <v>0</v>
      </c>
      <c r="M1567" s="5">
        <v>0</v>
      </c>
      <c r="N1567" s="5">
        <v>162000000</v>
      </c>
      <c r="O1567" s="5">
        <v>0</v>
      </c>
      <c r="P1567" s="5">
        <v>0</v>
      </c>
      <c r="Q1567" s="5">
        <v>0</v>
      </c>
      <c r="R1567" s="5">
        <v>162000000</v>
      </c>
    </row>
    <row r="1568" spans="1:18" hidden="1" x14ac:dyDescent="0.2">
      <c r="A1568" t="s">
        <v>15</v>
      </c>
      <c r="B1568" t="s">
        <v>1882</v>
      </c>
      <c r="F1568" t="s">
        <v>1883</v>
      </c>
      <c r="G1568" s="2">
        <v>1</v>
      </c>
      <c r="H1568" t="s">
        <v>13</v>
      </c>
      <c r="I1568" s="3"/>
      <c r="J1568" s="4">
        <v>0</v>
      </c>
      <c r="K1568" t="s">
        <v>3</v>
      </c>
      <c r="L1568" s="5">
        <v>0</v>
      </c>
      <c r="M1568" s="5">
        <v>0</v>
      </c>
      <c r="N1568" s="5">
        <v>162000000</v>
      </c>
      <c r="O1568" s="5">
        <v>0</v>
      </c>
      <c r="P1568" s="5">
        <v>0</v>
      </c>
      <c r="Q1568" s="5">
        <v>0</v>
      </c>
      <c r="R1568" s="5">
        <v>162000000</v>
      </c>
    </row>
    <row r="1569" spans="1:18" hidden="1" x14ac:dyDescent="0.2">
      <c r="A1569" t="s">
        <v>16</v>
      </c>
      <c r="B1569" t="s">
        <v>1899</v>
      </c>
      <c r="F1569" t="s">
        <v>1900</v>
      </c>
      <c r="G1569" s="2">
        <v>1</v>
      </c>
      <c r="H1569" t="s">
        <v>13</v>
      </c>
      <c r="I1569" s="3"/>
      <c r="J1569" s="4">
        <v>0</v>
      </c>
      <c r="K1569" t="s">
        <v>3</v>
      </c>
      <c r="L1569" s="5">
        <v>0</v>
      </c>
      <c r="M1569" s="5">
        <v>0</v>
      </c>
      <c r="N1569" s="5">
        <v>162000000</v>
      </c>
      <c r="O1569" s="5">
        <v>0</v>
      </c>
      <c r="P1569" s="5">
        <v>0</v>
      </c>
      <c r="Q1569" s="5">
        <v>0</v>
      </c>
      <c r="R1569" s="5">
        <v>162000000</v>
      </c>
    </row>
    <row r="1570" spans="1:18" hidden="1" x14ac:dyDescent="0.2">
      <c r="A1570" t="s">
        <v>10</v>
      </c>
      <c r="B1570" t="s">
        <v>1903</v>
      </c>
      <c r="C1570" t="str">
        <f>MID(B1570,1,8)</f>
        <v>P&gt;297037</v>
      </c>
      <c r="D1570" t="str">
        <f>B1570</f>
        <v>P&gt;297037/05 0029</v>
      </c>
      <c r="F1570" t="s">
        <v>1904</v>
      </c>
      <c r="G1570" s="2">
        <v>1</v>
      </c>
      <c r="H1570" t="s">
        <v>13</v>
      </c>
      <c r="I1570" s="3">
        <v>43831</v>
      </c>
      <c r="J1570" s="4">
        <v>12</v>
      </c>
      <c r="K1570" t="s">
        <v>1889</v>
      </c>
      <c r="L1570" s="5">
        <v>0</v>
      </c>
      <c r="M1570" s="5">
        <v>0</v>
      </c>
      <c r="N1570" s="5">
        <v>364500000</v>
      </c>
      <c r="O1570" s="5">
        <v>0</v>
      </c>
      <c r="P1570" s="5">
        <v>0</v>
      </c>
      <c r="Q1570" s="5">
        <v>0</v>
      </c>
      <c r="R1570" s="5">
        <v>364500000</v>
      </c>
    </row>
    <row r="1571" spans="1:18" hidden="1" x14ac:dyDescent="0.2">
      <c r="A1571" t="s">
        <v>15</v>
      </c>
      <c r="B1571" t="s">
        <v>1882</v>
      </c>
      <c r="F1571" t="s">
        <v>1883</v>
      </c>
      <c r="G1571" s="2">
        <v>1</v>
      </c>
      <c r="H1571" t="s">
        <v>13</v>
      </c>
      <c r="I1571" s="3"/>
      <c r="J1571" s="4">
        <v>0</v>
      </c>
      <c r="K1571" t="s">
        <v>3</v>
      </c>
      <c r="L1571" s="5">
        <v>0</v>
      </c>
      <c r="M1571" s="5">
        <v>0</v>
      </c>
      <c r="N1571" s="5">
        <v>364500000</v>
      </c>
      <c r="O1571" s="5">
        <v>0</v>
      </c>
      <c r="P1571" s="5">
        <v>0</v>
      </c>
      <c r="Q1571" s="5">
        <v>0</v>
      </c>
      <c r="R1571" s="5">
        <v>364500000</v>
      </c>
    </row>
    <row r="1572" spans="1:18" hidden="1" x14ac:dyDescent="0.2">
      <c r="A1572" t="s">
        <v>16</v>
      </c>
      <c r="B1572" t="s">
        <v>1899</v>
      </c>
      <c r="F1572" t="s">
        <v>1900</v>
      </c>
      <c r="G1572" s="2">
        <v>1</v>
      </c>
      <c r="H1572" t="s">
        <v>13</v>
      </c>
      <c r="I1572" s="3"/>
      <c r="J1572" s="4">
        <v>0</v>
      </c>
      <c r="K1572" t="s">
        <v>3</v>
      </c>
      <c r="L1572" s="5">
        <v>0</v>
      </c>
      <c r="M1572" s="5">
        <v>0</v>
      </c>
      <c r="N1572" s="5">
        <v>364500000</v>
      </c>
      <c r="O1572" s="5">
        <v>0</v>
      </c>
      <c r="P1572" s="5">
        <v>0</v>
      </c>
      <c r="Q1572" s="5">
        <v>0</v>
      </c>
      <c r="R1572" s="5">
        <v>364500000</v>
      </c>
    </row>
    <row r="1573" spans="1:18" hidden="1" x14ac:dyDescent="0.2">
      <c r="A1573" t="s">
        <v>10</v>
      </c>
      <c r="B1573" t="s">
        <v>1905</v>
      </c>
      <c r="C1573" t="str">
        <f>MID(B1573,1,8)</f>
        <v>P&gt;297037</v>
      </c>
      <c r="D1573" t="str">
        <f>B1573</f>
        <v>P&gt;297037/05 0028</v>
      </c>
      <c r="F1573" t="s">
        <v>1906</v>
      </c>
      <c r="G1573" s="2">
        <v>1</v>
      </c>
      <c r="H1573" t="s">
        <v>13</v>
      </c>
      <c r="I1573" s="3">
        <v>43831</v>
      </c>
      <c r="J1573" s="4">
        <v>12</v>
      </c>
      <c r="K1573" t="s">
        <v>1889</v>
      </c>
      <c r="L1573" s="5">
        <v>0</v>
      </c>
      <c r="M1573" s="5">
        <v>0</v>
      </c>
      <c r="N1573" s="5">
        <v>283500000</v>
      </c>
      <c r="O1573" s="5">
        <v>0</v>
      </c>
      <c r="P1573" s="5">
        <v>0</v>
      </c>
      <c r="Q1573" s="5">
        <v>0</v>
      </c>
      <c r="R1573" s="5">
        <v>283500000</v>
      </c>
    </row>
    <row r="1574" spans="1:18" hidden="1" x14ac:dyDescent="0.2">
      <c r="A1574" t="s">
        <v>15</v>
      </c>
      <c r="B1574" t="s">
        <v>1882</v>
      </c>
      <c r="F1574" t="s">
        <v>1883</v>
      </c>
      <c r="G1574" s="2">
        <v>1</v>
      </c>
      <c r="H1574" t="s">
        <v>13</v>
      </c>
      <c r="I1574" s="3"/>
      <c r="J1574" s="4">
        <v>0</v>
      </c>
      <c r="K1574" t="s">
        <v>3</v>
      </c>
      <c r="L1574" s="5">
        <v>0</v>
      </c>
      <c r="M1574" s="5">
        <v>0</v>
      </c>
      <c r="N1574" s="5">
        <v>283500000</v>
      </c>
      <c r="O1574" s="5">
        <v>0</v>
      </c>
      <c r="P1574" s="5">
        <v>0</v>
      </c>
      <c r="Q1574" s="5">
        <v>0</v>
      </c>
      <c r="R1574" s="5">
        <v>283500000</v>
      </c>
    </row>
    <row r="1575" spans="1:18" hidden="1" x14ac:dyDescent="0.2">
      <c r="A1575" t="s">
        <v>16</v>
      </c>
      <c r="B1575" t="s">
        <v>1899</v>
      </c>
      <c r="F1575" t="s">
        <v>1900</v>
      </c>
      <c r="G1575" s="2">
        <v>1</v>
      </c>
      <c r="H1575" t="s">
        <v>13</v>
      </c>
      <c r="I1575" s="3"/>
      <c r="J1575" s="4">
        <v>0</v>
      </c>
      <c r="K1575" t="s">
        <v>3</v>
      </c>
      <c r="L1575" s="5">
        <v>0</v>
      </c>
      <c r="M1575" s="5">
        <v>0</v>
      </c>
      <c r="N1575" s="5">
        <v>283500000</v>
      </c>
      <c r="O1575" s="5">
        <v>0</v>
      </c>
      <c r="P1575" s="5">
        <v>0</v>
      </c>
      <c r="Q1575" s="5">
        <v>0</v>
      </c>
      <c r="R1575" s="5">
        <v>283500000</v>
      </c>
    </row>
    <row r="1576" spans="1:18" hidden="1" x14ac:dyDescent="0.2">
      <c r="A1576" t="s">
        <v>7</v>
      </c>
      <c r="B1576" t="s">
        <v>1907</v>
      </c>
      <c r="F1576" t="s">
        <v>1908</v>
      </c>
      <c r="G1576" s="2">
        <v>0</v>
      </c>
      <c r="H1576" t="s">
        <v>3</v>
      </c>
      <c r="I1576" s="3"/>
      <c r="J1576" s="4">
        <v>0</v>
      </c>
      <c r="K1576" t="s">
        <v>3</v>
      </c>
      <c r="L1576" s="5">
        <v>0</v>
      </c>
      <c r="M1576" s="5">
        <v>1800000000</v>
      </c>
      <c r="N1576" s="5">
        <v>1800000000</v>
      </c>
      <c r="O1576" s="5">
        <v>0</v>
      </c>
      <c r="P1576" s="5">
        <v>0</v>
      </c>
      <c r="Q1576" s="5">
        <v>0</v>
      </c>
      <c r="R1576" s="5">
        <v>1800000000</v>
      </c>
    </row>
    <row r="1577" spans="1:18" hidden="1" x14ac:dyDescent="0.2">
      <c r="A1577" t="s">
        <v>10</v>
      </c>
      <c r="B1577" t="s">
        <v>1909</v>
      </c>
      <c r="C1577" t="str">
        <f>MID(B1577,1,8)</f>
        <v>P&gt;297037</v>
      </c>
      <c r="D1577" t="str">
        <f>B1577</f>
        <v>P&gt;297037/06 0046</v>
      </c>
      <c r="F1577" t="s">
        <v>779</v>
      </c>
      <c r="G1577" s="2">
        <v>1</v>
      </c>
      <c r="H1577" t="s">
        <v>13</v>
      </c>
      <c r="I1577" s="3">
        <v>43831</v>
      </c>
      <c r="J1577" s="4">
        <v>12</v>
      </c>
      <c r="K1577" t="s">
        <v>1889</v>
      </c>
      <c r="L1577" s="5">
        <v>0</v>
      </c>
      <c r="M1577" s="5">
        <v>0</v>
      </c>
      <c r="N1577" s="5">
        <v>158923836</v>
      </c>
      <c r="O1577" s="5">
        <v>0</v>
      </c>
      <c r="P1577" s="5">
        <v>0</v>
      </c>
      <c r="Q1577" s="5">
        <v>0</v>
      </c>
      <c r="R1577" s="5">
        <v>158923836</v>
      </c>
    </row>
    <row r="1578" spans="1:18" hidden="1" x14ac:dyDescent="0.2">
      <c r="A1578" t="s">
        <v>15</v>
      </c>
      <c r="B1578" t="s">
        <v>1882</v>
      </c>
      <c r="F1578" t="s">
        <v>1883</v>
      </c>
      <c r="G1578" s="2">
        <v>1</v>
      </c>
      <c r="H1578" t="s">
        <v>13</v>
      </c>
      <c r="I1578" s="3"/>
      <c r="J1578" s="4">
        <v>0</v>
      </c>
      <c r="K1578" t="s">
        <v>3</v>
      </c>
      <c r="L1578" s="5">
        <v>0</v>
      </c>
      <c r="M1578" s="5">
        <v>0</v>
      </c>
      <c r="N1578" s="5">
        <v>158923836</v>
      </c>
      <c r="O1578" s="5">
        <v>0</v>
      </c>
      <c r="P1578" s="5">
        <v>0</v>
      </c>
      <c r="Q1578" s="5">
        <v>0</v>
      </c>
      <c r="R1578" s="5">
        <v>158923836</v>
      </c>
    </row>
    <row r="1579" spans="1:18" hidden="1" x14ac:dyDescent="0.2">
      <c r="A1579" t="s">
        <v>16</v>
      </c>
      <c r="B1579" t="s">
        <v>1899</v>
      </c>
      <c r="F1579" t="s">
        <v>1900</v>
      </c>
      <c r="G1579" s="2">
        <v>1</v>
      </c>
      <c r="H1579" t="s">
        <v>13</v>
      </c>
      <c r="I1579" s="3"/>
      <c r="J1579" s="4">
        <v>0</v>
      </c>
      <c r="K1579" t="s">
        <v>3</v>
      </c>
      <c r="L1579" s="5">
        <v>0</v>
      </c>
      <c r="M1579" s="5">
        <v>0</v>
      </c>
      <c r="N1579" s="5">
        <v>158923836</v>
      </c>
      <c r="O1579" s="5">
        <v>0</v>
      </c>
      <c r="P1579" s="5">
        <v>0</v>
      </c>
      <c r="Q1579" s="5">
        <v>0</v>
      </c>
      <c r="R1579" s="5">
        <v>158923836</v>
      </c>
    </row>
    <row r="1580" spans="1:18" hidden="1" x14ac:dyDescent="0.2">
      <c r="A1580" t="s">
        <v>10</v>
      </c>
      <c r="B1580" t="s">
        <v>1910</v>
      </c>
      <c r="C1580" t="str">
        <f>MID(B1580,1,8)</f>
        <v>P&gt;297037</v>
      </c>
      <c r="D1580" t="str">
        <f>B1580</f>
        <v>P&gt;297037/06 0044</v>
      </c>
      <c r="F1580" t="s">
        <v>1911</v>
      </c>
      <c r="G1580" s="2">
        <v>1</v>
      </c>
      <c r="H1580" t="s">
        <v>13</v>
      </c>
      <c r="I1580" s="3">
        <v>43831</v>
      </c>
      <c r="J1580" s="4">
        <v>12</v>
      </c>
      <c r="K1580" t="s">
        <v>1889</v>
      </c>
      <c r="L1580" s="5">
        <v>0</v>
      </c>
      <c r="M1580" s="5">
        <v>0</v>
      </c>
      <c r="N1580" s="5">
        <v>210761636</v>
      </c>
      <c r="O1580" s="5">
        <v>0</v>
      </c>
      <c r="P1580" s="5">
        <v>0</v>
      </c>
      <c r="Q1580" s="5">
        <v>0</v>
      </c>
      <c r="R1580" s="5">
        <v>210761636</v>
      </c>
    </row>
    <row r="1581" spans="1:18" hidden="1" x14ac:dyDescent="0.2">
      <c r="A1581" t="s">
        <v>15</v>
      </c>
      <c r="B1581" t="s">
        <v>1882</v>
      </c>
      <c r="F1581" t="s">
        <v>1883</v>
      </c>
      <c r="G1581" s="2">
        <v>1</v>
      </c>
      <c r="H1581" t="s">
        <v>13</v>
      </c>
      <c r="I1581" s="3"/>
      <c r="J1581" s="4">
        <v>0</v>
      </c>
      <c r="K1581" t="s">
        <v>3</v>
      </c>
      <c r="L1581" s="5">
        <v>0</v>
      </c>
      <c r="M1581" s="5">
        <v>0</v>
      </c>
      <c r="N1581" s="5">
        <v>210761636</v>
      </c>
      <c r="O1581" s="5">
        <v>0</v>
      </c>
      <c r="P1581" s="5">
        <v>0</v>
      </c>
      <c r="Q1581" s="5">
        <v>0</v>
      </c>
      <c r="R1581" s="5">
        <v>210761636</v>
      </c>
    </row>
    <row r="1582" spans="1:18" hidden="1" x14ac:dyDescent="0.2">
      <c r="A1582" t="s">
        <v>16</v>
      </c>
      <c r="B1582" t="s">
        <v>1899</v>
      </c>
      <c r="F1582" t="s">
        <v>1900</v>
      </c>
      <c r="G1582" s="2">
        <v>1</v>
      </c>
      <c r="H1582" t="s">
        <v>13</v>
      </c>
      <c r="I1582" s="3"/>
      <c r="J1582" s="4">
        <v>0</v>
      </c>
      <c r="K1582" t="s">
        <v>3</v>
      </c>
      <c r="L1582" s="5">
        <v>0</v>
      </c>
      <c r="M1582" s="5">
        <v>0</v>
      </c>
      <c r="N1582" s="5">
        <v>210761636</v>
      </c>
      <c r="O1582" s="5">
        <v>0</v>
      </c>
      <c r="P1582" s="5">
        <v>0</v>
      </c>
      <c r="Q1582" s="5">
        <v>0</v>
      </c>
      <c r="R1582" s="5">
        <v>210761636</v>
      </c>
    </row>
    <row r="1583" spans="1:18" hidden="1" x14ac:dyDescent="0.2">
      <c r="A1583" t="s">
        <v>10</v>
      </c>
      <c r="B1583" t="s">
        <v>1912</v>
      </c>
      <c r="C1583" t="str">
        <f>MID(B1583,1,8)</f>
        <v>P&gt;297037</v>
      </c>
      <c r="D1583" t="str">
        <f>B1583</f>
        <v>P&gt;297037/06 0042</v>
      </c>
      <c r="F1583" t="s">
        <v>1913</v>
      </c>
      <c r="G1583" s="2">
        <v>1</v>
      </c>
      <c r="H1583" t="s">
        <v>13</v>
      </c>
      <c r="I1583" s="3">
        <v>43831</v>
      </c>
      <c r="J1583" s="4">
        <v>12</v>
      </c>
      <c r="K1583" t="s">
        <v>1889</v>
      </c>
      <c r="L1583" s="5">
        <v>0</v>
      </c>
      <c r="M1583" s="5">
        <v>0</v>
      </c>
      <c r="N1583" s="5">
        <v>286062906</v>
      </c>
      <c r="O1583" s="5">
        <v>0</v>
      </c>
      <c r="P1583" s="5">
        <v>0</v>
      </c>
      <c r="Q1583" s="5">
        <v>0</v>
      </c>
      <c r="R1583" s="5">
        <v>286062906</v>
      </c>
    </row>
    <row r="1584" spans="1:18" hidden="1" x14ac:dyDescent="0.2">
      <c r="A1584" t="s">
        <v>15</v>
      </c>
      <c r="B1584" t="s">
        <v>1882</v>
      </c>
      <c r="F1584" t="s">
        <v>1883</v>
      </c>
      <c r="G1584" s="2">
        <v>1</v>
      </c>
      <c r="H1584" t="s">
        <v>13</v>
      </c>
      <c r="I1584" s="3"/>
      <c r="J1584" s="4">
        <v>0</v>
      </c>
      <c r="K1584" t="s">
        <v>3</v>
      </c>
      <c r="L1584" s="5">
        <v>0</v>
      </c>
      <c r="M1584" s="5">
        <v>0</v>
      </c>
      <c r="N1584" s="5">
        <v>286062906</v>
      </c>
      <c r="O1584" s="5">
        <v>0</v>
      </c>
      <c r="P1584" s="5">
        <v>0</v>
      </c>
      <c r="Q1584" s="5">
        <v>0</v>
      </c>
      <c r="R1584" s="5">
        <v>286062906</v>
      </c>
    </row>
    <row r="1585" spans="1:18" hidden="1" x14ac:dyDescent="0.2">
      <c r="A1585" t="s">
        <v>16</v>
      </c>
      <c r="B1585" t="s">
        <v>1899</v>
      </c>
      <c r="F1585" t="s">
        <v>1900</v>
      </c>
      <c r="G1585" s="2">
        <v>1</v>
      </c>
      <c r="H1585" t="s">
        <v>13</v>
      </c>
      <c r="I1585" s="3"/>
      <c r="J1585" s="4">
        <v>0</v>
      </c>
      <c r="K1585" t="s">
        <v>3</v>
      </c>
      <c r="L1585" s="5">
        <v>0</v>
      </c>
      <c r="M1585" s="5">
        <v>0</v>
      </c>
      <c r="N1585" s="5">
        <v>286062906</v>
      </c>
      <c r="O1585" s="5">
        <v>0</v>
      </c>
      <c r="P1585" s="5">
        <v>0</v>
      </c>
      <c r="Q1585" s="5">
        <v>0</v>
      </c>
      <c r="R1585" s="5">
        <v>286062906</v>
      </c>
    </row>
    <row r="1586" spans="1:18" hidden="1" x14ac:dyDescent="0.2">
      <c r="A1586" t="s">
        <v>10</v>
      </c>
      <c r="B1586" t="s">
        <v>1914</v>
      </c>
      <c r="C1586" t="str">
        <f>MID(B1586,1,8)</f>
        <v>P&gt;297037</v>
      </c>
      <c r="D1586" t="str">
        <f>B1586</f>
        <v>P&gt;297037/06 0039</v>
      </c>
      <c r="F1586" t="s">
        <v>1915</v>
      </c>
      <c r="G1586" s="2">
        <v>1</v>
      </c>
      <c r="H1586" t="s">
        <v>13</v>
      </c>
      <c r="I1586" s="3">
        <v>43831</v>
      </c>
      <c r="J1586" s="4">
        <v>12</v>
      </c>
      <c r="K1586" t="s">
        <v>1889</v>
      </c>
      <c r="L1586" s="5">
        <v>0</v>
      </c>
      <c r="M1586" s="5">
        <v>0</v>
      </c>
      <c r="N1586" s="5">
        <v>643641537</v>
      </c>
      <c r="O1586" s="5">
        <v>0</v>
      </c>
      <c r="P1586" s="5">
        <v>0</v>
      </c>
      <c r="Q1586" s="5">
        <v>0</v>
      </c>
      <c r="R1586" s="5">
        <v>643641537</v>
      </c>
    </row>
    <row r="1587" spans="1:18" hidden="1" x14ac:dyDescent="0.2">
      <c r="A1587" t="s">
        <v>15</v>
      </c>
      <c r="B1587" t="s">
        <v>1882</v>
      </c>
      <c r="F1587" t="s">
        <v>1883</v>
      </c>
      <c r="G1587" s="2">
        <v>1</v>
      </c>
      <c r="H1587" t="s">
        <v>13</v>
      </c>
      <c r="I1587" s="3"/>
      <c r="J1587" s="4">
        <v>0</v>
      </c>
      <c r="K1587" t="s">
        <v>3</v>
      </c>
      <c r="L1587" s="5">
        <v>0</v>
      </c>
      <c r="M1587" s="5">
        <v>0</v>
      </c>
      <c r="N1587" s="5">
        <v>643641537</v>
      </c>
      <c r="O1587" s="5">
        <v>0</v>
      </c>
      <c r="P1587" s="5">
        <v>0</v>
      </c>
      <c r="Q1587" s="5">
        <v>0</v>
      </c>
      <c r="R1587" s="5">
        <v>643641537</v>
      </c>
    </row>
    <row r="1588" spans="1:18" hidden="1" x14ac:dyDescent="0.2">
      <c r="A1588" t="s">
        <v>16</v>
      </c>
      <c r="B1588" t="s">
        <v>1899</v>
      </c>
      <c r="F1588" t="s">
        <v>1900</v>
      </c>
      <c r="G1588" s="2">
        <v>1</v>
      </c>
      <c r="H1588" t="s">
        <v>13</v>
      </c>
      <c r="I1588" s="3"/>
      <c r="J1588" s="4">
        <v>0</v>
      </c>
      <c r="K1588" t="s">
        <v>3</v>
      </c>
      <c r="L1588" s="5">
        <v>0</v>
      </c>
      <c r="M1588" s="5">
        <v>0</v>
      </c>
      <c r="N1588" s="5">
        <v>643641537</v>
      </c>
      <c r="O1588" s="5">
        <v>0</v>
      </c>
      <c r="P1588" s="5">
        <v>0</v>
      </c>
      <c r="Q1588" s="5">
        <v>0</v>
      </c>
      <c r="R1588" s="5">
        <v>643641537</v>
      </c>
    </row>
    <row r="1589" spans="1:18" hidden="1" x14ac:dyDescent="0.2">
      <c r="A1589" t="s">
        <v>10</v>
      </c>
      <c r="B1589" t="s">
        <v>1916</v>
      </c>
      <c r="C1589" t="str">
        <f>MID(B1589,1,8)</f>
        <v>P&gt;297037</v>
      </c>
      <c r="D1589" t="str">
        <f>B1589</f>
        <v>P&gt;297037/06 0038</v>
      </c>
      <c r="F1589" t="s">
        <v>1917</v>
      </c>
      <c r="G1589" s="2">
        <v>1</v>
      </c>
      <c r="H1589" t="s">
        <v>13</v>
      </c>
      <c r="I1589" s="3">
        <v>43831</v>
      </c>
      <c r="J1589" s="4">
        <v>12</v>
      </c>
      <c r="K1589" t="s">
        <v>1889</v>
      </c>
      <c r="L1589" s="5">
        <v>0</v>
      </c>
      <c r="M1589" s="5">
        <v>0</v>
      </c>
      <c r="N1589" s="5">
        <v>500610085</v>
      </c>
      <c r="O1589" s="5">
        <v>0</v>
      </c>
      <c r="P1589" s="5">
        <v>0</v>
      </c>
      <c r="Q1589" s="5">
        <v>0</v>
      </c>
      <c r="R1589" s="5">
        <v>500610085</v>
      </c>
    </row>
    <row r="1590" spans="1:18" hidden="1" x14ac:dyDescent="0.2">
      <c r="A1590" t="s">
        <v>15</v>
      </c>
      <c r="B1590" t="s">
        <v>1882</v>
      </c>
      <c r="F1590" t="s">
        <v>1883</v>
      </c>
      <c r="G1590" s="2">
        <v>1</v>
      </c>
      <c r="H1590" t="s">
        <v>13</v>
      </c>
      <c r="I1590" s="3"/>
      <c r="J1590" s="4">
        <v>0</v>
      </c>
      <c r="K1590" t="s">
        <v>3</v>
      </c>
      <c r="L1590" s="5">
        <v>0</v>
      </c>
      <c r="M1590" s="5">
        <v>0</v>
      </c>
      <c r="N1590" s="5">
        <v>500610085</v>
      </c>
      <c r="O1590" s="5">
        <v>0</v>
      </c>
      <c r="P1590" s="5">
        <v>0</v>
      </c>
      <c r="Q1590" s="5">
        <v>0</v>
      </c>
      <c r="R1590" s="5">
        <v>500610085</v>
      </c>
    </row>
    <row r="1591" spans="1:18" hidden="1" x14ac:dyDescent="0.2">
      <c r="A1591" t="s">
        <v>16</v>
      </c>
      <c r="B1591" t="s">
        <v>1899</v>
      </c>
      <c r="F1591" t="s">
        <v>1900</v>
      </c>
      <c r="G1591" s="2">
        <v>1</v>
      </c>
      <c r="H1591" t="s">
        <v>13</v>
      </c>
      <c r="I1591" s="3"/>
      <c r="J1591" s="4">
        <v>0</v>
      </c>
      <c r="K1591" t="s">
        <v>3</v>
      </c>
      <c r="L1591" s="5">
        <v>0</v>
      </c>
      <c r="M1591" s="5">
        <v>0</v>
      </c>
      <c r="N1591" s="5">
        <v>500610085</v>
      </c>
      <c r="O1591" s="5">
        <v>0</v>
      </c>
      <c r="P1591" s="5">
        <v>0</v>
      </c>
      <c r="Q1591" s="5">
        <v>0</v>
      </c>
      <c r="R1591" s="5">
        <v>500610085</v>
      </c>
    </row>
    <row r="1592" spans="1:18" hidden="1" x14ac:dyDescent="0.2">
      <c r="A1592" t="s">
        <v>4</v>
      </c>
      <c r="B1592" t="s">
        <v>1918</v>
      </c>
      <c r="C1592" t="str">
        <f>MID(B1592,1,8)</f>
        <v>P&gt;297041</v>
      </c>
      <c r="F1592" t="s">
        <v>1919</v>
      </c>
      <c r="G1592" s="2">
        <v>0</v>
      </c>
      <c r="H1592" t="s">
        <v>3</v>
      </c>
      <c r="I1592" s="3"/>
      <c r="J1592" s="4">
        <v>0</v>
      </c>
      <c r="K1592" t="s">
        <v>3</v>
      </c>
      <c r="L1592" s="5">
        <v>0</v>
      </c>
      <c r="M1592" s="5">
        <v>6662575000</v>
      </c>
      <c r="N1592" s="5">
        <v>6662575000</v>
      </c>
      <c r="O1592" s="5">
        <v>0</v>
      </c>
      <c r="P1592" s="5">
        <v>0</v>
      </c>
      <c r="Q1592" s="5">
        <v>0</v>
      </c>
      <c r="R1592" s="5">
        <v>6662575000</v>
      </c>
    </row>
    <row r="1593" spans="1:18" hidden="1" x14ac:dyDescent="0.2">
      <c r="A1593" t="s">
        <v>7</v>
      </c>
      <c r="B1593" t="s">
        <v>1920</v>
      </c>
      <c r="F1593" t="s">
        <v>1921</v>
      </c>
      <c r="G1593" s="2">
        <v>0</v>
      </c>
      <c r="H1593" t="s">
        <v>3</v>
      </c>
      <c r="I1593" s="3"/>
      <c r="J1593" s="4">
        <v>0</v>
      </c>
      <c r="K1593" t="s">
        <v>3</v>
      </c>
      <c r="L1593" s="5">
        <v>0</v>
      </c>
      <c r="M1593" s="5">
        <v>595915000</v>
      </c>
      <c r="N1593" s="5">
        <v>595915000</v>
      </c>
      <c r="O1593" s="5">
        <v>0</v>
      </c>
      <c r="P1593" s="5">
        <v>0</v>
      </c>
      <c r="Q1593" s="5">
        <v>0</v>
      </c>
      <c r="R1593" s="5">
        <v>595915000</v>
      </c>
    </row>
    <row r="1594" spans="1:18" hidden="1" x14ac:dyDescent="0.2">
      <c r="A1594" t="s">
        <v>10</v>
      </c>
      <c r="B1594" t="s">
        <v>1922</v>
      </c>
      <c r="C1594" t="str">
        <f>MID(B1594,1,8)</f>
        <v>P&gt;297041</v>
      </c>
      <c r="D1594" t="str">
        <f>B1594</f>
        <v>P&gt;297041/08 0062</v>
      </c>
      <c r="F1594" t="s">
        <v>1923</v>
      </c>
      <c r="G1594" s="2">
        <v>1</v>
      </c>
      <c r="H1594" t="s">
        <v>25</v>
      </c>
      <c r="I1594" s="3">
        <v>43831</v>
      </c>
      <c r="J1594" s="4">
        <v>12</v>
      </c>
      <c r="K1594" t="s">
        <v>1889</v>
      </c>
      <c r="L1594" s="5">
        <v>0</v>
      </c>
      <c r="M1594" s="5">
        <v>0</v>
      </c>
      <c r="N1594" s="5">
        <v>595915000</v>
      </c>
      <c r="O1594" s="5">
        <v>0</v>
      </c>
      <c r="P1594" s="5">
        <v>0</v>
      </c>
      <c r="Q1594" s="5">
        <v>0</v>
      </c>
      <c r="R1594" s="5">
        <v>595915000</v>
      </c>
    </row>
    <row r="1595" spans="1:18" hidden="1" x14ac:dyDescent="0.2">
      <c r="A1595" t="s">
        <v>15</v>
      </c>
      <c r="B1595" t="s">
        <v>1882</v>
      </c>
      <c r="F1595" t="s">
        <v>1883</v>
      </c>
      <c r="G1595" s="2">
        <v>1</v>
      </c>
      <c r="H1595" t="s">
        <v>25</v>
      </c>
      <c r="I1595" s="3"/>
      <c r="J1595" s="4">
        <v>0</v>
      </c>
      <c r="K1595" t="s">
        <v>3</v>
      </c>
      <c r="L1595" s="5">
        <v>0</v>
      </c>
      <c r="M1595" s="5">
        <v>0</v>
      </c>
      <c r="N1595" s="5">
        <v>595915000</v>
      </c>
      <c r="O1595" s="5">
        <v>0</v>
      </c>
      <c r="P1595" s="5">
        <v>0</v>
      </c>
      <c r="Q1595" s="5">
        <v>0</v>
      </c>
      <c r="R1595" s="5">
        <v>595915000</v>
      </c>
    </row>
    <row r="1596" spans="1:18" hidden="1" x14ac:dyDescent="0.2">
      <c r="A1596" t="s">
        <v>16</v>
      </c>
      <c r="B1596" t="s">
        <v>1924</v>
      </c>
      <c r="F1596" t="s">
        <v>1925</v>
      </c>
      <c r="G1596" s="2">
        <v>1</v>
      </c>
      <c r="H1596" t="s">
        <v>25</v>
      </c>
      <c r="I1596" s="3"/>
      <c r="J1596" s="4">
        <v>0</v>
      </c>
      <c r="K1596" t="s">
        <v>3</v>
      </c>
      <c r="L1596" s="5">
        <v>0</v>
      </c>
      <c r="M1596" s="5">
        <v>0</v>
      </c>
      <c r="N1596" s="5">
        <v>595915000</v>
      </c>
      <c r="O1596" s="5">
        <v>0</v>
      </c>
      <c r="P1596" s="5">
        <v>0</v>
      </c>
      <c r="Q1596" s="5">
        <v>0</v>
      </c>
      <c r="R1596" s="5">
        <v>595915000</v>
      </c>
    </row>
    <row r="1597" spans="1:18" hidden="1" x14ac:dyDescent="0.2">
      <c r="A1597" t="s">
        <v>7</v>
      </c>
      <c r="B1597" t="s">
        <v>1926</v>
      </c>
      <c r="F1597" t="s">
        <v>1927</v>
      </c>
      <c r="G1597" s="2">
        <v>0</v>
      </c>
      <c r="H1597" t="s">
        <v>3</v>
      </c>
      <c r="I1597" s="3"/>
      <c r="J1597" s="4">
        <v>0</v>
      </c>
      <c r="K1597" t="s">
        <v>3</v>
      </c>
      <c r="L1597" s="5">
        <v>0</v>
      </c>
      <c r="M1597" s="5">
        <v>2683000000</v>
      </c>
      <c r="N1597" s="5">
        <v>2683000000</v>
      </c>
      <c r="O1597" s="5">
        <v>0</v>
      </c>
      <c r="P1597" s="5">
        <v>0</v>
      </c>
      <c r="Q1597" s="5">
        <v>0</v>
      </c>
      <c r="R1597" s="5">
        <v>2683000000</v>
      </c>
    </row>
    <row r="1598" spans="1:18" hidden="1" x14ac:dyDescent="0.2">
      <c r="A1598" t="s">
        <v>10</v>
      </c>
      <c r="B1598" t="s">
        <v>1928</v>
      </c>
      <c r="C1598" t="str">
        <f>MID(B1598,1,8)</f>
        <v>P&gt;297041</v>
      </c>
      <c r="D1598" t="str">
        <f>B1598</f>
        <v>P&gt;297041/09 0021</v>
      </c>
      <c r="F1598" t="s">
        <v>779</v>
      </c>
      <c r="G1598" s="2">
        <v>1</v>
      </c>
      <c r="H1598" t="s">
        <v>13</v>
      </c>
      <c r="I1598" s="3">
        <v>43831</v>
      </c>
      <c r="J1598" s="4">
        <v>12</v>
      </c>
      <c r="K1598" t="s">
        <v>1889</v>
      </c>
      <c r="L1598" s="5">
        <v>0</v>
      </c>
      <c r="M1598" s="5">
        <v>0</v>
      </c>
      <c r="N1598" s="5">
        <v>247223836</v>
      </c>
      <c r="O1598" s="5">
        <v>0</v>
      </c>
      <c r="P1598" s="5">
        <v>0</v>
      </c>
      <c r="Q1598" s="5">
        <v>0</v>
      </c>
      <c r="R1598" s="5">
        <v>247223836</v>
      </c>
    </row>
    <row r="1599" spans="1:18" hidden="1" x14ac:dyDescent="0.2">
      <c r="A1599" t="s">
        <v>15</v>
      </c>
      <c r="B1599" t="s">
        <v>1882</v>
      </c>
      <c r="F1599" t="s">
        <v>1883</v>
      </c>
      <c r="G1599" s="2">
        <v>1</v>
      </c>
      <c r="H1599" t="s">
        <v>13</v>
      </c>
      <c r="I1599" s="3"/>
      <c r="J1599" s="4">
        <v>0</v>
      </c>
      <c r="K1599" t="s">
        <v>3</v>
      </c>
      <c r="L1599" s="5">
        <v>0</v>
      </c>
      <c r="M1599" s="5">
        <v>0</v>
      </c>
      <c r="N1599" s="5">
        <v>247223836</v>
      </c>
      <c r="O1599" s="5">
        <v>0</v>
      </c>
      <c r="P1599" s="5">
        <v>0</v>
      </c>
      <c r="Q1599" s="5">
        <v>0</v>
      </c>
      <c r="R1599" s="5">
        <v>247223836</v>
      </c>
    </row>
    <row r="1600" spans="1:18" hidden="1" x14ac:dyDescent="0.2">
      <c r="A1600" t="s">
        <v>16</v>
      </c>
      <c r="B1600" t="s">
        <v>1929</v>
      </c>
      <c r="F1600" t="s">
        <v>1930</v>
      </c>
      <c r="G1600" s="2">
        <v>1</v>
      </c>
      <c r="H1600" t="s">
        <v>13</v>
      </c>
      <c r="I1600" s="3"/>
      <c r="J1600" s="4">
        <v>0</v>
      </c>
      <c r="K1600" t="s">
        <v>3</v>
      </c>
      <c r="L1600" s="5">
        <v>0</v>
      </c>
      <c r="M1600" s="5">
        <v>0</v>
      </c>
      <c r="N1600" s="5">
        <v>247223836</v>
      </c>
      <c r="O1600" s="5">
        <v>0</v>
      </c>
      <c r="P1600" s="5">
        <v>0</v>
      </c>
      <c r="Q1600" s="5">
        <v>0</v>
      </c>
      <c r="R1600" s="5">
        <v>247223836</v>
      </c>
    </row>
    <row r="1601" spans="1:18" hidden="1" x14ac:dyDescent="0.2">
      <c r="A1601" t="s">
        <v>10</v>
      </c>
      <c r="B1601" t="s">
        <v>1931</v>
      </c>
      <c r="C1601" t="str">
        <f>MID(B1601,1,8)</f>
        <v>P&gt;297041</v>
      </c>
      <c r="D1601" t="str">
        <f>B1601</f>
        <v>P&gt;297041/09 0019</v>
      </c>
      <c r="F1601" t="s">
        <v>1911</v>
      </c>
      <c r="G1601" s="2">
        <v>8</v>
      </c>
      <c r="H1601" t="s">
        <v>13</v>
      </c>
      <c r="I1601" s="3">
        <v>43831</v>
      </c>
      <c r="J1601" s="4">
        <v>12</v>
      </c>
      <c r="K1601" t="s">
        <v>1889</v>
      </c>
      <c r="L1601" s="5">
        <v>0</v>
      </c>
      <c r="M1601" s="5">
        <v>0</v>
      </c>
      <c r="N1601" s="5">
        <v>210761636</v>
      </c>
      <c r="O1601" s="5">
        <v>0</v>
      </c>
      <c r="P1601" s="5">
        <v>0</v>
      </c>
      <c r="Q1601" s="5">
        <v>0</v>
      </c>
      <c r="R1601" s="5">
        <v>210761636</v>
      </c>
    </row>
    <row r="1602" spans="1:18" hidden="1" x14ac:dyDescent="0.2">
      <c r="A1602" t="s">
        <v>15</v>
      </c>
      <c r="B1602" t="s">
        <v>1882</v>
      </c>
      <c r="F1602" t="s">
        <v>1883</v>
      </c>
      <c r="G1602" s="2">
        <v>8</v>
      </c>
      <c r="H1602" t="s">
        <v>13</v>
      </c>
      <c r="I1602" s="3"/>
      <c r="J1602" s="4">
        <v>0</v>
      </c>
      <c r="K1602" t="s">
        <v>3</v>
      </c>
      <c r="L1602" s="5">
        <v>0</v>
      </c>
      <c r="M1602" s="5">
        <v>0</v>
      </c>
      <c r="N1602" s="5">
        <v>210761636</v>
      </c>
      <c r="O1602" s="5">
        <v>0</v>
      </c>
      <c r="P1602" s="5">
        <v>0</v>
      </c>
      <c r="Q1602" s="5">
        <v>0</v>
      </c>
      <c r="R1602" s="5">
        <v>210761636</v>
      </c>
    </row>
    <row r="1603" spans="1:18" hidden="1" x14ac:dyDescent="0.2">
      <c r="A1603" t="s">
        <v>16</v>
      </c>
      <c r="B1603" t="s">
        <v>1929</v>
      </c>
      <c r="F1603" t="s">
        <v>1930</v>
      </c>
      <c r="G1603" s="2">
        <v>8</v>
      </c>
      <c r="H1603" t="s">
        <v>13</v>
      </c>
      <c r="I1603" s="3"/>
      <c r="J1603" s="4">
        <v>0</v>
      </c>
      <c r="K1603" t="s">
        <v>3</v>
      </c>
      <c r="L1603" s="5">
        <v>0</v>
      </c>
      <c r="M1603" s="5">
        <v>0</v>
      </c>
      <c r="N1603" s="5">
        <v>210761636</v>
      </c>
      <c r="O1603" s="5">
        <v>0</v>
      </c>
      <c r="P1603" s="5">
        <v>0</v>
      </c>
      <c r="Q1603" s="5">
        <v>0</v>
      </c>
      <c r="R1603" s="5">
        <v>210761636</v>
      </c>
    </row>
    <row r="1604" spans="1:18" hidden="1" x14ac:dyDescent="0.2">
      <c r="A1604" t="s">
        <v>10</v>
      </c>
      <c r="B1604" t="s">
        <v>1932</v>
      </c>
      <c r="C1604" t="str">
        <f>MID(B1604,1,8)</f>
        <v>P&gt;297041</v>
      </c>
      <c r="D1604" t="str">
        <f>B1604</f>
        <v>P&gt;297041/09 0016</v>
      </c>
      <c r="F1604" t="s">
        <v>1933</v>
      </c>
      <c r="G1604" s="2">
        <v>500</v>
      </c>
      <c r="H1604" t="s">
        <v>13</v>
      </c>
      <c r="I1604" s="3">
        <v>43831</v>
      </c>
      <c r="J1604" s="4">
        <v>12</v>
      </c>
      <c r="K1604" t="s">
        <v>1889</v>
      </c>
      <c r="L1604" s="5">
        <v>0</v>
      </c>
      <c r="M1604" s="5">
        <v>0</v>
      </c>
      <c r="N1604" s="5">
        <v>2225014528</v>
      </c>
      <c r="O1604" s="5">
        <v>0</v>
      </c>
      <c r="P1604" s="5">
        <v>0</v>
      </c>
      <c r="Q1604" s="5">
        <v>0</v>
      </c>
      <c r="R1604" s="5">
        <v>2225014528</v>
      </c>
    </row>
    <row r="1605" spans="1:18" hidden="1" x14ac:dyDescent="0.2">
      <c r="A1605" t="s">
        <v>15</v>
      </c>
      <c r="B1605" t="s">
        <v>1882</v>
      </c>
      <c r="F1605" t="s">
        <v>1883</v>
      </c>
      <c r="G1605" s="2">
        <v>500</v>
      </c>
      <c r="H1605" t="s">
        <v>13</v>
      </c>
      <c r="I1605" s="3"/>
      <c r="J1605" s="4">
        <v>0</v>
      </c>
      <c r="K1605" t="s">
        <v>3</v>
      </c>
      <c r="L1605" s="5">
        <v>0</v>
      </c>
      <c r="M1605" s="5">
        <v>0</v>
      </c>
      <c r="N1605" s="5">
        <v>2225014528</v>
      </c>
      <c r="O1605" s="5">
        <v>0</v>
      </c>
      <c r="P1605" s="5">
        <v>0</v>
      </c>
      <c r="Q1605" s="5">
        <v>0</v>
      </c>
      <c r="R1605" s="5">
        <v>2225014528</v>
      </c>
    </row>
    <row r="1606" spans="1:18" hidden="1" x14ac:dyDescent="0.2">
      <c r="A1606" t="s">
        <v>16</v>
      </c>
      <c r="B1606" t="s">
        <v>1929</v>
      </c>
      <c r="F1606" t="s">
        <v>1930</v>
      </c>
      <c r="G1606" s="2">
        <v>500</v>
      </c>
      <c r="H1606" t="s">
        <v>13</v>
      </c>
      <c r="I1606" s="3"/>
      <c r="J1606" s="4">
        <v>0</v>
      </c>
      <c r="K1606" t="s">
        <v>3</v>
      </c>
      <c r="L1606" s="5">
        <v>0</v>
      </c>
      <c r="M1606" s="5">
        <v>0</v>
      </c>
      <c r="N1606" s="5">
        <v>2225014528</v>
      </c>
      <c r="O1606" s="5">
        <v>0</v>
      </c>
      <c r="P1606" s="5">
        <v>0</v>
      </c>
      <c r="Q1606" s="5">
        <v>0</v>
      </c>
      <c r="R1606" s="5">
        <v>2225014528</v>
      </c>
    </row>
    <row r="1607" spans="1:18" hidden="1" x14ac:dyDescent="0.2">
      <c r="A1607" t="s">
        <v>7</v>
      </c>
      <c r="B1607" t="s">
        <v>1934</v>
      </c>
      <c r="F1607" t="s">
        <v>1935</v>
      </c>
      <c r="G1607" s="2">
        <v>0</v>
      </c>
      <c r="H1607" t="s">
        <v>3</v>
      </c>
      <c r="I1607" s="3"/>
      <c r="J1607" s="4">
        <v>0</v>
      </c>
      <c r="K1607" t="s">
        <v>3</v>
      </c>
      <c r="L1607" s="5">
        <v>0</v>
      </c>
      <c r="M1607" s="5">
        <v>200000000</v>
      </c>
      <c r="N1607" s="5">
        <v>200000000</v>
      </c>
      <c r="O1607" s="5">
        <v>0</v>
      </c>
      <c r="P1607" s="5">
        <v>0</v>
      </c>
      <c r="Q1607" s="5">
        <v>0</v>
      </c>
      <c r="R1607" s="5">
        <v>200000000</v>
      </c>
    </row>
    <row r="1608" spans="1:18" hidden="1" x14ac:dyDescent="0.2">
      <c r="A1608" t="s">
        <v>10</v>
      </c>
      <c r="B1608" t="s">
        <v>1936</v>
      </c>
      <c r="C1608" t="str">
        <f>MID(B1608,1,8)</f>
        <v>P&gt;297041</v>
      </c>
      <c r="D1608" t="str">
        <f>B1608</f>
        <v>P&gt;297041/12 0064</v>
      </c>
      <c r="F1608" t="s">
        <v>1911</v>
      </c>
      <c r="G1608" s="2">
        <v>5</v>
      </c>
      <c r="H1608" t="s">
        <v>13</v>
      </c>
      <c r="I1608" s="3">
        <v>43831</v>
      </c>
      <c r="J1608" s="4">
        <v>12</v>
      </c>
      <c r="K1608" t="s">
        <v>1889</v>
      </c>
      <c r="L1608" s="5">
        <v>0</v>
      </c>
      <c r="M1608" s="5">
        <v>0</v>
      </c>
      <c r="N1608" s="5">
        <v>75272013</v>
      </c>
      <c r="O1608" s="5">
        <v>0</v>
      </c>
      <c r="P1608" s="5">
        <v>0</v>
      </c>
      <c r="Q1608" s="5">
        <v>0</v>
      </c>
      <c r="R1608" s="5">
        <v>75272013</v>
      </c>
    </row>
    <row r="1609" spans="1:18" hidden="1" x14ac:dyDescent="0.2">
      <c r="A1609" t="s">
        <v>15</v>
      </c>
      <c r="B1609" t="s">
        <v>1882</v>
      </c>
      <c r="F1609" t="s">
        <v>1883</v>
      </c>
      <c r="G1609" s="2">
        <v>5</v>
      </c>
      <c r="H1609" t="s">
        <v>13</v>
      </c>
      <c r="I1609" s="3"/>
      <c r="J1609" s="4">
        <v>0</v>
      </c>
      <c r="K1609" t="s">
        <v>3</v>
      </c>
      <c r="L1609" s="5">
        <v>0</v>
      </c>
      <c r="M1609" s="5">
        <v>0</v>
      </c>
      <c r="N1609" s="5">
        <v>75272013</v>
      </c>
      <c r="O1609" s="5">
        <v>0</v>
      </c>
      <c r="P1609" s="5">
        <v>0</v>
      </c>
      <c r="Q1609" s="5">
        <v>0</v>
      </c>
      <c r="R1609" s="5">
        <v>75272013</v>
      </c>
    </row>
    <row r="1610" spans="1:18" hidden="1" x14ac:dyDescent="0.2">
      <c r="A1610" t="s">
        <v>16</v>
      </c>
      <c r="B1610" t="s">
        <v>1937</v>
      </c>
      <c r="F1610" t="s">
        <v>1938</v>
      </c>
      <c r="G1610" s="2">
        <v>5</v>
      </c>
      <c r="H1610" t="s">
        <v>13</v>
      </c>
      <c r="I1610" s="3"/>
      <c r="J1610" s="4">
        <v>0</v>
      </c>
      <c r="K1610" t="s">
        <v>3</v>
      </c>
      <c r="L1610" s="5">
        <v>0</v>
      </c>
      <c r="M1610" s="5">
        <v>0</v>
      </c>
      <c r="N1610" s="5">
        <v>75272013</v>
      </c>
      <c r="O1610" s="5">
        <v>0</v>
      </c>
      <c r="P1610" s="5">
        <v>0</v>
      </c>
      <c r="Q1610" s="5">
        <v>0</v>
      </c>
      <c r="R1610" s="5">
        <v>75272013</v>
      </c>
    </row>
    <row r="1611" spans="1:18" hidden="1" x14ac:dyDescent="0.2">
      <c r="A1611" t="s">
        <v>10</v>
      </c>
      <c r="B1611" t="s">
        <v>1939</v>
      </c>
      <c r="C1611" t="str">
        <f>MID(B1611,1,8)</f>
        <v>P&gt;297041</v>
      </c>
      <c r="D1611" t="str">
        <f>B1611</f>
        <v>P&gt;297041/12 0027</v>
      </c>
      <c r="F1611" t="s">
        <v>1940</v>
      </c>
      <c r="G1611" s="2">
        <v>1</v>
      </c>
      <c r="H1611" t="s">
        <v>13</v>
      </c>
      <c r="I1611" s="3">
        <v>43831</v>
      </c>
      <c r="J1611" s="4">
        <v>12</v>
      </c>
      <c r="K1611" t="s">
        <v>1889</v>
      </c>
      <c r="L1611" s="5">
        <v>0</v>
      </c>
      <c r="M1611" s="5">
        <v>0</v>
      </c>
      <c r="N1611" s="5">
        <v>124727987</v>
      </c>
      <c r="O1611" s="5">
        <v>0</v>
      </c>
      <c r="P1611" s="5">
        <v>0</v>
      </c>
      <c r="Q1611" s="5">
        <v>0</v>
      </c>
      <c r="R1611" s="5">
        <v>124727987</v>
      </c>
    </row>
    <row r="1612" spans="1:18" hidden="1" x14ac:dyDescent="0.2">
      <c r="A1612" t="s">
        <v>15</v>
      </c>
      <c r="B1612" t="s">
        <v>1882</v>
      </c>
      <c r="F1612" t="s">
        <v>1883</v>
      </c>
      <c r="G1612" s="2">
        <v>1</v>
      </c>
      <c r="H1612" t="s">
        <v>13</v>
      </c>
      <c r="I1612" s="3"/>
      <c r="J1612" s="4">
        <v>0</v>
      </c>
      <c r="K1612" t="s">
        <v>3</v>
      </c>
      <c r="L1612" s="5">
        <v>0</v>
      </c>
      <c r="M1612" s="5">
        <v>0</v>
      </c>
      <c r="N1612" s="5">
        <v>124727987</v>
      </c>
      <c r="O1612" s="5">
        <v>0</v>
      </c>
      <c r="P1612" s="5">
        <v>0</v>
      </c>
      <c r="Q1612" s="5">
        <v>0</v>
      </c>
      <c r="R1612" s="5">
        <v>124727987</v>
      </c>
    </row>
    <row r="1613" spans="1:18" hidden="1" x14ac:dyDescent="0.2">
      <c r="A1613" t="s">
        <v>16</v>
      </c>
      <c r="B1613" t="s">
        <v>1937</v>
      </c>
      <c r="F1613" t="s">
        <v>1938</v>
      </c>
      <c r="G1613" s="2">
        <v>1</v>
      </c>
      <c r="H1613" t="s">
        <v>13</v>
      </c>
      <c r="I1613" s="3"/>
      <c r="J1613" s="4">
        <v>0</v>
      </c>
      <c r="K1613" t="s">
        <v>3</v>
      </c>
      <c r="L1613" s="5">
        <v>0</v>
      </c>
      <c r="M1613" s="5">
        <v>0</v>
      </c>
      <c r="N1613" s="5">
        <v>124727987</v>
      </c>
      <c r="O1613" s="5">
        <v>0</v>
      </c>
      <c r="P1613" s="5">
        <v>0</v>
      </c>
      <c r="Q1613" s="5">
        <v>0</v>
      </c>
      <c r="R1613" s="5">
        <v>124727987</v>
      </c>
    </row>
    <row r="1614" spans="1:18" hidden="1" x14ac:dyDescent="0.2">
      <c r="A1614" t="s">
        <v>7</v>
      </c>
      <c r="B1614" t="s">
        <v>1941</v>
      </c>
      <c r="F1614" t="s">
        <v>1942</v>
      </c>
      <c r="G1614" s="2">
        <v>0</v>
      </c>
      <c r="H1614" t="s">
        <v>3</v>
      </c>
      <c r="I1614" s="3"/>
      <c r="J1614" s="4">
        <v>0</v>
      </c>
      <c r="K1614" t="s">
        <v>3</v>
      </c>
      <c r="L1614" s="5">
        <v>0</v>
      </c>
      <c r="M1614" s="5">
        <v>2383660000</v>
      </c>
      <c r="N1614" s="5">
        <v>2383660000</v>
      </c>
      <c r="O1614" s="5">
        <v>0</v>
      </c>
      <c r="P1614" s="5">
        <v>0</v>
      </c>
      <c r="Q1614" s="5">
        <v>0</v>
      </c>
      <c r="R1614" s="5">
        <v>2383660000</v>
      </c>
    </row>
    <row r="1615" spans="1:18" hidden="1" x14ac:dyDescent="0.2">
      <c r="A1615" t="s">
        <v>10</v>
      </c>
      <c r="B1615" t="s">
        <v>1943</v>
      </c>
      <c r="C1615" t="str">
        <f>MID(B1615,1,8)</f>
        <v>P&gt;297041</v>
      </c>
      <c r="D1615" t="str">
        <f>B1615</f>
        <v>P&gt;297041/13 0063</v>
      </c>
      <c r="F1615" t="s">
        <v>1923</v>
      </c>
      <c r="G1615" s="2">
        <v>2000</v>
      </c>
      <c r="H1615" t="s">
        <v>13</v>
      </c>
      <c r="I1615" s="3">
        <v>43831</v>
      </c>
      <c r="J1615" s="4">
        <v>12</v>
      </c>
      <c r="K1615" t="s">
        <v>1889</v>
      </c>
      <c r="L1615" s="5">
        <v>0</v>
      </c>
      <c r="M1615" s="5">
        <v>0</v>
      </c>
      <c r="N1615" s="5">
        <v>2150316760</v>
      </c>
      <c r="O1615" s="5">
        <v>0</v>
      </c>
      <c r="P1615" s="5">
        <v>0</v>
      </c>
      <c r="Q1615" s="5">
        <v>0</v>
      </c>
      <c r="R1615" s="5">
        <v>2150316760</v>
      </c>
    </row>
    <row r="1616" spans="1:18" hidden="1" x14ac:dyDescent="0.2">
      <c r="A1616" t="s">
        <v>15</v>
      </c>
      <c r="B1616" t="s">
        <v>1882</v>
      </c>
      <c r="F1616" t="s">
        <v>1883</v>
      </c>
      <c r="G1616" s="2">
        <v>2000</v>
      </c>
      <c r="H1616" t="s">
        <v>13</v>
      </c>
      <c r="I1616" s="3"/>
      <c r="J1616" s="4">
        <v>0</v>
      </c>
      <c r="K1616" t="s">
        <v>3</v>
      </c>
      <c r="L1616" s="5">
        <v>0</v>
      </c>
      <c r="M1616" s="5">
        <v>0</v>
      </c>
      <c r="N1616" s="5">
        <v>2150316760</v>
      </c>
      <c r="O1616" s="5">
        <v>0</v>
      </c>
      <c r="P1616" s="5">
        <v>0</v>
      </c>
      <c r="Q1616" s="5">
        <v>0</v>
      </c>
      <c r="R1616" s="5">
        <v>2150316760</v>
      </c>
    </row>
    <row r="1617" spans="1:18" hidden="1" x14ac:dyDescent="0.2">
      <c r="A1617" t="s">
        <v>16</v>
      </c>
      <c r="B1617" t="s">
        <v>1924</v>
      </c>
      <c r="F1617" t="s">
        <v>1925</v>
      </c>
      <c r="G1617" s="2">
        <v>2000</v>
      </c>
      <c r="H1617" t="s">
        <v>13</v>
      </c>
      <c r="I1617" s="3"/>
      <c r="J1617" s="4">
        <v>0</v>
      </c>
      <c r="K1617" t="s">
        <v>3</v>
      </c>
      <c r="L1617" s="5">
        <v>0</v>
      </c>
      <c r="M1617" s="5">
        <v>0</v>
      </c>
      <c r="N1617" s="5">
        <v>2150316760</v>
      </c>
      <c r="O1617" s="5">
        <v>0</v>
      </c>
      <c r="P1617" s="5">
        <v>0</v>
      </c>
      <c r="Q1617" s="5">
        <v>0</v>
      </c>
      <c r="R1617" s="5">
        <v>2150316760</v>
      </c>
    </row>
    <row r="1618" spans="1:18" hidden="1" x14ac:dyDescent="0.2">
      <c r="A1618" t="s">
        <v>10</v>
      </c>
      <c r="B1618" t="s">
        <v>1944</v>
      </c>
      <c r="C1618" t="str">
        <f>MID(B1618,1,8)</f>
        <v>P&gt;297041</v>
      </c>
      <c r="D1618" t="str">
        <f>B1618</f>
        <v>P&gt;297041/13 0033</v>
      </c>
      <c r="F1618" t="s">
        <v>1911</v>
      </c>
      <c r="G1618" s="2">
        <v>8</v>
      </c>
      <c r="H1618" t="s">
        <v>13</v>
      </c>
      <c r="I1618" s="3">
        <v>43831</v>
      </c>
      <c r="J1618" s="4">
        <v>12</v>
      </c>
      <c r="K1618" t="s">
        <v>1889</v>
      </c>
      <c r="L1618" s="5">
        <v>0</v>
      </c>
      <c r="M1618" s="5">
        <v>0</v>
      </c>
      <c r="N1618" s="5">
        <v>233343240</v>
      </c>
      <c r="O1618" s="5">
        <v>0</v>
      </c>
      <c r="P1618" s="5">
        <v>0</v>
      </c>
      <c r="Q1618" s="5">
        <v>0</v>
      </c>
      <c r="R1618" s="5">
        <v>233343240</v>
      </c>
    </row>
    <row r="1619" spans="1:18" hidden="1" x14ac:dyDescent="0.2">
      <c r="A1619" t="s">
        <v>15</v>
      </c>
      <c r="B1619" t="s">
        <v>1882</v>
      </c>
      <c r="F1619" t="s">
        <v>1883</v>
      </c>
      <c r="G1619" s="2">
        <v>8</v>
      </c>
      <c r="H1619" t="s">
        <v>13</v>
      </c>
      <c r="I1619" s="3"/>
      <c r="J1619" s="4">
        <v>0</v>
      </c>
      <c r="K1619" t="s">
        <v>3</v>
      </c>
      <c r="L1619" s="5">
        <v>0</v>
      </c>
      <c r="M1619" s="5">
        <v>0</v>
      </c>
      <c r="N1619" s="5">
        <v>233343240</v>
      </c>
      <c r="O1619" s="5">
        <v>0</v>
      </c>
      <c r="P1619" s="5">
        <v>0</v>
      </c>
      <c r="Q1619" s="5">
        <v>0</v>
      </c>
      <c r="R1619" s="5">
        <v>233343240</v>
      </c>
    </row>
    <row r="1620" spans="1:18" hidden="1" x14ac:dyDescent="0.2">
      <c r="A1620" t="s">
        <v>16</v>
      </c>
      <c r="B1620" t="s">
        <v>1924</v>
      </c>
      <c r="F1620" t="s">
        <v>1925</v>
      </c>
      <c r="G1620" s="2">
        <v>8</v>
      </c>
      <c r="H1620" t="s">
        <v>13</v>
      </c>
      <c r="I1620" s="3"/>
      <c r="J1620" s="4">
        <v>0</v>
      </c>
      <c r="K1620" t="s">
        <v>3</v>
      </c>
      <c r="L1620" s="5">
        <v>0</v>
      </c>
      <c r="M1620" s="5">
        <v>0</v>
      </c>
      <c r="N1620" s="5">
        <v>233343240</v>
      </c>
      <c r="O1620" s="5">
        <v>0</v>
      </c>
      <c r="P1620" s="5">
        <v>0</v>
      </c>
      <c r="Q1620" s="5">
        <v>0</v>
      </c>
      <c r="R1620" s="5">
        <v>233343240</v>
      </c>
    </row>
    <row r="1621" spans="1:18" hidden="1" x14ac:dyDescent="0.2">
      <c r="A1621" t="s">
        <v>7</v>
      </c>
      <c r="B1621" t="s">
        <v>1945</v>
      </c>
      <c r="F1621" t="s">
        <v>1946</v>
      </c>
      <c r="G1621" s="2">
        <v>0</v>
      </c>
      <c r="H1621" t="s">
        <v>3</v>
      </c>
      <c r="I1621" s="3"/>
      <c r="J1621" s="4">
        <v>0</v>
      </c>
      <c r="K1621" t="s">
        <v>3</v>
      </c>
      <c r="L1621" s="5">
        <v>0</v>
      </c>
      <c r="M1621" s="5">
        <v>200000000</v>
      </c>
      <c r="N1621" s="5">
        <v>200000000</v>
      </c>
      <c r="O1621" s="5">
        <v>0</v>
      </c>
      <c r="P1621" s="5">
        <v>0</v>
      </c>
      <c r="Q1621" s="5">
        <v>0</v>
      </c>
      <c r="R1621" s="5">
        <v>200000000</v>
      </c>
    </row>
    <row r="1622" spans="1:18" hidden="1" x14ac:dyDescent="0.2">
      <c r="A1622" t="s">
        <v>10</v>
      </c>
      <c r="B1622" t="s">
        <v>1947</v>
      </c>
      <c r="C1622" t="str">
        <f>MID(B1622,1,8)</f>
        <v>P&gt;297041</v>
      </c>
      <c r="D1622" t="str">
        <f>B1622</f>
        <v>P&gt;297041/17 0049</v>
      </c>
      <c r="F1622" t="s">
        <v>779</v>
      </c>
      <c r="G1622" s="2">
        <v>1</v>
      </c>
      <c r="H1622" t="s">
        <v>13</v>
      </c>
      <c r="I1622" s="3">
        <v>43831</v>
      </c>
      <c r="J1622" s="4">
        <v>12</v>
      </c>
      <c r="K1622" t="s">
        <v>1889</v>
      </c>
      <c r="L1622" s="5">
        <v>0</v>
      </c>
      <c r="M1622" s="5">
        <v>0</v>
      </c>
      <c r="N1622" s="5">
        <v>20000000</v>
      </c>
      <c r="O1622" s="5">
        <v>0</v>
      </c>
      <c r="P1622" s="5">
        <v>0</v>
      </c>
      <c r="Q1622" s="5">
        <v>0</v>
      </c>
      <c r="R1622" s="5">
        <v>20000000</v>
      </c>
    </row>
    <row r="1623" spans="1:18" hidden="1" x14ac:dyDescent="0.2">
      <c r="A1623" t="s">
        <v>15</v>
      </c>
      <c r="B1623" t="s">
        <v>1882</v>
      </c>
      <c r="F1623" t="s">
        <v>1883</v>
      </c>
      <c r="G1623" s="2">
        <v>1</v>
      </c>
      <c r="H1623" t="s">
        <v>13</v>
      </c>
      <c r="I1623" s="3"/>
      <c r="J1623" s="4">
        <v>0</v>
      </c>
      <c r="K1623" t="s">
        <v>3</v>
      </c>
      <c r="L1623" s="5">
        <v>0</v>
      </c>
      <c r="M1623" s="5">
        <v>0</v>
      </c>
      <c r="N1623" s="5">
        <v>20000000</v>
      </c>
      <c r="O1623" s="5">
        <v>0</v>
      </c>
      <c r="P1623" s="5">
        <v>0</v>
      </c>
      <c r="Q1623" s="5">
        <v>0</v>
      </c>
      <c r="R1623" s="5">
        <v>20000000</v>
      </c>
    </row>
    <row r="1624" spans="1:18" hidden="1" x14ac:dyDescent="0.2">
      <c r="A1624" t="s">
        <v>16</v>
      </c>
      <c r="B1624" t="s">
        <v>1937</v>
      </c>
      <c r="F1624" t="s">
        <v>1938</v>
      </c>
      <c r="G1624" s="2">
        <v>1</v>
      </c>
      <c r="H1624" t="s">
        <v>13</v>
      </c>
      <c r="I1624" s="3"/>
      <c r="J1624" s="4">
        <v>0</v>
      </c>
      <c r="K1624" t="s">
        <v>3</v>
      </c>
      <c r="L1624" s="5">
        <v>0</v>
      </c>
      <c r="M1624" s="5">
        <v>0</v>
      </c>
      <c r="N1624" s="5">
        <v>20000000</v>
      </c>
      <c r="O1624" s="5">
        <v>0</v>
      </c>
      <c r="P1624" s="5">
        <v>0</v>
      </c>
      <c r="Q1624" s="5">
        <v>0</v>
      </c>
      <c r="R1624" s="5">
        <v>20000000</v>
      </c>
    </row>
    <row r="1625" spans="1:18" hidden="1" x14ac:dyDescent="0.2">
      <c r="A1625" t="s">
        <v>10</v>
      </c>
      <c r="B1625" t="s">
        <v>1948</v>
      </c>
      <c r="C1625" t="str">
        <f>MID(B1625,1,8)</f>
        <v>P&gt;297041</v>
      </c>
      <c r="D1625" t="str">
        <f>B1625</f>
        <v>P&gt;297041/17 0045</v>
      </c>
      <c r="F1625" t="s">
        <v>1949</v>
      </c>
      <c r="G1625" s="2">
        <v>5000</v>
      </c>
      <c r="H1625" t="s">
        <v>1950</v>
      </c>
      <c r="I1625" s="3">
        <v>43831</v>
      </c>
      <c r="J1625" s="4">
        <v>12</v>
      </c>
      <c r="K1625" t="s">
        <v>1889</v>
      </c>
      <c r="L1625" s="5">
        <v>0</v>
      </c>
      <c r="M1625" s="5">
        <v>0</v>
      </c>
      <c r="N1625" s="5">
        <v>180000000</v>
      </c>
      <c r="O1625" s="5">
        <v>0</v>
      </c>
      <c r="P1625" s="5">
        <v>0</v>
      </c>
      <c r="Q1625" s="5">
        <v>0</v>
      </c>
      <c r="R1625" s="5">
        <v>180000000</v>
      </c>
    </row>
    <row r="1626" spans="1:18" hidden="1" x14ac:dyDescent="0.2">
      <c r="A1626" t="s">
        <v>15</v>
      </c>
      <c r="B1626" t="s">
        <v>1882</v>
      </c>
      <c r="F1626" t="s">
        <v>1883</v>
      </c>
      <c r="G1626" s="2">
        <v>5000</v>
      </c>
      <c r="H1626" t="s">
        <v>1950</v>
      </c>
      <c r="I1626" s="3"/>
      <c r="J1626" s="4">
        <v>0</v>
      </c>
      <c r="K1626" t="s">
        <v>3</v>
      </c>
      <c r="L1626" s="5">
        <v>0</v>
      </c>
      <c r="M1626" s="5">
        <v>0</v>
      </c>
      <c r="N1626" s="5">
        <v>180000000</v>
      </c>
      <c r="O1626" s="5">
        <v>0</v>
      </c>
      <c r="P1626" s="5">
        <v>0</v>
      </c>
      <c r="Q1626" s="5">
        <v>0</v>
      </c>
      <c r="R1626" s="5">
        <v>180000000</v>
      </c>
    </row>
    <row r="1627" spans="1:18" hidden="1" x14ac:dyDescent="0.2">
      <c r="A1627" t="s">
        <v>16</v>
      </c>
      <c r="B1627" t="s">
        <v>1937</v>
      </c>
      <c r="F1627" t="s">
        <v>1938</v>
      </c>
      <c r="G1627" s="2">
        <v>5000</v>
      </c>
      <c r="H1627" t="s">
        <v>1950</v>
      </c>
      <c r="I1627" s="3"/>
      <c r="J1627" s="4">
        <v>0</v>
      </c>
      <c r="K1627" t="s">
        <v>3</v>
      </c>
      <c r="L1627" s="5">
        <v>0</v>
      </c>
      <c r="M1627" s="5">
        <v>0</v>
      </c>
      <c r="N1627" s="5">
        <v>180000000</v>
      </c>
      <c r="O1627" s="5">
        <v>0</v>
      </c>
      <c r="P1627" s="5">
        <v>0</v>
      </c>
      <c r="Q1627" s="5">
        <v>0</v>
      </c>
      <c r="R1627" s="5">
        <v>180000000</v>
      </c>
    </row>
    <row r="1628" spans="1:18" hidden="1" x14ac:dyDescent="0.2">
      <c r="A1628" t="s">
        <v>7</v>
      </c>
      <c r="B1628" t="s">
        <v>1951</v>
      </c>
      <c r="F1628" t="s">
        <v>1952</v>
      </c>
      <c r="G1628" s="2">
        <v>0</v>
      </c>
      <c r="H1628" t="s">
        <v>3</v>
      </c>
      <c r="I1628" s="3"/>
      <c r="J1628" s="4">
        <v>0</v>
      </c>
      <c r="K1628" t="s">
        <v>3</v>
      </c>
      <c r="L1628" s="5">
        <v>0</v>
      </c>
      <c r="M1628" s="5">
        <v>100000000</v>
      </c>
      <c r="N1628" s="5">
        <v>100000000</v>
      </c>
      <c r="O1628" s="5">
        <v>0</v>
      </c>
      <c r="P1628" s="5">
        <v>0</v>
      </c>
      <c r="Q1628" s="5">
        <v>0</v>
      </c>
      <c r="R1628" s="5">
        <v>100000000</v>
      </c>
    </row>
    <row r="1629" spans="1:18" hidden="1" x14ac:dyDescent="0.2">
      <c r="A1629" t="s">
        <v>10</v>
      </c>
      <c r="B1629" t="s">
        <v>1953</v>
      </c>
      <c r="C1629" t="str">
        <f>MID(B1629,1,8)</f>
        <v>P&gt;297041</v>
      </c>
      <c r="D1629" t="str">
        <f>B1629</f>
        <v>P&gt;297041/18 0051</v>
      </c>
      <c r="F1629" t="s">
        <v>779</v>
      </c>
      <c r="G1629" s="2">
        <v>1</v>
      </c>
      <c r="H1629" t="s">
        <v>13</v>
      </c>
      <c r="I1629" s="3">
        <v>43831</v>
      </c>
      <c r="J1629" s="4">
        <v>12</v>
      </c>
      <c r="K1629" t="s">
        <v>1889</v>
      </c>
      <c r="L1629" s="5">
        <v>0</v>
      </c>
      <c r="M1629" s="5">
        <v>0</v>
      </c>
      <c r="N1629" s="5">
        <v>10000000</v>
      </c>
      <c r="O1629" s="5">
        <v>0</v>
      </c>
      <c r="P1629" s="5">
        <v>0</v>
      </c>
      <c r="Q1629" s="5">
        <v>0</v>
      </c>
      <c r="R1629" s="5">
        <v>10000000</v>
      </c>
    </row>
    <row r="1630" spans="1:18" hidden="1" x14ac:dyDescent="0.2">
      <c r="A1630" t="s">
        <v>15</v>
      </c>
      <c r="B1630" t="s">
        <v>1882</v>
      </c>
      <c r="F1630" t="s">
        <v>1883</v>
      </c>
      <c r="G1630" s="2">
        <v>1</v>
      </c>
      <c r="H1630" t="s">
        <v>13</v>
      </c>
      <c r="I1630" s="3"/>
      <c r="J1630" s="4">
        <v>0</v>
      </c>
      <c r="K1630" t="s">
        <v>3</v>
      </c>
      <c r="L1630" s="5">
        <v>0</v>
      </c>
      <c r="M1630" s="5">
        <v>0</v>
      </c>
      <c r="N1630" s="5">
        <v>10000000</v>
      </c>
      <c r="O1630" s="5">
        <v>0</v>
      </c>
      <c r="P1630" s="5">
        <v>0</v>
      </c>
      <c r="Q1630" s="5">
        <v>0</v>
      </c>
      <c r="R1630" s="5">
        <v>10000000</v>
      </c>
    </row>
    <row r="1631" spans="1:18" hidden="1" x14ac:dyDescent="0.2">
      <c r="A1631" t="s">
        <v>16</v>
      </c>
      <c r="B1631" t="s">
        <v>1937</v>
      </c>
      <c r="F1631" t="s">
        <v>1938</v>
      </c>
      <c r="G1631" s="2">
        <v>1</v>
      </c>
      <c r="H1631" t="s">
        <v>13</v>
      </c>
      <c r="I1631" s="3"/>
      <c r="J1631" s="4">
        <v>0</v>
      </c>
      <c r="K1631" t="s">
        <v>3</v>
      </c>
      <c r="L1631" s="5">
        <v>0</v>
      </c>
      <c r="M1631" s="5">
        <v>0</v>
      </c>
      <c r="N1631" s="5">
        <v>10000000</v>
      </c>
      <c r="O1631" s="5">
        <v>0</v>
      </c>
      <c r="P1631" s="5">
        <v>0</v>
      </c>
      <c r="Q1631" s="5">
        <v>0</v>
      </c>
      <c r="R1631" s="5">
        <v>10000000</v>
      </c>
    </row>
    <row r="1632" spans="1:18" hidden="1" x14ac:dyDescent="0.2">
      <c r="A1632" t="s">
        <v>10</v>
      </c>
      <c r="B1632" t="s">
        <v>1954</v>
      </c>
      <c r="C1632" t="str">
        <f>MID(B1632,1,8)</f>
        <v>P&gt;297041</v>
      </c>
      <c r="D1632" t="str">
        <f>B1632</f>
        <v>P&gt;297041/18 0050</v>
      </c>
      <c r="F1632" t="s">
        <v>1955</v>
      </c>
      <c r="G1632" s="2">
        <v>2</v>
      </c>
      <c r="H1632" t="s">
        <v>13</v>
      </c>
      <c r="I1632" s="3">
        <v>43831</v>
      </c>
      <c r="J1632" s="4">
        <v>12</v>
      </c>
      <c r="K1632" t="s">
        <v>1889</v>
      </c>
      <c r="L1632" s="5">
        <v>0</v>
      </c>
      <c r="M1632" s="5">
        <v>0</v>
      </c>
      <c r="N1632" s="5">
        <v>90000000</v>
      </c>
      <c r="O1632" s="5">
        <v>0</v>
      </c>
      <c r="P1632" s="5">
        <v>0</v>
      </c>
      <c r="Q1632" s="5">
        <v>0</v>
      </c>
      <c r="R1632" s="5">
        <v>90000000</v>
      </c>
    </row>
    <row r="1633" spans="1:18" hidden="1" x14ac:dyDescent="0.2">
      <c r="A1633" t="s">
        <v>15</v>
      </c>
      <c r="B1633" t="s">
        <v>1882</v>
      </c>
      <c r="F1633" t="s">
        <v>1883</v>
      </c>
      <c r="G1633" s="2">
        <v>2</v>
      </c>
      <c r="H1633" t="s">
        <v>13</v>
      </c>
      <c r="I1633" s="3"/>
      <c r="J1633" s="4">
        <v>0</v>
      </c>
      <c r="K1633" t="s">
        <v>3</v>
      </c>
      <c r="L1633" s="5">
        <v>0</v>
      </c>
      <c r="M1633" s="5">
        <v>0</v>
      </c>
      <c r="N1633" s="5">
        <v>90000000</v>
      </c>
      <c r="O1633" s="5">
        <v>0</v>
      </c>
      <c r="P1633" s="5">
        <v>0</v>
      </c>
      <c r="Q1633" s="5">
        <v>0</v>
      </c>
      <c r="R1633" s="5">
        <v>90000000</v>
      </c>
    </row>
    <row r="1634" spans="1:18" hidden="1" x14ac:dyDescent="0.2">
      <c r="A1634" t="s">
        <v>16</v>
      </c>
      <c r="B1634" t="s">
        <v>1937</v>
      </c>
      <c r="F1634" t="s">
        <v>1938</v>
      </c>
      <c r="G1634" s="2">
        <v>2</v>
      </c>
      <c r="H1634" t="s">
        <v>13</v>
      </c>
      <c r="I1634" s="3"/>
      <c r="J1634" s="4">
        <v>0</v>
      </c>
      <c r="K1634" t="s">
        <v>3</v>
      </c>
      <c r="L1634" s="5">
        <v>0</v>
      </c>
      <c r="M1634" s="5">
        <v>0</v>
      </c>
      <c r="N1634" s="5">
        <v>90000000</v>
      </c>
      <c r="O1634" s="5">
        <v>0</v>
      </c>
      <c r="P1634" s="5">
        <v>0</v>
      </c>
      <c r="Q1634" s="5">
        <v>0</v>
      </c>
      <c r="R1634" s="5">
        <v>90000000</v>
      </c>
    </row>
    <row r="1635" spans="1:18" hidden="1" x14ac:dyDescent="0.2">
      <c r="A1635" t="s">
        <v>7</v>
      </c>
      <c r="B1635" t="s">
        <v>1956</v>
      </c>
      <c r="F1635" t="s">
        <v>1957</v>
      </c>
      <c r="G1635" s="2">
        <v>0</v>
      </c>
      <c r="H1635" t="s">
        <v>3</v>
      </c>
      <c r="I1635" s="3"/>
      <c r="J1635" s="4">
        <v>0</v>
      </c>
      <c r="K1635" t="s">
        <v>3</v>
      </c>
      <c r="L1635" s="5">
        <v>0</v>
      </c>
      <c r="M1635" s="5">
        <v>100000000</v>
      </c>
      <c r="N1635" s="5">
        <v>100000000</v>
      </c>
      <c r="O1635" s="5">
        <v>0</v>
      </c>
      <c r="P1635" s="5">
        <v>0</v>
      </c>
      <c r="Q1635" s="5">
        <v>0</v>
      </c>
      <c r="R1635" s="5">
        <v>100000000</v>
      </c>
    </row>
    <row r="1636" spans="1:18" hidden="1" x14ac:dyDescent="0.2">
      <c r="A1636" t="s">
        <v>10</v>
      </c>
      <c r="B1636" t="s">
        <v>1958</v>
      </c>
      <c r="C1636" t="str">
        <f>MID(B1636,1,8)</f>
        <v>P&gt;297041</v>
      </c>
      <c r="D1636" t="str">
        <f>B1636</f>
        <v>P&gt;297041/19 0053</v>
      </c>
      <c r="F1636" t="s">
        <v>779</v>
      </c>
      <c r="G1636" s="2">
        <v>1</v>
      </c>
      <c r="H1636" t="s">
        <v>13</v>
      </c>
      <c r="I1636" s="3">
        <v>43831</v>
      </c>
      <c r="J1636" s="4">
        <v>12</v>
      </c>
      <c r="K1636" t="s">
        <v>1889</v>
      </c>
      <c r="L1636" s="5">
        <v>0</v>
      </c>
      <c r="M1636" s="5">
        <v>0</v>
      </c>
      <c r="N1636" s="5">
        <v>10000000</v>
      </c>
      <c r="O1636" s="5">
        <v>0</v>
      </c>
      <c r="P1636" s="5">
        <v>0</v>
      </c>
      <c r="Q1636" s="5">
        <v>0</v>
      </c>
      <c r="R1636" s="5">
        <v>10000000</v>
      </c>
    </row>
    <row r="1637" spans="1:18" hidden="1" x14ac:dyDescent="0.2">
      <c r="A1637" t="s">
        <v>15</v>
      </c>
      <c r="B1637" t="s">
        <v>1882</v>
      </c>
      <c r="F1637" t="s">
        <v>1883</v>
      </c>
      <c r="G1637" s="2">
        <v>1</v>
      </c>
      <c r="H1637" t="s">
        <v>13</v>
      </c>
      <c r="I1637" s="3"/>
      <c r="J1637" s="4">
        <v>0</v>
      </c>
      <c r="K1637" t="s">
        <v>3</v>
      </c>
      <c r="L1637" s="5">
        <v>0</v>
      </c>
      <c r="M1637" s="5">
        <v>0</v>
      </c>
      <c r="N1637" s="5">
        <v>10000000</v>
      </c>
      <c r="O1637" s="5">
        <v>0</v>
      </c>
      <c r="P1637" s="5">
        <v>0</v>
      </c>
      <c r="Q1637" s="5">
        <v>0</v>
      </c>
      <c r="R1637" s="5">
        <v>10000000</v>
      </c>
    </row>
    <row r="1638" spans="1:18" hidden="1" x14ac:dyDescent="0.2">
      <c r="A1638" t="s">
        <v>16</v>
      </c>
      <c r="B1638" t="s">
        <v>1937</v>
      </c>
      <c r="F1638" t="s">
        <v>1938</v>
      </c>
      <c r="G1638" s="2">
        <v>1</v>
      </c>
      <c r="H1638" t="s">
        <v>13</v>
      </c>
      <c r="I1638" s="3"/>
      <c r="J1638" s="4">
        <v>0</v>
      </c>
      <c r="K1638" t="s">
        <v>3</v>
      </c>
      <c r="L1638" s="5">
        <v>0</v>
      </c>
      <c r="M1638" s="5">
        <v>0</v>
      </c>
      <c r="N1638" s="5">
        <v>10000000</v>
      </c>
      <c r="O1638" s="5">
        <v>0</v>
      </c>
      <c r="P1638" s="5">
        <v>0</v>
      </c>
      <c r="Q1638" s="5">
        <v>0</v>
      </c>
      <c r="R1638" s="5">
        <v>10000000</v>
      </c>
    </row>
    <row r="1639" spans="1:18" hidden="1" x14ac:dyDescent="0.2">
      <c r="A1639" t="s">
        <v>10</v>
      </c>
      <c r="B1639" t="s">
        <v>1959</v>
      </c>
      <c r="C1639" t="str">
        <f>MID(B1639,1,8)</f>
        <v>P&gt;297041</v>
      </c>
      <c r="D1639" t="str">
        <f>B1639</f>
        <v>P&gt;297041/19 0052</v>
      </c>
      <c r="F1639" t="s">
        <v>1960</v>
      </c>
      <c r="G1639" s="2">
        <v>2</v>
      </c>
      <c r="H1639" t="s">
        <v>13</v>
      </c>
      <c r="I1639" s="3">
        <v>43831</v>
      </c>
      <c r="J1639" s="4">
        <v>12</v>
      </c>
      <c r="K1639" t="s">
        <v>1889</v>
      </c>
      <c r="L1639" s="5">
        <v>0</v>
      </c>
      <c r="M1639" s="5">
        <v>0</v>
      </c>
      <c r="N1639" s="5">
        <v>90000000</v>
      </c>
      <c r="O1639" s="5">
        <v>0</v>
      </c>
      <c r="P1639" s="5">
        <v>0</v>
      </c>
      <c r="Q1639" s="5">
        <v>0</v>
      </c>
      <c r="R1639" s="5">
        <v>90000000</v>
      </c>
    </row>
    <row r="1640" spans="1:18" hidden="1" x14ac:dyDescent="0.2">
      <c r="A1640" t="s">
        <v>15</v>
      </c>
      <c r="B1640" t="s">
        <v>1882</v>
      </c>
      <c r="F1640" t="s">
        <v>1883</v>
      </c>
      <c r="G1640" s="2">
        <v>2</v>
      </c>
      <c r="H1640" t="s">
        <v>13</v>
      </c>
      <c r="I1640" s="3"/>
      <c r="J1640" s="4">
        <v>0</v>
      </c>
      <c r="K1640" t="s">
        <v>3</v>
      </c>
      <c r="L1640" s="5">
        <v>0</v>
      </c>
      <c r="M1640" s="5">
        <v>0</v>
      </c>
      <c r="N1640" s="5">
        <v>90000000</v>
      </c>
      <c r="O1640" s="5">
        <v>0</v>
      </c>
      <c r="P1640" s="5">
        <v>0</v>
      </c>
      <c r="Q1640" s="5">
        <v>0</v>
      </c>
      <c r="R1640" s="5">
        <v>90000000</v>
      </c>
    </row>
    <row r="1641" spans="1:18" hidden="1" x14ac:dyDescent="0.2">
      <c r="A1641" t="s">
        <v>16</v>
      </c>
      <c r="B1641" t="s">
        <v>1937</v>
      </c>
      <c r="F1641" t="s">
        <v>1938</v>
      </c>
      <c r="G1641" s="2">
        <v>2</v>
      </c>
      <c r="H1641" t="s">
        <v>13</v>
      </c>
      <c r="I1641" s="3"/>
      <c r="J1641" s="4">
        <v>0</v>
      </c>
      <c r="K1641" t="s">
        <v>3</v>
      </c>
      <c r="L1641" s="5">
        <v>0</v>
      </c>
      <c r="M1641" s="5">
        <v>0</v>
      </c>
      <c r="N1641" s="5">
        <v>90000000</v>
      </c>
      <c r="O1641" s="5">
        <v>0</v>
      </c>
      <c r="P1641" s="5">
        <v>0</v>
      </c>
      <c r="Q1641" s="5">
        <v>0</v>
      </c>
      <c r="R1641" s="5">
        <v>90000000</v>
      </c>
    </row>
    <row r="1642" spans="1:18" hidden="1" x14ac:dyDescent="0.2">
      <c r="A1642" t="s">
        <v>7</v>
      </c>
      <c r="B1642" t="s">
        <v>1961</v>
      </c>
      <c r="F1642" t="s">
        <v>1962</v>
      </c>
      <c r="G1642" s="2">
        <v>0</v>
      </c>
      <c r="H1642" t="s">
        <v>3</v>
      </c>
      <c r="I1642" s="3"/>
      <c r="J1642" s="4">
        <v>0</v>
      </c>
      <c r="K1642" t="s">
        <v>3</v>
      </c>
      <c r="L1642" s="5">
        <v>0</v>
      </c>
      <c r="M1642" s="5">
        <v>100000000</v>
      </c>
      <c r="N1642" s="5">
        <v>100000000</v>
      </c>
      <c r="O1642" s="5">
        <v>0</v>
      </c>
      <c r="P1642" s="5">
        <v>0</v>
      </c>
      <c r="Q1642" s="5">
        <v>0</v>
      </c>
      <c r="R1642" s="5">
        <v>100000000</v>
      </c>
    </row>
    <row r="1643" spans="1:18" hidden="1" x14ac:dyDescent="0.2">
      <c r="A1643" t="s">
        <v>10</v>
      </c>
      <c r="B1643" t="s">
        <v>1963</v>
      </c>
      <c r="C1643" t="str">
        <f>MID(B1643,1,8)</f>
        <v>P&gt;297041</v>
      </c>
      <c r="D1643" t="str">
        <f>B1643</f>
        <v>P&gt;297041/20 0055</v>
      </c>
      <c r="F1643" t="s">
        <v>779</v>
      </c>
      <c r="G1643" s="2">
        <v>1</v>
      </c>
      <c r="H1643" t="s">
        <v>13</v>
      </c>
      <c r="I1643" s="3">
        <v>43831</v>
      </c>
      <c r="J1643" s="4">
        <v>12</v>
      </c>
      <c r="K1643" t="s">
        <v>1889</v>
      </c>
      <c r="L1643" s="5">
        <v>0</v>
      </c>
      <c r="M1643" s="5">
        <v>0</v>
      </c>
      <c r="N1643" s="5">
        <v>10000000</v>
      </c>
      <c r="O1643" s="5">
        <v>0</v>
      </c>
      <c r="P1643" s="5">
        <v>0</v>
      </c>
      <c r="Q1643" s="5">
        <v>0</v>
      </c>
      <c r="R1643" s="5">
        <v>10000000</v>
      </c>
    </row>
    <row r="1644" spans="1:18" hidden="1" x14ac:dyDescent="0.2">
      <c r="A1644" t="s">
        <v>15</v>
      </c>
      <c r="B1644" t="s">
        <v>1882</v>
      </c>
      <c r="F1644" t="s">
        <v>1883</v>
      </c>
      <c r="G1644" s="2">
        <v>1</v>
      </c>
      <c r="H1644" t="s">
        <v>13</v>
      </c>
      <c r="I1644" s="3"/>
      <c r="J1644" s="4">
        <v>0</v>
      </c>
      <c r="K1644" t="s">
        <v>3</v>
      </c>
      <c r="L1644" s="5">
        <v>0</v>
      </c>
      <c r="M1644" s="5">
        <v>0</v>
      </c>
      <c r="N1644" s="5">
        <v>10000000</v>
      </c>
      <c r="O1644" s="5">
        <v>0</v>
      </c>
      <c r="P1644" s="5">
        <v>0</v>
      </c>
      <c r="Q1644" s="5">
        <v>0</v>
      </c>
      <c r="R1644" s="5">
        <v>10000000</v>
      </c>
    </row>
    <row r="1645" spans="1:18" hidden="1" x14ac:dyDescent="0.2">
      <c r="A1645" t="s">
        <v>16</v>
      </c>
      <c r="B1645" t="s">
        <v>1937</v>
      </c>
      <c r="F1645" t="s">
        <v>1938</v>
      </c>
      <c r="G1645" s="2">
        <v>1</v>
      </c>
      <c r="H1645" t="s">
        <v>13</v>
      </c>
      <c r="I1645" s="3"/>
      <c r="J1645" s="4">
        <v>0</v>
      </c>
      <c r="K1645" t="s">
        <v>3</v>
      </c>
      <c r="L1645" s="5">
        <v>0</v>
      </c>
      <c r="M1645" s="5">
        <v>0</v>
      </c>
      <c r="N1645" s="5">
        <v>10000000</v>
      </c>
      <c r="O1645" s="5">
        <v>0</v>
      </c>
      <c r="P1645" s="5">
        <v>0</v>
      </c>
      <c r="Q1645" s="5">
        <v>0</v>
      </c>
      <c r="R1645" s="5">
        <v>10000000</v>
      </c>
    </row>
    <row r="1646" spans="1:18" hidden="1" x14ac:dyDescent="0.2">
      <c r="A1646" t="s">
        <v>10</v>
      </c>
      <c r="B1646" t="s">
        <v>1964</v>
      </c>
      <c r="C1646" t="str">
        <f>MID(B1646,1,8)</f>
        <v>P&gt;297041</v>
      </c>
      <c r="D1646" t="str">
        <f>B1646</f>
        <v>P&gt;297041/20 0054</v>
      </c>
      <c r="F1646" t="s">
        <v>1965</v>
      </c>
      <c r="G1646" s="2">
        <v>2</v>
      </c>
      <c r="H1646" t="s">
        <v>13</v>
      </c>
      <c r="I1646" s="3">
        <v>43831</v>
      </c>
      <c r="J1646" s="4">
        <v>12</v>
      </c>
      <c r="K1646" t="s">
        <v>1889</v>
      </c>
      <c r="L1646" s="5">
        <v>0</v>
      </c>
      <c r="M1646" s="5">
        <v>0</v>
      </c>
      <c r="N1646" s="5">
        <v>90000000</v>
      </c>
      <c r="O1646" s="5">
        <v>0</v>
      </c>
      <c r="P1646" s="5">
        <v>0</v>
      </c>
      <c r="Q1646" s="5">
        <v>0</v>
      </c>
      <c r="R1646" s="5">
        <v>90000000</v>
      </c>
    </row>
    <row r="1647" spans="1:18" hidden="1" x14ac:dyDescent="0.2">
      <c r="A1647" t="s">
        <v>15</v>
      </c>
      <c r="B1647" t="s">
        <v>1882</v>
      </c>
      <c r="F1647" t="s">
        <v>1883</v>
      </c>
      <c r="G1647" s="2">
        <v>2</v>
      </c>
      <c r="H1647" t="s">
        <v>13</v>
      </c>
      <c r="I1647" s="3"/>
      <c r="J1647" s="4">
        <v>0</v>
      </c>
      <c r="K1647" t="s">
        <v>3</v>
      </c>
      <c r="L1647" s="5">
        <v>0</v>
      </c>
      <c r="M1647" s="5">
        <v>0</v>
      </c>
      <c r="N1647" s="5">
        <v>90000000</v>
      </c>
      <c r="O1647" s="5">
        <v>0</v>
      </c>
      <c r="P1647" s="5">
        <v>0</v>
      </c>
      <c r="Q1647" s="5">
        <v>0</v>
      </c>
      <c r="R1647" s="5">
        <v>90000000</v>
      </c>
    </row>
    <row r="1648" spans="1:18" hidden="1" x14ac:dyDescent="0.2">
      <c r="A1648" t="s">
        <v>16</v>
      </c>
      <c r="B1648" t="s">
        <v>1937</v>
      </c>
      <c r="F1648" t="s">
        <v>1938</v>
      </c>
      <c r="G1648" s="2">
        <v>2</v>
      </c>
      <c r="H1648" t="s">
        <v>13</v>
      </c>
      <c r="I1648" s="3"/>
      <c r="J1648" s="4">
        <v>0</v>
      </c>
      <c r="K1648" t="s">
        <v>3</v>
      </c>
      <c r="L1648" s="5">
        <v>0</v>
      </c>
      <c r="M1648" s="5">
        <v>0</v>
      </c>
      <c r="N1648" s="5">
        <v>90000000</v>
      </c>
      <c r="O1648" s="5">
        <v>0</v>
      </c>
      <c r="P1648" s="5">
        <v>0</v>
      </c>
      <c r="Q1648" s="5">
        <v>0</v>
      </c>
      <c r="R1648" s="5">
        <v>90000000</v>
      </c>
    </row>
    <row r="1649" spans="1:18" hidden="1" x14ac:dyDescent="0.2">
      <c r="A1649" t="s">
        <v>7</v>
      </c>
      <c r="B1649" t="s">
        <v>1966</v>
      </c>
      <c r="F1649" t="s">
        <v>1967</v>
      </c>
      <c r="G1649" s="2">
        <v>0</v>
      </c>
      <c r="H1649" t="s">
        <v>3</v>
      </c>
      <c r="I1649" s="3"/>
      <c r="J1649" s="4">
        <v>0</v>
      </c>
      <c r="K1649" t="s">
        <v>3</v>
      </c>
      <c r="L1649" s="5">
        <v>0</v>
      </c>
      <c r="M1649" s="5">
        <v>100000000</v>
      </c>
      <c r="N1649" s="5">
        <v>100000000</v>
      </c>
      <c r="O1649" s="5">
        <v>0</v>
      </c>
      <c r="P1649" s="5">
        <v>0</v>
      </c>
      <c r="Q1649" s="5">
        <v>0</v>
      </c>
      <c r="R1649" s="5">
        <v>100000000</v>
      </c>
    </row>
    <row r="1650" spans="1:18" hidden="1" x14ac:dyDescent="0.2">
      <c r="A1650" t="s">
        <v>10</v>
      </c>
      <c r="B1650" t="s">
        <v>1968</v>
      </c>
      <c r="C1650" t="str">
        <f>MID(B1650,1,8)</f>
        <v>P&gt;297041</v>
      </c>
      <c r="D1650" t="str">
        <f>B1650</f>
        <v>P&gt;297041/21 0057</v>
      </c>
      <c r="F1650" t="s">
        <v>779</v>
      </c>
      <c r="G1650" s="2">
        <v>1</v>
      </c>
      <c r="H1650" t="s">
        <v>13</v>
      </c>
      <c r="I1650" s="3">
        <v>43831</v>
      </c>
      <c r="J1650" s="4">
        <v>12</v>
      </c>
      <c r="K1650" t="s">
        <v>1889</v>
      </c>
      <c r="L1650" s="5">
        <v>0</v>
      </c>
      <c r="M1650" s="5">
        <v>0</v>
      </c>
      <c r="N1650" s="5">
        <v>10000000</v>
      </c>
      <c r="O1650" s="5">
        <v>0</v>
      </c>
      <c r="P1650" s="5">
        <v>0</v>
      </c>
      <c r="Q1650" s="5">
        <v>0</v>
      </c>
      <c r="R1650" s="5">
        <v>10000000</v>
      </c>
    </row>
    <row r="1651" spans="1:18" hidden="1" x14ac:dyDescent="0.2">
      <c r="A1651" t="s">
        <v>15</v>
      </c>
      <c r="B1651" t="s">
        <v>1882</v>
      </c>
      <c r="F1651" t="s">
        <v>1883</v>
      </c>
      <c r="G1651" s="2">
        <v>1</v>
      </c>
      <c r="H1651" t="s">
        <v>13</v>
      </c>
      <c r="I1651" s="3"/>
      <c r="J1651" s="4">
        <v>0</v>
      </c>
      <c r="K1651" t="s">
        <v>3</v>
      </c>
      <c r="L1651" s="5">
        <v>0</v>
      </c>
      <c r="M1651" s="5">
        <v>0</v>
      </c>
      <c r="N1651" s="5">
        <v>10000000</v>
      </c>
      <c r="O1651" s="5">
        <v>0</v>
      </c>
      <c r="P1651" s="5">
        <v>0</v>
      </c>
      <c r="Q1651" s="5">
        <v>0</v>
      </c>
      <c r="R1651" s="5">
        <v>10000000</v>
      </c>
    </row>
    <row r="1652" spans="1:18" hidden="1" x14ac:dyDescent="0.2">
      <c r="A1652" t="s">
        <v>16</v>
      </c>
      <c r="B1652" t="s">
        <v>1937</v>
      </c>
      <c r="F1652" t="s">
        <v>1938</v>
      </c>
      <c r="G1652" s="2">
        <v>1</v>
      </c>
      <c r="H1652" t="s">
        <v>13</v>
      </c>
      <c r="I1652" s="3"/>
      <c r="J1652" s="4">
        <v>0</v>
      </c>
      <c r="K1652" t="s">
        <v>3</v>
      </c>
      <c r="L1652" s="5">
        <v>0</v>
      </c>
      <c r="M1652" s="5">
        <v>0</v>
      </c>
      <c r="N1652" s="5">
        <v>10000000</v>
      </c>
      <c r="O1652" s="5">
        <v>0</v>
      </c>
      <c r="P1652" s="5">
        <v>0</v>
      </c>
      <c r="Q1652" s="5">
        <v>0</v>
      </c>
      <c r="R1652" s="5">
        <v>10000000</v>
      </c>
    </row>
    <row r="1653" spans="1:18" hidden="1" x14ac:dyDescent="0.2">
      <c r="A1653" t="s">
        <v>10</v>
      </c>
      <c r="B1653" t="s">
        <v>1969</v>
      </c>
      <c r="C1653" t="str">
        <f>MID(B1653,1,8)</f>
        <v>P&gt;297041</v>
      </c>
      <c r="D1653" t="str">
        <f>B1653</f>
        <v>P&gt;297041/21 0056</v>
      </c>
      <c r="F1653" t="s">
        <v>1970</v>
      </c>
      <c r="G1653" s="2">
        <v>2</v>
      </c>
      <c r="H1653" t="s">
        <v>13</v>
      </c>
      <c r="I1653" s="3">
        <v>43831</v>
      </c>
      <c r="J1653" s="4">
        <v>12</v>
      </c>
      <c r="K1653" t="s">
        <v>1889</v>
      </c>
      <c r="L1653" s="5">
        <v>0</v>
      </c>
      <c r="M1653" s="5">
        <v>0</v>
      </c>
      <c r="N1653" s="5">
        <v>90000000</v>
      </c>
      <c r="O1653" s="5">
        <v>0</v>
      </c>
      <c r="P1653" s="5">
        <v>0</v>
      </c>
      <c r="Q1653" s="5">
        <v>0</v>
      </c>
      <c r="R1653" s="5">
        <v>90000000</v>
      </c>
    </row>
    <row r="1654" spans="1:18" hidden="1" x14ac:dyDescent="0.2">
      <c r="A1654" t="s">
        <v>15</v>
      </c>
      <c r="B1654" t="s">
        <v>1882</v>
      </c>
      <c r="F1654" t="s">
        <v>1883</v>
      </c>
      <c r="G1654" s="2">
        <v>2</v>
      </c>
      <c r="H1654" t="s">
        <v>13</v>
      </c>
      <c r="I1654" s="3"/>
      <c r="J1654" s="4">
        <v>0</v>
      </c>
      <c r="K1654" t="s">
        <v>3</v>
      </c>
      <c r="L1654" s="5">
        <v>0</v>
      </c>
      <c r="M1654" s="5">
        <v>0</v>
      </c>
      <c r="N1654" s="5">
        <v>90000000</v>
      </c>
      <c r="O1654" s="5">
        <v>0</v>
      </c>
      <c r="P1654" s="5">
        <v>0</v>
      </c>
      <c r="Q1654" s="5">
        <v>0</v>
      </c>
      <c r="R1654" s="5">
        <v>90000000</v>
      </c>
    </row>
    <row r="1655" spans="1:18" hidden="1" x14ac:dyDescent="0.2">
      <c r="A1655" t="s">
        <v>16</v>
      </c>
      <c r="B1655" t="s">
        <v>1937</v>
      </c>
      <c r="F1655" t="s">
        <v>1938</v>
      </c>
      <c r="G1655" s="2">
        <v>2</v>
      </c>
      <c r="H1655" t="s">
        <v>13</v>
      </c>
      <c r="I1655" s="3"/>
      <c r="J1655" s="4">
        <v>0</v>
      </c>
      <c r="K1655" t="s">
        <v>3</v>
      </c>
      <c r="L1655" s="5">
        <v>0</v>
      </c>
      <c r="M1655" s="5">
        <v>0</v>
      </c>
      <c r="N1655" s="5">
        <v>90000000</v>
      </c>
      <c r="O1655" s="5">
        <v>0</v>
      </c>
      <c r="P1655" s="5">
        <v>0</v>
      </c>
      <c r="Q1655" s="5">
        <v>0</v>
      </c>
      <c r="R1655" s="5">
        <v>90000000</v>
      </c>
    </row>
    <row r="1656" spans="1:18" hidden="1" x14ac:dyDescent="0.2">
      <c r="A1656" t="s">
        <v>7</v>
      </c>
      <c r="B1656" t="s">
        <v>1971</v>
      </c>
      <c r="F1656" t="s">
        <v>1972</v>
      </c>
      <c r="G1656" s="2">
        <v>0</v>
      </c>
      <c r="H1656" t="s">
        <v>3</v>
      </c>
      <c r="I1656" s="3"/>
      <c r="J1656" s="4">
        <v>0</v>
      </c>
      <c r="K1656" t="s">
        <v>3</v>
      </c>
      <c r="L1656" s="5">
        <v>0</v>
      </c>
      <c r="M1656" s="5">
        <v>100000000</v>
      </c>
      <c r="N1656" s="5">
        <v>100000000</v>
      </c>
      <c r="O1656" s="5">
        <v>0</v>
      </c>
      <c r="P1656" s="5">
        <v>0</v>
      </c>
      <c r="Q1656" s="5">
        <v>0</v>
      </c>
      <c r="R1656" s="5">
        <v>100000000</v>
      </c>
    </row>
    <row r="1657" spans="1:18" hidden="1" x14ac:dyDescent="0.2">
      <c r="A1657" t="s">
        <v>10</v>
      </c>
      <c r="B1657" t="s">
        <v>1973</v>
      </c>
      <c r="C1657" t="str">
        <f>MID(B1657,1,8)</f>
        <v>P&gt;297041</v>
      </c>
      <c r="D1657" t="str">
        <f>B1657</f>
        <v>P&gt;297041/22 0059</v>
      </c>
      <c r="F1657" t="s">
        <v>779</v>
      </c>
      <c r="G1657" s="2">
        <v>1</v>
      </c>
      <c r="H1657" t="s">
        <v>13</v>
      </c>
      <c r="I1657" s="3">
        <v>43831</v>
      </c>
      <c r="J1657" s="4">
        <v>12</v>
      </c>
      <c r="K1657" t="s">
        <v>1889</v>
      </c>
      <c r="L1657" s="5">
        <v>0</v>
      </c>
      <c r="M1657" s="5">
        <v>0</v>
      </c>
      <c r="N1657" s="5">
        <v>10000000</v>
      </c>
      <c r="O1657" s="5">
        <v>0</v>
      </c>
      <c r="P1657" s="5">
        <v>0</v>
      </c>
      <c r="Q1657" s="5">
        <v>0</v>
      </c>
      <c r="R1657" s="5">
        <v>10000000</v>
      </c>
    </row>
    <row r="1658" spans="1:18" hidden="1" x14ac:dyDescent="0.2">
      <c r="A1658" t="s">
        <v>15</v>
      </c>
      <c r="B1658" t="s">
        <v>1882</v>
      </c>
      <c r="F1658" t="s">
        <v>1883</v>
      </c>
      <c r="G1658" s="2">
        <v>1</v>
      </c>
      <c r="H1658" t="s">
        <v>13</v>
      </c>
      <c r="I1658" s="3"/>
      <c r="J1658" s="4">
        <v>0</v>
      </c>
      <c r="K1658" t="s">
        <v>3</v>
      </c>
      <c r="L1658" s="5">
        <v>0</v>
      </c>
      <c r="M1658" s="5">
        <v>0</v>
      </c>
      <c r="N1658" s="5">
        <v>10000000</v>
      </c>
      <c r="O1658" s="5">
        <v>0</v>
      </c>
      <c r="P1658" s="5">
        <v>0</v>
      </c>
      <c r="Q1658" s="5">
        <v>0</v>
      </c>
      <c r="R1658" s="5">
        <v>10000000</v>
      </c>
    </row>
    <row r="1659" spans="1:18" hidden="1" x14ac:dyDescent="0.2">
      <c r="A1659" t="s">
        <v>16</v>
      </c>
      <c r="B1659" t="s">
        <v>1937</v>
      </c>
      <c r="F1659" t="s">
        <v>1938</v>
      </c>
      <c r="G1659" s="2">
        <v>1</v>
      </c>
      <c r="H1659" t="s">
        <v>13</v>
      </c>
      <c r="I1659" s="3"/>
      <c r="J1659" s="4">
        <v>0</v>
      </c>
      <c r="K1659" t="s">
        <v>3</v>
      </c>
      <c r="L1659" s="5">
        <v>0</v>
      </c>
      <c r="M1659" s="5">
        <v>0</v>
      </c>
      <c r="N1659" s="5">
        <v>10000000</v>
      </c>
      <c r="O1659" s="5">
        <v>0</v>
      </c>
      <c r="P1659" s="5">
        <v>0</v>
      </c>
      <c r="Q1659" s="5">
        <v>0</v>
      </c>
      <c r="R1659" s="5">
        <v>10000000</v>
      </c>
    </row>
    <row r="1660" spans="1:18" hidden="1" x14ac:dyDescent="0.2">
      <c r="A1660" t="s">
        <v>10</v>
      </c>
      <c r="B1660" t="s">
        <v>1974</v>
      </c>
      <c r="C1660" t="str">
        <f>MID(B1660,1,8)</f>
        <v>P&gt;297041</v>
      </c>
      <c r="D1660" t="str">
        <f>B1660</f>
        <v>P&gt;297041/22 0058</v>
      </c>
      <c r="F1660" t="s">
        <v>1975</v>
      </c>
      <c r="G1660" s="2">
        <v>2</v>
      </c>
      <c r="H1660" t="s">
        <v>13</v>
      </c>
      <c r="I1660" s="3">
        <v>43831</v>
      </c>
      <c r="J1660" s="4">
        <v>12</v>
      </c>
      <c r="K1660" t="s">
        <v>1889</v>
      </c>
      <c r="L1660" s="5">
        <v>0</v>
      </c>
      <c r="M1660" s="5">
        <v>0</v>
      </c>
      <c r="N1660" s="5">
        <v>90000000</v>
      </c>
      <c r="O1660" s="5">
        <v>0</v>
      </c>
      <c r="P1660" s="5">
        <v>0</v>
      </c>
      <c r="Q1660" s="5">
        <v>0</v>
      </c>
      <c r="R1660" s="5">
        <v>90000000</v>
      </c>
    </row>
    <row r="1661" spans="1:18" hidden="1" x14ac:dyDescent="0.2">
      <c r="A1661" t="s">
        <v>15</v>
      </c>
      <c r="B1661" t="s">
        <v>1882</v>
      </c>
      <c r="F1661" t="s">
        <v>1883</v>
      </c>
      <c r="G1661" s="2">
        <v>2</v>
      </c>
      <c r="H1661" t="s">
        <v>13</v>
      </c>
      <c r="I1661" s="3"/>
      <c r="J1661" s="4">
        <v>0</v>
      </c>
      <c r="K1661" t="s">
        <v>3</v>
      </c>
      <c r="L1661" s="5">
        <v>0</v>
      </c>
      <c r="M1661" s="5">
        <v>0</v>
      </c>
      <c r="N1661" s="5">
        <v>90000000</v>
      </c>
      <c r="O1661" s="5">
        <v>0</v>
      </c>
      <c r="P1661" s="5">
        <v>0</v>
      </c>
      <c r="Q1661" s="5">
        <v>0</v>
      </c>
      <c r="R1661" s="5">
        <v>90000000</v>
      </c>
    </row>
    <row r="1662" spans="1:18" hidden="1" x14ac:dyDescent="0.2">
      <c r="A1662" t="s">
        <v>16</v>
      </c>
      <c r="B1662" t="s">
        <v>1937</v>
      </c>
      <c r="F1662" t="s">
        <v>1938</v>
      </c>
      <c r="G1662" s="2">
        <v>2</v>
      </c>
      <c r="H1662" t="s">
        <v>13</v>
      </c>
      <c r="I1662" s="3"/>
      <c r="J1662" s="4">
        <v>0</v>
      </c>
      <c r="K1662" t="s">
        <v>3</v>
      </c>
      <c r="L1662" s="5">
        <v>0</v>
      </c>
      <c r="M1662" s="5">
        <v>0</v>
      </c>
      <c r="N1662" s="5">
        <v>90000000</v>
      </c>
      <c r="O1662" s="5">
        <v>0</v>
      </c>
      <c r="P1662" s="5">
        <v>0</v>
      </c>
      <c r="Q1662" s="5">
        <v>0</v>
      </c>
      <c r="R1662" s="5">
        <v>90000000</v>
      </c>
    </row>
    <row r="1663" spans="1:18" hidden="1" x14ac:dyDescent="0.2">
      <c r="A1663" t="s">
        <v>7</v>
      </c>
      <c r="B1663" t="s">
        <v>1976</v>
      </c>
      <c r="F1663" t="s">
        <v>1977</v>
      </c>
      <c r="G1663" s="2">
        <v>0</v>
      </c>
      <c r="H1663" t="s">
        <v>3</v>
      </c>
      <c r="I1663" s="3"/>
      <c r="J1663" s="4">
        <v>0</v>
      </c>
      <c r="K1663" t="s">
        <v>3</v>
      </c>
      <c r="L1663" s="5">
        <v>0</v>
      </c>
      <c r="M1663" s="5">
        <v>100000000</v>
      </c>
      <c r="N1663" s="5">
        <v>100000000</v>
      </c>
      <c r="O1663" s="5">
        <v>0</v>
      </c>
      <c r="P1663" s="5">
        <v>0</v>
      </c>
      <c r="Q1663" s="5">
        <v>0</v>
      </c>
      <c r="R1663" s="5">
        <v>100000000</v>
      </c>
    </row>
    <row r="1664" spans="1:18" hidden="1" x14ac:dyDescent="0.2">
      <c r="A1664" t="s">
        <v>10</v>
      </c>
      <c r="B1664" t="s">
        <v>1978</v>
      </c>
      <c r="C1664" t="str">
        <f>MID(B1664,1,8)</f>
        <v>P&gt;297041</v>
      </c>
      <c r="D1664" t="str">
        <f>B1664</f>
        <v>P&gt;297041/23 0061</v>
      </c>
      <c r="F1664" t="s">
        <v>779</v>
      </c>
      <c r="G1664" s="2">
        <v>1</v>
      </c>
      <c r="H1664" t="s">
        <v>13</v>
      </c>
      <c r="I1664" s="3">
        <v>43831</v>
      </c>
      <c r="J1664" s="4">
        <v>12</v>
      </c>
      <c r="K1664" t="s">
        <v>1889</v>
      </c>
      <c r="L1664" s="5">
        <v>0</v>
      </c>
      <c r="M1664" s="5">
        <v>0</v>
      </c>
      <c r="N1664" s="5">
        <v>10000000</v>
      </c>
      <c r="O1664" s="5">
        <v>0</v>
      </c>
      <c r="P1664" s="5">
        <v>0</v>
      </c>
      <c r="Q1664" s="5">
        <v>0</v>
      </c>
      <c r="R1664" s="5">
        <v>10000000</v>
      </c>
    </row>
    <row r="1665" spans="1:18" hidden="1" x14ac:dyDescent="0.2">
      <c r="A1665" t="s">
        <v>15</v>
      </c>
      <c r="B1665" t="s">
        <v>1882</v>
      </c>
      <c r="F1665" t="s">
        <v>1883</v>
      </c>
      <c r="G1665" s="2">
        <v>1</v>
      </c>
      <c r="H1665" t="s">
        <v>13</v>
      </c>
      <c r="I1665" s="3"/>
      <c r="J1665" s="4">
        <v>0</v>
      </c>
      <c r="K1665" t="s">
        <v>3</v>
      </c>
      <c r="L1665" s="5">
        <v>0</v>
      </c>
      <c r="M1665" s="5">
        <v>0</v>
      </c>
      <c r="N1665" s="5">
        <v>10000000</v>
      </c>
      <c r="O1665" s="5">
        <v>0</v>
      </c>
      <c r="P1665" s="5">
        <v>0</v>
      </c>
      <c r="Q1665" s="5">
        <v>0</v>
      </c>
      <c r="R1665" s="5">
        <v>10000000</v>
      </c>
    </row>
    <row r="1666" spans="1:18" hidden="1" x14ac:dyDescent="0.2">
      <c r="A1666" t="s">
        <v>16</v>
      </c>
      <c r="B1666" t="s">
        <v>1937</v>
      </c>
      <c r="F1666" t="s">
        <v>1938</v>
      </c>
      <c r="G1666" s="2">
        <v>1</v>
      </c>
      <c r="H1666" t="s">
        <v>13</v>
      </c>
      <c r="I1666" s="3"/>
      <c r="J1666" s="4">
        <v>0</v>
      </c>
      <c r="K1666" t="s">
        <v>3</v>
      </c>
      <c r="L1666" s="5">
        <v>0</v>
      </c>
      <c r="M1666" s="5">
        <v>0</v>
      </c>
      <c r="N1666" s="5">
        <v>10000000</v>
      </c>
      <c r="O1666" s="5">
        <v>0</v>
      </c>
      <c r="P1666" s="5">
        <v>0</v>
      </c>
      <c r="Q1666" s="5">
        <v>0</v>
      </c>
      <c r="R1666" s="5">
        <v>10000000</v>
      </c>
    </row>
    <row r="1667" spans="1:18" hidden="1" x14ac:dyDescent="0.2">
      <c r="A1667" t="s">
        <v>10</v>
      </c>
      <c r="B1667" t="s">
        <v>1979</v>
      </c>
      <c r="C1667" t="str">
        <f>MID(B1667,1,8)</f>
        <v>P&gt;297041</v>
      </c>
      <c r="D1667" t="str">
        <f>B1667</f>
        <v>P&gt;297041/23 0060</v>
      </c>
      <c r="F1667" t="s">
        <v>1980</v>
      </c>
      <c r="G1667" s="2">
        <v>2</v>
      </c>
      <c r="H1667" t="s">
        <v>13</v>
      </c>
      <c r="I1667" s="3">
        <v>43831</v>
      </c>
      <c r="J1667" s="4">
        <v>12</v>
      </c>
      <c r="K1667" t="s">
        <v>1889</v>
      </c>
      <c r="L1667" s="5">
        <v>0</v>
      </c>
      <c r="M1667" s="5">
        <v>0</v>
      </c>
      <c r="N1667" s="5">
        <v>90000000</v>
      </c>
      <c r="O1667" s="5">
        <v>0</v>
      </c>
      <c r="P1667" s="5">
        <v>0</v>
      </c>
      <c r="Q1667" s="5">
        <v>0</v>
      </c>
      <c r="R1667" s="5">
        <v>90000000</v>
      </c>
    </row>
    <row r="1668" spans="1:18" hidden="1" x14ac:dyDescent="0.2">
      <c r="A1668" t="s">
        <v>15</v>
      </c>
      <c r="B1668" t="s">
        <v>1882</v>
      </c>
      <c r="F1668" t="s">
        <v>1883</v>
      </c>
      <c r="G1668" s="2">
        <v>2</v>
      </c>
      <c r="H1668" t="s">
        <v>13</v>
      </c>
      <c r="I1668" s="3"/>
      <c r="J1668" s="4">
        <v>0</v>
      </c>
      <c r="K1668" t="s">
        <v>3</v>
      </c>
      <c r="L1668" s="5">
        <v>0</v>
      </c>
      <c r="M1668" s="5">
        <v>0</v>
      </c>
      <c r="N1668" s="5">
        <v>90000000</v>
      </c>
      <c r="O1668" s="5">
        <v>0</v>
      </c>
      <c r="P1668" s="5">
        <v>0</v>
      </c>
      <c r="Q1668" s="5">
        <v>0</v>
      </c>
      <c r="R1668" s="5">
        <v>90000000</v>
      </c>
    </row>
    <row r="1669" spans="1:18" hidden="1" x14ac:dyDescent="0.2">
      <c r="A1669" t="s">
        <v>16</v>
      </c>
      <c r="B1669" t="s">
        <v>1937</v>
      </c>
      <c r="F1669" t="s">
        <v>1938</v>
      </c>
      <c r="G1669" s="2">
        <v>2</v>
      </c>
      <c r="H1669" t="s">
        <v>13</v>
      </c>
      <c r="I1669" s="3"/>
      <c r="J1669" s="4">
        <v>0</v>
      </c>
      <c r="K1669" t="s">
        <v>3</v>
      </c>
      <c r="L1669" s="5">
        <v>0</v>
      </c>
      <c r="M1669" s="5">
        <v>0</v>
      </c>
      <c r="N1669" s="5">
        <v>90000000</v>
      </c>
      <c r="O1669" s="5">
        <v>0</v>
      </c>
      <c r="P1669" s="5">
        <v>0</v>
      </c>
      <c r="Q1669" s="5">
        <v>0</v>
      </c>
      <c r="R1669" s="5">
        <v>90000000</v>
      </c>
    </row>
    <row r="1670" spans="1:18" x14ac:dyDescent="0.2">
      <c r="A1670" t="s">
        <v>0</v>
      </c>
      <c r="B1670" t="s">
        <v>1981</v>
      </c>
      <c r="F1670" t="s">
        <v>1982</v>
      </c>
      <c r="G1670" s="2">
        <v>0</v>
      </c>
      <c r="H1670" t="s">
        <v>3</v>
      </c>
      <c r="I1670" s="3"/>
      <c r="J1670" s="4">
        <v>0</v>
      </c>
      <c r="K1670" t="s">
        <v>3</v>
      </c>
      <c r="L1670" s="5">
        <v>0</v>
      </c>
      <c r="M1670" s="5">
        <v>2311882000</v>
      </c>
      <c r="N1670" s="5">
        <v>2311882000</v>
      </c>
      <c r="O1670" s="5">
        <v>0</v>
      </c>
      <c r="P1670" s="5">
        <v>0</v>
      </c>
      <c r="Q1670" s="5">
        <v>0</v>
      </c>
      <c r="R1670" s="5">
        <v>2311882000</v>
      </c>
    </row>
    <row r="1671" spans="1:18" hidden="1" x14ac:dyDescent="0.2">
      <c r="A1671" t="s">
        <v>4</v>
      </c>
      <c r="B1671" t="s">
        <v>1983</v>
      </c>
      <c r="C1671" t="str">
        <f>MID(B1671,1,8)</f>
        <v>P&gt;297019</v>
      </c>
      <c r="F1671" t="s">
        <v>1984</v>
      </c>
      <c r="G1671" s="2">
        <v>0</v>
      </c>
      <c r="H1671" t="s">
        <v>3</v>
      </c>
      <c r="I1671" s="3"/>
      <c r="J1671" s="4">
        <v>0</v>
      </c>
      <c r="K1671" t="s">
        <v>3</v>
      </c>
      <c r="L1671" s="5">
        <v>0</v>
      </c>
      <c r="M1671" s="5">
        <v>1184882000</v>
      </c>
      <c r="N1671" s="5">
        <v>1184882000</v>
      </c>
      <c r="O1671" s="5">
        <v>0</v>
      </c>
      <c r="P1671" s="5">
        <v>0</v>
      </c>
      <c r="Q1671" s="5">
        <v>0</v>
      </c>
      <c r="R1671" s="5">
        <v>1184882000</v>
      </c>
    </row>
    <row r="1672" spans="1:18" hidden="1" x14ac:dyDescent="0.2">
      <c r="A1672" t="s">
        <v>7</v>
      </c>
      <c r="B1672" t="s">
        <v>1985</v>
      </c>
      <c r="F1672" t="s">
        <v>1986</v>
      </c>
      <c r="G1672" s="2">
        <v>0</v>
      </c>
      <c r="H1672" t="s">
        <v>3</v>
      </c>
      <c r="I1672" s="3"/>
      <c r="J1672" s="4">
        <v>0</v>
      </c>
      <c r="K1672" t="s">
        <v>3</v>
      </c>
      <c r="L1672" s="5">
        <v>0</v>
      </c>
      <c r="M1672" s="5">
        <v>1184882000</v>
      </c>
      <c r="N1672" s="5">
        <v>1184882000</v>
      </c>
      <c r="O1672" s="5">
        <v>0</v>
      </c>
      <c r="P1672" s="5">
        <v>0</v>
      </c>
      <c r="Q1672" s="5">
        <v>0</v>
      </c>
      <c r="R1672" s="5">
        <v>1184882000</v>
      </c>
    </row>
    <row r="1673" spans="1:18" hidden="1" x14ac:dyDescent="0.2">
      <c r="A1673" t="s">
        <v>10</v>
      </c>
      <c r="B1673" t="s">
        <v>1987</v>
      </c>
      <c r="C1673" t="str">
        <f>MID(B1673,1,8)</f>
        <v>P&gt;297019</v>
      </c>
      <c r="D1673" t="str">
        <f>B1673</f>
        <v>P&gt;297019/03 0003</v>
      </c>
      <c r="F1673" t="s">
        <v>779</v>
      </c>
      <c r="G1673" s="2">
        <v>1</v>
      </c>
      <c r="H1673" t="s">
        <v>13</v>
      </c>
      <c r="I1673" s="3">
        <v>43831</v>
      </c>
      <c r="J1673" s="4">
        <v>12</v>
      </c>
      <c r="K1673" t="s">
        <v>380</v>
      </c>
      <c r="L1673" s="5">
        <v>0</v>
      </c>
      <c r="M1673" s="5">
        <v>0</v>
      </c>
      <c r="N1673" s="5">
        <v>70000000</v>
      </c>
      <c r="O1673" s="5">
        <v>0</v>
      </c>
      <c r="P1673" s="5">
        <v>0</v>
      </c>
      <c r="Q1673" s="5">
        <v>0</v>
      </c>
      <c r="R1673" s="5">
        <v>70000000</v>
      </c>
    </row>
    <row r="1674" spans="1:18" hidden="1" x14ac:dyDescent="0.2">
      <c r="A1674" t="s">
        <v>15</v>
      </c>
      <c r="B1674" t="s">
        <v>1981</v>
      </c>
      <c r="F1674" t="s">
        <v>1982</v>
      </c>
      <c r="G1674" s="2">
        <v>1</v>
      </c>
      <c r="H1674" t="s">
        <v>13</v>
      </c>
      <c r="I1674" s="3"/>
      <c r="J1674" s="4">
        <v>0</v>
      </c>
      <c r="K1674" t="s">
        <v>3</v>
      </c>
      <c r="L1674" s="5">
        <v>0</v>
      </c>
      <c r="M1674" s="5">
        <v>0</v>
      </c>
      <c r="N1674" s="5">
        <v>70000000</v>
      </c>
      <c r="O1674" s="5">
        <v>0</v>
      </c>
      <c r="P1674" s="5">
        <v>0</v>
      </c>
      <c r="Q1674" s="5">
        <v>0</v>
      </c>
      <c r="R1674" s="5">
        <v>70000000</v>
      </c>
    </row>
    <row r="1675" spans="1:18" hidden="1" x14ac:dyDescent="0.2">
      <c r="A1675" t="s">
        <v>16</v>
      </c>
      <c r="B1675" t="s">
        <v>1988</v>
      </c>
      <c r="F1675" t="s">
        <v>1989</v>
      </c>
      <c r="G1675" s="2">
        <v>1</v>
      </c>
      <c r="H1675" t="s">
        <v>13</v>
      </c>
      <c r="I1675" s="3"/>
      <c r="J1675" s="4">
        <v>0</v>
      </c>
      <c r="K1675" t="s">
        <v>3</v>
      </c>
      <c r="L1675" s="5">
        <v>0</v>
      </c>
      <c r="M1675" s="5">
        <v>0</v>
      </c>
      <c r="N1675" s="5">
        <v>70000000</v>
      </c>
      <c r="O1675" s="5">
        <v>0</v>
      </c>
      <c r="P1675" s="5">
        <v>0</v>
      </c>
      <c r="Q1675" s="5">
        <v>0</v>
      </c>
      <c r="R1675" s="5">
        <v>70000000</v>
      </c>
    </row>
    <row r="1676" spans="1:18" hidden="1" x14ac:dyDescent="0.2">
      <c r="A1676" t="s">
        <v>10</v>
      </c>
      <c r="B1676" t="s">
        <v>1990</v>
      </c>
      <c r="C1676" t="str">
        <f>MID(B1676,1,8)</f>
        <v>P&gt;297019</v>
      </c>
      <c r="D1676" t="str">
        <f>B1676</f>
        <v>P&gt;297019/03 0002</v>
      </c>
      <c r="F1676" t="s">
        <v>1991</v>
      </c>
      <c r="G1676" s="2">
        <v>7</v>
      </c>
      <c r="H1676" t="s">
        <v>1992</v>
      </c>
      <c r="I1676" s="3">
        <v>43831</v>
      </c>
      <c r="J1676" s="4">
        <v>12</v>
      </c>
      <c r="K1676" t="s">
        <v>380</v>
      </c>
      <c r="L1676" s="5">
        <v>0</v>
      </c>
      <c r="M1676" s="5">
        <v>0</v>
      </c>
      <c r="N1676" s="5">
        <v>930000000</v>
      </c>
      <c r="O1676" s="5">
        <v>0</v>
      </c>
      <c r="P1676" s="5">
        <v>0</v>
      </c>
      <c r="Q1676" s="5">
        <v>0</v>
      </c>
      <c r="R1676" s="5">
        <v>930000000</v>
      </c>
    </row>
    <row r="1677" spans="1:18" hidden="1" x14ac:dyDescent="0.2">
      <c r="A1677" t="s">
        <v>15</v>
      </c>
      <c r="B1677" t="s">
        <v>1981</v>
      </c>
      <c r="F1677" t="s">
        <v>1982</v>
      </c>
      <c r="G1677" s="2">
        <v>7</v>
      </c>
      <c r="H1677" t="s">
        <v>1992</v>
      </c>
      <c r="I1677" s="3"/>
      <c r="J1677" s="4">
        <v>0</v>
      </c>
      <c r="K1677" t="s">
        <v>3</v>
      </c>
      <c r="L1677" s="5">
        <v>0</v>
      </c>
      <c r="M1677" s="5">
        <v>0</v>
      </c>
      <c r="N1677" s="5">
        <v>930000000</v>
      </c>
      <c r="O1677" s="5">
        <v>0</v>
      </c>
      <c r="P1677" s="5">
        <v>0</v>
      </c>
      <c r="Q1677" s="5">
        <v>0</v>
      </c>
      <c r="R1677" s="5">
        <v>930000000</v>
      </c>
    </row>
    <row r="1678" spans="1:18" hidden="1" x14ac:dyDescent="0.2">
      <c r="A1678" t="s">
        <v>16</v>
      </c>
      <c r="B1678" t="s">
        <v>1988</v>
      </c>
      <c r="F1678" t="s">
        <v>1989</v>
      </c>
      <c r="G1678" s="2">
        <v>7</v>
      </c>
      <c r="H1678" t="s">
        <v>1992</v>
      </c>
      <c r="I1678" s="3"/>
      <c r="J1678" s="4">
        <v>0</v>
      </c>
      <c r="K1678" t="s">
        <v>3</v>
      </c>
      <c r="L1678" s="5">
        <v>0</v>
      </c>
      <c r="M1678" s="5">
        <v>0</v>
      </c>
      <c r="N1678" s="5">
        <v>930000000</v>
      </c>
      <c r="O1678" s="5">
        <v>0</v>
      </c>
      <c r="P1678" s="5">
        <v>0</v>
      </c>
      <c r="Q1678" s="5">
        <v>0</v>
      </c>
      <c r="R1678" s="5">
        <v>930000000</v>
      </c>
    </row>
    <row r="1679" spans="1:18" hidden="1" x14ac:dyDescent="0.2">
      <c r="A1679" t="s">
        <v>10</v>
      </c>
      <c r="B1679" t="s">
        <v>1993</v>
      </c>
      <c r="C1679" t="str">
        <f>MID(B1679,1,8)</f>
        <v>P&gt;297019</v>
      </c>
      <c r="D1679" t="str">
        <f>B1679</f>
        <v>P&gt;297019/03 0001</v>
      </c>
      <c r="F1679" t="s">
        <v>1994</v>
      </c>
      <c r="G1679" s="2">
        <v>1</v>
      </c>
      <c r="H1679" t="s">
        <v>13</v>
      </c>
      <c r="I1679" s="3">
        <v>43831</v>
      </c>
      <c r="J1679" s="4">
        <v>12</v>
      </c>
      <c r="K1679" t="s">
        <v>380</v>
      </c>
      <c r="L1679" s="5">
        <v>0</v>
      </c>
      <c r="M1679" s="5">
        <v>0</v>
      </c>
      <c r="N1679" s="5">
        <v>184882000</v>
      </c>
      <c r="O1679" s="5">
        <v>0</v>
      </c>
      <c r="P1679" s="5">
        <v>0</v>
      </c>
      <c r="Q1679" s="5">
        <v>0</v>
      </c>
      <c r="R1679" s="5">
        <v>184882000</v>
      </c>
    </row>
    <row r="1680" spans="1:18" hidden="1" x14ac:dyDescent="0.2">
      <c r="A1680" t="s">
        <v>15</v>
      </c>
      <c r="B1680" t="s">
        <v>1981</v>
      </c>
      <c r="F1680" t="s">
        <v>1982</v>
      </c>
      <c r="G1680" s="2">
        <v>1</v>
      </c>
      <c r="H1680" t="s">
        <v>13</v>
      </c>
      <c r="I1680" s="3"/>
      <c r="J1680" s="4">
        <v>0</v>
      </c>
      <c r="K1680" t="s">
        <v>3</v>
      </c>
      <c r="L1680" s="5">
        <v>0</v>
      </c>
      <c r="M1680" s="5">
        <v>0</v>
      </c>
      <c r="N1680" s="5">
        <v>184882000</v>
      </c>
      <c r="O1680" s="5">
        <v>0</v>
      </c>
      <c r="P1680" s="5">
        <v>0</v>
      </c>
      <c r="Q1680" s="5">
        <v>0</v>
      </c>
      <c r="R1680" s="5">
        <v>184882000</v>
      </c>
    </row>
    <row r="1681" spans="1:18" hidden="1" x14ac:dyDescent="0.2">
      <c r="A1681" t="s">
        <v>16</v>
      </c>
      <c r="B1681" t="s">
        <v>1988</v>
      </c>
      <c r="F1681" t="s">
        <v>1989</v>
      </c>
      <c r="G1681" s="2">
        <v>1</v>
      </c>
      <c r="H1681" t="s">
        <v>13</v>
      </c>
      <c r="I1681" s="3"/>
      <c r="J1681" s="4">
        <v>0</v>
      </c>
      <c r="K1681" t="s">
        <v>3</v>
      </c>
      <c r="L1681" s="5">
        <v>0</v>
      </c>
      <c r="M1681" s="5">
        <v>0</v>
      </c>
      <c r="N1681" s="5">
        <v>184882000</v>
      </c>
      <c r="O1681" s="5">
        <v>0</v>
      </c>
      <c r="P1681" s="5">
        <v>0</v>
      </c>
      <c r="Q1681" s="5">
        <v>0</v>
      </c>
      <c r="R1681" s="5">
        <v>184882000</v>
      </c>
    </row>
    <row r="1682" spans="1:18" hidden="1" x14ac:dyDescent="0.2">
      <c r="A1682" t="s">
        <v>4</v>
      </c>
      <c r="B1682" t="s">
        <v>1995</v>
      </c>
      <c r="C1682" t="str">
        <f>MID(B1682,1,8)</f>
        <v>P&gt;297020</v>
      </c>
      <c r="F1682" t="s">
        <v>1996</v>
      </c>
      <c r="G1682" s="2">
        <v>0</v>
      </c>
      <c r="H1682" t="s">
        <v>3</v>
      </c>
      <c r="I1682" s="3"/>
      <c r="J1682" s="4">
        <v>0</v>
      </c>
      <c r="K1682" t="s">
        <v>3</v>
      </c>
      <c r="L1682" s="5">
        <v>0</v>
      </c>
      <c r="M1682" s="5">
        <v>227000000</v>
      </c>
      <c r="N1682" s="5">
        <v>227000000</v>
      </c>
      <c r="O1682" s="5">
        <v>0</v>
      </c>
      <c r="P1682" s="5">
        <v>0</v>
      </c>
      <c r="Q1682" s="5">
        <v>0</v>
      </c>
      <c r="R1682" s="5">
        <v>227000000</v>
      </c>
    </row>
    <row r="1683" spans="1:18" hidden="1" x14ac:dyDescent="0.2">
      <c r="A1683" t="s">
        <v>7</v>
      </c>
      <c r="B1683" t="s">
        <v>1997</v>
      </c>
      <c r="F1683" t="s">
        <v>1998</v>
      </c>
      <c r="G1683" s="2">
        <v>0</v>
      </c>
      <c r="H1683" t="s">
        <v>3</v>
      </c>
      <c r="I1683" s="3"/>
      <c r="J1683" s="4">
        <v>0</v>
      </c>
      <c r="K1683" t="s">
        <v>3</v>
      </c>
      <c r="L1683" s="5">
        <v>0</v>
      </c>
      <c r="M1683" s="5">
        <v>177000000</v>
      </c>
      <c r="N1683" s="5">
        <v>177000000</v>
      </c>
      <c r="O1683" s="5">
        <v>0</v>
      </c>
      <c r="P1683" s="5">
        <v>0</v>
      </c>
      <c r="Q1683" s="5">
        <v>0</v>
      </c>
      <c r="R1683" s="5">
        <v>177000000</v>
      </c>
    </row>
    <row r="1684" spans="1:18" hidden="1" x14ac:dyDescent="0.2">
      <c r="A1684" t="s">
        <v>10</v>
      </c>
      <c r="B1684" t="s">
        <v>1999</v>
      </c>
      <c r="C1684" t="str">
        <f>MID(B1684,1,8)</f>
        <v>P&gt;297020</v>
      </c>
      <c r="D1684" t="str">
        <f>B1684</f>
        <v>P&gt;297020/04 0003</v>
      </c>
      <c r="F1684" t="s">
        <v>2000</v>
      </c>
      <c r="G1684" s="2">
        <v>1</v>
      </c>
      <c r="H1684" t="s">
        <v>13</v>
      </c>
      <c r="I1684" s="3">
        <v>43831</v>
      </c>
      <c r="J1684" s="4">
        <v>12</v>
      </c>
      <c r="K1684" t="s">
        <v>380</v>
      </c>
      <c r="L1684" s="5">
        <v>0</v>
      </c>
      <c r="M1684" s="5">
        <v>0</v>
      </c>
      <c r="N1684" s="5">
        <v>27000000</v>
      </c>
      <c r="O1684" s="5">
        <v>0</v>
      </c>
      <c r="P1684" s="5">
        <v>0</v>
      </c>
      <c r="Q1684" s="5">
        <v>0</v>
      </c>
      <c r="R1684" s="5">
        <v>27000000</v>
      </c>
    </row>
    <row r="1685" spans="1:18" hidden="1" x14ac:dyDescent="0.2">
      <c r="A1685" t="s">
        <v>15</v>
      </c>
      <c r="B1685" t="s">
        <v>1981</v>
      </c>
      <c r="F1685" t="s">
        <v>1982</v>
      </c>
      <c r="G1685" s="2">
        <v>1</v>
      </c>
      <c r="H1685" t="s">
        <v>13</v>
      </c>
      <c r="I1685" s="3"/>
      <c r="J1685" s="4">
        <v>0</v>
      </c>
      <c r="K1685" t="s">
        <v>3</v>
      </c>
      <c r="L1685" s="5">
        <v>0</v>
      </c>
      <c r="M1685" s="5">
        <v>0</v>
      </c>
      <c r="N1685" s="5">
        <v>27000000</v>
      </c>
      <c r="O1685" s="5">
        <v>0</v>
      </c>
      <c r="P1685" s="5">
        <v>0</v>
      </c>
      <c r="Q1685" s="5">
        <v>0</v>
      </c>
      <c r="R1685" s="5">
        <v>27000000</v>
      </c>
    </row>
    <row r="1686" spans="1:18" hidden="1" x14ac:dyDescent="0.2">
      <c r="A1686" t="s">
        <v>16</v>
      </c>
      <c r="B1686" t="s">
        <v>2001</v>
      </c>
      <c r="F1686" t="s">
        <v>2002</v>
      </c>
      <c r="G1686" s="2">
        <v>1</v>
      </c>
      <c r="H1686" t="s">
        <v>13</v>
      </c>
      <c r="I1686" s="3"/>
      <c r="J1686" s="4">
        <v>0</v>
      </c>
      <c r="K1686" t="s">
        <v>3</v>
      </c>
      <c r="L1686" s="5">
        <v>0</v>
      </c>
      <c r="M1686" s="5">
        <v>0</v>
      </c>
      <c r="N1686" s="5">
        <v>27000000</v>
      </c>
      <c r="O1686" s="5">
        <v>0</v>
      </c>
      <c r="P1686" s="5">
        <v>0</v>
      </c>
      <c r="Q1686" s="5">
        <v>0</v>
      </c>
      <c r="R1686" s="5">
        <v>27000000</v>
      </c>
    </row>
    <row r="1687" spans="1:18" hidden="1" x14ac:dyDescent="0.2">
      <c r="A1687" t="s">
        <v>10</v>
      </c>
      <c r="B1687" t="s">
        <v>2003</v>
      </c>
      <c r="C1687" t="str">
        <f>MID(B1687,1,8)</f>
        <v>P&gt;297020</v>
      </c>
      <c r="D1687" t="str">
        <f>B1687</f>
        <v>P&gt;297020/04 0002</v>
      </c>
      <c r="F1687" t="s">
        <v>2004</v>
      </c>
      <c r="G1687" s="2">
        <v>23</v>
      </c>
      <c r="H1687" t="s">
        <v>13</v>
      </c>
      <c r="I1687" s="3">
        <v>43831</v>
      </c>
      <c r="J1687" s="4">
        <v>12</v>
      </c>
      <c r="K1687" t="s">
        <v>380</v>
      </c>
      <c r="L1687" s="5">
        <v>0</v>
      </c>
      <c r="M1687" s="5">
        <v>0</v>
      </c>
      <c r="N1687" s="5">
        <v>150000000</v>
      </c>
      <c r="O1687" s="5">
        <v>0</v>
      </c>
      <c r="P1687" s="5">
        <v>0</v>
      </c>
      <c r="Q1687" s="5">
        <v>0</v>
      </c>
      <c r="R1687" s="5">
        <v>150000000</v>
      </c>
    </row>
    <row r="1688" spans="1:18" hidden="1" x14ac:dyDescent="0.2">
      <c r="A1688" t="s">
        <v>15</v>
      </c>
      <c r="B1688" t="s">
        <v>1981</v>
      </c>
      <c r="F1688" t="s">
        <v>1982</v>
      </c>
      <c r="G1688" s="2">
        <v>23</v>
      </c>
      <c r="H1688" t="s">
        <v>13</v>
      </c>
      <c r="I1688" s="3"/>
      <c r="J1688" s="4">
        <v>0</v>
      </c>
      <c r="K1688" t="s">
        <v>3</v>
      </c>
      <c r="L1688" s="5">
        <v>0</v>
      </c>
      <c r="M1688" s="5">
        <v>0</v>
      </c>
      <c r="N1688" s="5">
        <v>150000000</v>
      </c>
      <c r="O1688" s="5">
        <v>0</v>
      </c>
      <c r="P1688" s="5">
        <v>0</v>
      </c>
      <c r="Q1688" s="5">
        <v>0</v>
      </c>
      <c r="R1688" s="5">
        <v>150000000</v>
      </c>
    </row>
    <row r="1689" spans="1:18" hidden="1" x14ac:dyDescent="0.2">
      <c r="A1689" t="s">
        <v>16</v>
      </c>
      <c r="B1689" t="s">
        <v>2001</v>
      </c>
      <c r="F1689" t="s">
        <v>2002</v>
      </c>
      <c r="G1689" s="2">
        <v>23</v>
      </c>
      <c r="H1689" t="s">
        <v>13</v>
      </c>
      <c r="I1689" s="3"/>
      <c r="J1689" s="4">
        <v>0</v>
      </c>
      <c r="K1689" t="s">
        <v>3</v>
      </c>
      <c r="L1689" s="5">
        <v>0</v>
      </c>
      <c r="M1689" s="5">
        <v>0</v>
      </c>
      <c r="N1689" s="5">
        <v>150000000</v>
      </c>
      <c r="O1689" s="5">
        <v>0</v>
      </c>
      <c r="P1689" s="5">
        <v>0</v>
      </c>
      <c r="Q1689" s="5">
        <v>0</v>
      </c>
      <c r="R1689" s="5">
        <v>150000000</v>
      </c>
    </row>
    <row r="1690" spans="1:18" hidden="1" x14ac:dyDescent="0.2">
      <c r="A1690" t="s">
        <v>7</v>
      </c>
      <c r="B1690" t="s">
        <v>2005</v>
      </c>
      <c r="F1690" t="s">
        <v>2006</v>
      </c>
      <c r="G1690" s="2">
        <v>0</v>
      </c>
      <c r="H1690" t="s">
        <v>3</v>
      </c>
      <c r="I1690" s="3"/>
      <c r="J1690" s="4">
        <v>0</v>
      </c>
      <c r="K1690" t="s">
        <v>3</v>
      </c>
      <c r="L1690" s="5">
        <v>0</v>
      </c>
      <c r="M1690" s="5">
        <v>50000000</v>
      </c>
      <c r="N1690" s="5">
        <v>50000000</v>
      </c>
      <c r="O1690" s="5">
        <v>0</v>
      </c>
      <c r="P1690" s="5">
        <v>0</v>
      </c>
      <c r="Q1690" s="5">
        <v>0</v>
      </c>
      <c r="R1690" s="5">
        <v>50000000</v>
      </c>
    </row>
    <row r="1691" spans="1:18" hidden="1" x14ac:dyDescent="0.2">
      <c r="A1691" t="s">
        <v>10</v>
      </c>
      <c r="B1691" t="s">
        <v>2007</v>
      </c>
      <c r="C1691" t="str">
        <f>MID(B1691,1,8)</f>
        <v>P&gt;297020</v>
      </c>
      <c r="D1691" t="str">
        <f>B1691</f>
        <v>P&gt;297020/05 0005</v>
      </c>
      <c r="F1691" t="s">
        <v>2008</v>
      </c>
      <c r="G1691" s="2">
        <v>1</v>
      </c>
      <c r="H1691" t="s">
        <v>13</v>
      </c>
      <c r="I1691" s="3">
        <v>43831</v>
      </c>
      <c r="J1691" s="4">
        <v>12</v>
      </c>
      <c r="K1691" t="s">
        <v>380</v>
      </c>
      <c r="L1691" s="5">
        <v>0</v>
      </c>
      <c r="M1691" s="5">
        <v>0</v>
      </c>
      <c r="N1691" s="5">
        <v>10000000</v>
      </c>
      <c r="O1691" s="5">
        <v>0</v>
      </c>
      <c r="P1691" s="5">
        <v>0</v>
      </c>
      <c r="Q1691" s="5">
        <v>0</v>
      </c>
      <c r="R1691" s="5">
        <v>10000000</v>
      </c>
    </row>
    <row r="1692" spans="1:18" hidden="1" x14ac:dyDescent="0.2">
      <c r="A1692" t="s">
        <v>15</v>
      </c>
      <c r="B1692" t="s">
        <v>1981</v>
      </c>
      <c r="F1692" t="s">
        <v>1982</v>
      </c>
      <c r="G1692" s="2">
        <v>1</v>
      </c>
      <c r="H1692" t="s">
        <v>13</v>
      </c>
      <c r="I1692" s="3"/>
      <c r="J1692" s="4">
        <v>0</v>
      </c>
      <c r="K1692" t="s">
        <v>3</v>
      </c>
      <c r="L1692" s="5">
        <v>0</v>
      </c>
      <c r="M1692" s="5">
        <v>0</v>
      </c>
      <c r="N1692" s="5">
        <v>10000000</v>
      </c>
      <c r="O1692" s="5">
        <v>0</v>
      </c>
      <c r="P1692" s="5">
        <v>0</v>
      </c>
      <c r="Q1692" s="5">
        <v>0</v>
      </c>
      <c r="R1692" s="5">
        <v>10000000</v>
      </c>
    </row>
    <row r="1693" spans="1:18" hidden="1" x14ac:dyDescent="0.2">
      <c r="A1693" t="s">
        <v>16</v>
      </c>
      <c r="B1693" t="s">
        <v>2009</v>
      </c>
      <c r="F1693" t="s">
        <v>2010</v>
      </c>
      <c r="G1693" s="2">
        <v>1</v>
      </c>
      <c r="H1693" t="s">
        <v>13</v>
      </c>
      <c r="I1693" s="3"/>
      <c r="J1693" s="4">
        <v>0</v>
      </c>
      <c r="K1693" t="s">
        <v>3</v>
      </c>
      <c r="L1693" s="5">
        <v>0</v>
      </c>
      <c r="M1693" s="5">
        <v>0</v>
      </c>
      <c r="N1693" s="5">
        <v>10000000</v>
      </c>
      <c r="O1693" s="5">
        <v>0</v>
      </c>
      <c r="P1693" s="5">
        <v>0</v>
      </c>
      <c r="Q1693" s="5">
        <v>0</v>
      </c>
      <c r="R1693" s="5">
        <v>10000000</v>
      </c>
    </row>
    <row r="1694" spans="1:18" hidden="1" x14ac:dyDescent="0.2">
      <c r="A1694" t="s">
        <v>10</v>
      </c>
      <c r="B1694" t="s">
        <v>2011</v>
      </c>
      <c r="C1694" t="str">
        <f>MID(B1694,1,8)</f>
        <v>P&gt;297020</v>
      </c>
      <c r="D1694" t="str">
        <f>B1694</f>
        <v>P&gt;297020/05 0004</v>
      </c>
      <c r="F1694" t="s">
        <v>2012</v>
      </c>
      <c r="G1694" s="2">
        <v>10</v>
      </c>
      <c r="H1694" t="s">
        <v>13</v>
      </c>
      <c r="I1694" s="3">
        <v>43831</v>
      </c>
      <c r="J1694" s="4">
        <v>12</v>
      </c>
      <c r="K1694" t="s">
        <v>380</v>
      </c>
      <c r="L1694" s="5">
        <v>0</v>
      </c>
      <c r="M1694" s="5">
        <v>0</v>
      </c>
      <c r="N1694" s="5">
        <v>40000000</v>
      </c>
      <c r="O1694" s="5">
        <v>0</v>
      </c>
      <c r="P1694" s="5">
        <v>0</v>
      </c>
      <c r="Q1694" s="5">
        <v>0</v>
      </c>
      <c r="R1694" s="5">
        <v>40000000</v>
      </c>
    </row>
    <row r="1695" spans="1:18" hidden="1" x14ac:dyDescent="0.2">
      <c r="A1695" t="s">
        <v>15</v>
      </c>
      <c r="B1695" t="s">
        <v>1981</v>
      </c>
      <c r="F1695" t="s">
        <v>1982</v>
      </c>
      <c r="G1695" s="2">
        <v>10</v>
      </c>
      <c r="H1695" t="s">
        <v>13</v>
      </c>
      <c r="I1695" s="3"/>
      <c r="J1695" s="4">
        <v>0</v>
      </c>
      <c r="K1695" t="s">
        <v>3</v>
      </c>
      <c r="L1695" s="5">
        <v>0</v>
      </c>
      <c r="M1695" s="5">
        <v>0</v>
      </c>
      <c r="N1695" s="5">
        <v>40000000</v>
      </c>
      <c r="O1695" s="5">
        <v>0</v>
      </c>
      <c r="P1695" s="5">
        <v>0</v>
      </c>
      <c r="Q1695" s="5">
        <v>0</v>
      </c>
      <c r="R1695" s="5">
        <v>40000000</v>
      </c>
    </row>
    <row r="1696" spans="1:18" hidden="1" x14ac:dyDescent="0.2">
      <c r="A1696" t="s">
        <v>16</v>
      </c>
      <c r="B1696" t="s">
        <v>2009</v>
      </c>
      <c r="F1696" t="s">
        <v>2010</v>
      </c>
      <c r="G1696" s="2">
        <v>10</v>
      </c>
      <c r="H1696" t="s">
        <v>13</v>
      </c>
      <c r="I1696" s="3"/>
      <c r="J1696" s="4">
        <v>0</v>
      </c>
      <c r="K1696" t="s">
        <v>3</v>
      </c>
      <c r="L1696" s="5">
        <v>0</v>
      </c>
      <c r="M1696" s="5">
        <v>0</v>
      </c>
      <c r="N1696" s="5">
        <v>40000000</v>
      </c>
      <c r="O1696" s="5">
        <v>0</v>
      </c>
      <c r="P1696" s="5">
        <v>0</v>
      </c>
      <c r="Q1696" s="5">
        <v>0</v>
      </c>
      <c r="R1696" s="5">
        <v>40000000</v>
      </c>
    </row>
    <row r="1697" spans="1:18" hidden="1" x14ac:dyDescent="0.2">
      <c r="A1697" t="s">
        <v>4</v>
      </c>
      <c r="B1697" t="s">
        <v>2013</v>
      </c>
      <c r="C1697" t="str">
        <f>MID(B1697,1,8)</f>
        <v>P&gt;297021</v>
      </c>
      <c r="F1697" t="s">
        <v>2014</v>
      </c>
      <c r="G1697" s="2">
        <v>0</v>
      </c>
      <c r="H1697" t="s">
        <v>3</v>
      </c>
      <c r="I1697" s="3"/>
      <c r="J1697" s="4">
        <v>0</v>
      </c>
      <c r="K1697" t="s">
        <v>3</v>
      </c>
      <c r="L1697" s="5">
        <v>0</v>
      </c>
      <c r="M1697" s="5">
        <v>900000000</v>
      </c>
      <c r="N1697" s="5">
        <v>900000000</v>
      </c>
      <c r="O1697" s="5">
        <v>0</v>
      </c>
      <c r="P1697" s="5">
        <v>0</v>
      </c>
      <c r="Q1697" s="5">
        <v>0</v>
      </c>
      <c r="R1697" s="5">
        <v>900000000</v>
      </c>
    </row>
    <row r="1698" spans="1:18" hidden="1" x14ac:dyDescent="0.2">
      <c r="A1698" t="s">
        <v>7</v>
      </c>
      <c r="B1698" t="s">
        <v>2015</v>
      </c>
      <c r="F1698" t="s">
        <v>2016</v>
      </c>
      <c r="G1698" s="2">
        <v>0</v>
      </c>
      <c r="H1698" t="s">
        <v>3</v>
      </c>
      <c r="I1698" s="3"/>
      <c r="J1698" s="4">
        <v>0</v>
      </c>
      <c r="K1698" t="s">
        <v>3</v>
      </c>
      <c r="L1698" s="5">
        <v>0</v>
      </c>
      <c r="M1698" s="5">
        <v>900000000</v>
      </c>
      <c r="N1698" s="5">
        <v>900000000</v>
      </c>
      <c r="O1698" s="5">
        <v>0</v>
      </c>
      <c r="P1698" s="5">
        <v>0</v>
      </c>
      <c r="Q1698" s="5">
        <v>0</v>
      </c>
      <c r="R1698" s="5">
        <v>900000000</v>
      </c>
    </row>
    <row r="1699" spans="1:18" hidden="1" x14ac:dyDescent="0.2">
      <c r="A1699" t="s">
        <v>10</v>
      </c>
      <c r="B1699" t="s">
        <v>2017</v>
      </c>
      <c r="C1699" t="str">
        <f>MID(B1699,1,8)</f>
        <v>P&gt;297021</v>
      </c>
      <c r="D1699" t="str">
        <f>B1699</f>
        <v>P&gt;297021/08 0006</v>
      </c>
      <c r="F1699" t="s">
        <v>2018</v>
      </c>
      <c r="G1699" s="2">
        <v>1384</v>
      </c>
      <c r="H1699" t="s">
        <v>13</v>
      </c>
      <c r="I1699" s="3">
        <v>43831</v>
      </c>
      <c r="J1699" s="4">
        <v>12</v>
      </c>
      <c r="K1699" t="s">
        <v>380</v>
      </c>
      <c r="L1699" s="5">
        <v>0</v>
      </c>
      <c r="M1699" s="5">
        <v>0</v>
      </c>
      <c r="N1699" s="5">
        <v>900000000</v>
      </c>
      <c r="O1699" s="5">
        <v>0</v>
      </c>
      <c r="P1699" s="5">
        <v>0</v>
      </c>
      <c r="Q1699" s="5">
        <v>0</v>
      </c>
      <c r="R1699" s="5">
        <v>900000000</v>
      </c>
    </row>
    <row r="1700" spans="1:18" hidden="1" x14ac:dyDescent="0.2">
      <c r="A1700" t="s">
        <v>15</v>
      </c>
      <c r="B1700" t="s">
        <v>1981</v>
      </c>
      <c r="F1700" t="s">
        <v>1982</v>
      </c>
      <c r="G1700" s="2">
        <v>1384</v>
      </c>
      <c r="H1700" t="s">
        <v>13</v>
      </c>
      <c r="I1700" s="3"/>
      <c r="J1700" s="4">
        <v>0</v>
      </c>
      <c r="K1700" t="s">
        <v>3</v>
      </c>
      <c r="L1700" s="5">
        <v>0</v>
      </c>
      <c r="M1700" s="5">
        <v>0</v>
      </c>
      <c r="N1700" s="5">
        <v>900000000</v>
      </c>
      <c r="O1700" s="5">
        <v>0</v>
      </c>
      <c r="P1700" s="5">
        <v>0</v>
      </c>
      <c r="Q1700" s="5">
        <v>0</v>
      </c>
      <c r="R1700" s="5">
        <v>900000000</v>
      </c>
    </row>
    <row r="1701" spans="1:18" hidden="1" x14ac:dyDescent="0.2">
      <c r="A1701" t="s">
        <v>16</v>
      </c>
      <c r="B1701" t="s">
        <v>2019</v>
      </c>
      <c r="F1701" t="s">
        <v>2020</v>
      </c>
      <c r="G1701" s="2">
        <v>1384</v>
      </c>
      <c r="H1701" t="s">
        <v>13</v>
      </c>
      <c r="I1701" s="3"/>
      <c r="J1701" s="4">
        <v>0</v>
      </c>
      <c r="K1701" t="s">
        <v>3</v>
      </c>
      <c r="L1701" s="5">
        <v>0</v>
      </c>
      <c r="M1701" s="5">
        <v>0</v>
      </c>
      <c r="N1701" s="5">
        <v>900000000</v>
      </c>
      <c r="O1701" s="5">
        <v>0</v>
      </c>
      <c r="P1701" s="5">
        <v>0</v>
      </c>
      <c r="Q1701" s="5">
        <v>0</v>
      </c>
      <c r="R1701" s="5">
        <v>900000000</v>
      </c>
    </row>
    <row r="1702" spans="1:18" x14ac:dyDescent="0.2">
      <c r="A1702" t="s">
        <v>0</v>
      </c>
      <c r="B1702" t="s">
        <v>152</v>
      </c>
      <c r="F1702" t="s">
        <v>153</v>
      </c>
      <c r="G1702" s="2">
        <v>0</v>
      </c>
      <c r="H1702" t="s">
        <v>3</v>
      </c>
      <c r="I1702" s="3"/>
      <c r="J1702" s="4">
        <v>0</v>
      </c>
      <c r="K1702" t="s">
        <v>3</v>
      </c>
      <c r="L1702" s="5">
        <v>0</v>
      </c>
      <c r="M1702" s="5">
        <v>30000000</v>
      </c>
      <c r="N1702" s="5">
        <v>30000000</v>
      </c>
      <c r="O1702" s="5">
        <v>0</v>
      </c>
      <c r="P1702" s="5">
        <v>0</v>
      </c>
      <c r="Q1702" s="5">
        <v>0</v>
      </c>
      <c r="R1702" s="5">
        <v>30000000</v>
      </c>
    </row>
    <row r="1703" spans="1:18" hidden="1" x14ac:dyDescent="0.2">
      <c r="A1703" t="s">
        <v>4</v>
      </c>
      <c r="B1703" t="s">
        <v>2021</v>
      </c>
      <c r="C1703" t="str">
        <f>MID(B1703,1,8)</f>
        <v>P&gt;297518</v>
      </c>
      <c r="F1703" t="s">
        <v>2022</v>
      </c>
      <c r="G1703" s="2">
        <v>0</v>
      </c>
      <c r="H1703" t="s">
        <v>3</v>
      </c>
      <c r="I1703" s="3"/>
      <c r="J1703" s="4">
        <v>0</v>
      </c>
      <c r="K1703" t="s">
        <v>3</v>
      </c>
      <c r="L1703" s="5">
        <v>0</v>
      </c>
      <c r="M1703" s="5">
        <v>30000000</v>
      </c>
      <c r="N1703" s="5">
        <v>30000000</v>
      </c>
      <c r="O1703" s="5">
        <v>0</v>
      </c>
      <c r="P1703" s="5">
        <v>0</v>
      </c>
      <c r="Q1703" s="5">
        <v>0</v>
      </c>
      <c r="R1703" s="5">
        <v>30000000</v>
      </c>
    </row>
    <row r="1704" spans="1:18" hidden="1" x14ac:dyDescent="0.2">
      <c r="A1704" t="s">
        <v>7</v>
      </c>
      <c r="B1704" t="s">
        <v>2023</v>
      </c>
      <c r="F1704" t="s">
        <v>1520</v>
      </c>
      <c r="G1704" s="2">
        <v>0</v>
      </c>
      <c r="H1704" t="s">
        <v>3</v>
      </c>
      <c r="I1704" s="3"/>
      <c r="J1704" s="4">
        <v>0</v>
      </c>
      <c r="K1704" t="s">
        <v>3</v>
      </c>
      <c r="L1704" s="5">
        <v>0</v>
      </c>
      <c r="M1704" s="5">
        <v>30000000</v>
      </c>
      <c r="N1704" s="5">
        <v>30000000</v>
      </c>
      <c r="O1704" s="5">
        <v>0</v>
      </c>
      <c r="P1704" s="5">
        <v>0</v>
      </c>
      <c r="Q1704" s="5">
        <v>0</v>
      </c>
      <c r="R1704" s="5">
        <v>30000000</v>
      </c>
    </row>
    <row r="1705" spans="1:18" hidden="1" x14ac:dyDescent="0.2">
      <c r="A1705" t="s">
        <v>10</v>
      </c>
      <c r="B1705" t="s">
        <v>2024</v>
      </c>
      <c r="C1705" t="str">
        <f>MID(B1705,1,8)</f>
        <v>P&gt;297518</v>
      </c>
      <c r="D1705" t="str">
        <f>B1705</f>
        <v>P&gt;297518/02 0011</v>
      </c>
      <c r="F1705" t="s">
        <v>2025</v>
      </c>
      <c r="G1705" s="2">
        <v>1</v>
      </c>
      <c r="H1705" t="s">
        <v>13</v>
      </c>
      <c r="I1705" s="3">
        <v>43831</v>
      </c>
      <c r="J1705" s="4">
        <v>12</v>
      </c>
      <c r="K1705" t="s">
        <v>151</v>
      </c>
      <c r="L1705" s="5">
        <v>0</v>
      </c>
      <c r="M1705" s="5">
        <v>0</v>
      </c>
      <c r="N1705" s="5">
        <v>30000000</v>
      </c>
      <c r="O1705" s="5">
        <v>0</v>
      </c>
      <c r="P1705" s="5">
        <v>0</v>
      </c>
      <c r="Q1705" s="5">
        <v>0</v>
      </c>
      <c r="R1705" s="5">
        <v>30000000</v>
      </c>
    </row>
    <row r="1706" spans="1:18" hidden="1" x14ac:dyDescent="0.2">
      <c r="A1706" t="s">
        <v>15</v>
      </c>
      <c r="B1706" t="s">
        <v>152</v>
      </c>
      <c r="F1706" t="s">
        <v>153</v>
      </c>
      <c r="G1706" s="2">
        <v>1</v>
      </c>
      <c r="H1706" t="s">
        <v>13</v>
      </c>
      <c r="I1706" s="3"/>
      <c r="J1706" s="4">
        <v>0</v>
      </c>
      <c r="K1706" t="s">
        <v>3</v>
      </c>
      <c r="L1706" s="5">
        <v>0</v>
      </c>
      <c r="M1706" s="5">
        <v>0</v>
      </c>
      <c r="N1706" s="5">
        <v>30000000</v>
      </c>
      <c r="O1706" s="5">
        <v>0</v>
      </c>
      <c r="P1706" s="5">
        <v>0</v>
      </c>
      <c r="Q1706" s="5">
        <v>0</v>
      </c>
      <c r="R1706" s="5">
        <v>30000000</v>
      </c>
    </row>
    <row r="1707" spans="1:18" hidden="1" x14ac:dyDescent="0.2">
      <c r="A1707" t="s">
        <v>16</v>
      </c>
      <c r="B1707" t="s">
        <v>2026</v>
      </c>
      <c r="F1707" t="s">
        <v>2027</v>
      </c>
      <c r="G1707" s="2">
        <v>1</v>
      </c>
      <c r="H1707" t="s">
        <v>13</v>
      </c>
      <c r="I1707" s="3"/>
      <c r="J1707" s="4">
        <v>0</v>
      </c>
      <c r="K1707" t="s">
        <v>3</v>
      </c>
      <c r="L1707" s="5">
        <v>0</v>
      </c>
      <c r="M1707" s="5">
        <v>0</v>
      </c>
      <c r="N1707" s="5">
        <v>30000000</v>
      </c>
      <c r="O1707" s="5">
        <v>0</v>
      </c>
      <c r="P1707" s="5">
        <v>0</v>
      </c>
      <c r="Q1707" s="5">
        <v>0</v>
      </c>
      <c r="R1707" s="5">
        <v>30000000</v>
      </c>
    </row>
    <row r="1708" spans="1:18" x14ac:dyDescent="0.2">
      <c r="A1708" t="s">
        <v>0</v>
      </c>
      <c r="B1708" t="s">
        <v>2028</v>
      </c>
      <c r="F1708" t="s">
        <v>2029</v>
      </c>
      <c r="G1708" s="2">
        <v>0</v>
      </c>
      <c r="H1708" t="s">
        <v>3</v>
      </c>
      <c r="I1708" s="3"/>
      <c r="J1708" s="4">
        <v>0</v>
      </c>
      <c r="K1708" t="s">
        <v>3</v>
      </c>
      <c r="L1708" s="5">
        <v>0</v>
      </c>
      <c r="M1708" s="5">
        <v>2885760000</v>
      </c>
      <c r="N1708" s="5">
        <v>2885760000</v>
      </c>
      <c r="O1708" s="5">
        <v>0</v>
      </c>
      <c r="P1708" s="5">
        <v>0</v>
      </c>
      <c r="Q1708" s="5">
        <v>0</v>
      </c>
      <c r="R1708" s="5">
        <v>2885760000</v>
      </c>
    </row>
    <row r="1709" spans="1:18" hidden="1" x14ac:dyDescent="0.2">
      <c r="A1709" t="s">
        <v>4</v>
      </c>
      <c r="B1709" t="s">
        <v>2030</v>
      </c>
      <c r="C1709" t="str">
        <f>MID(B1709,1,8)</f>
        <v>P&gt;297057</v>
      </c>
      <c r="F1709" t="s">
        <v>2031</v>
      </c>
      <c r="G1709" s="2">
        <v>0</v>
      </c>
      <c r="H1709" t="s">
        <v>3</v>
      </c>
      <c r="I1709" s="3"/>
      <c r="J1709" s="4">
        <v>0</v>
      </c>
      <c r="K1709" t="s">
        <v>3</v>
      </c>
      <c r="L1709" s="5">
        <v>0</v>
      </c>
      <c r="M1709" s="5">
        <v>2885760000</v>
      </c>
      <c r="N1709" s="5">
        <v>2885760000</v>
      </c>
      <c r="O1709" s="5">
        <v>0</v>
      </c>
      <c r="P1709" s="5">
        <v>0</v>
      </c>
      <c r="Q1709" s="5">
        <v>0</v>
      </c>
      <c r="R1709" s="5">
        <v>2885760000</v>
      </c>
    </row>
    <row r="1710" spans="1:18" hidden="1" x14ac:dyDescent="0.2">
      <c r="A1710" t="s">
        <v>7</v>
      </c>
      <c r="B1710" t="s">
        <v>2032</v>
      </c>
      <c r="F1710" t="s">
        <v>2033</v>
      </c>
      <c r="G1710" s="2">
        <v>0</v>
      </c>
      <c r="H1710" t="s">
        <v>3</v>
      </c>
      <c r="I1710" s="3"/>
      <c r="J1710" s="4">
        <v>0</v>
      </c>
      <c r="K1710" t="s">
        <v>3</v>
      </c>
      <c r="L1710" s="5">
        <v>0</v>
      </c>
      <c r="M1710" s="5">
        <v>2885760000</v>
      </c>
      <c r="N1710" s="5">
        <v>2885760000</v>
      </c>
      <c r="O1710" s="5">
        <v>0</v>
      </c>
      <c r="P1710" s="5">
        <v>0</v>
      </c>
      <c r="Q1710" s="5">
        <v>0</v>
      </c>
      <c r="R1710" s="5">
        <v>2885760000</v>
      </c>
    </row>
    <row r="1711" spans="1:18" hidden="1" x14ac:dyDescent="0.2">
      <c r="A1711" t="s">
        <v>10</v>
      </c>
      <c r="B1711" t="s">
        <v>2034</v>
      </c>
      <c r="C1711" t="str">
        <f>MID(B1711,1,8)</f>
        <v>P&gt;297057</v>
      </c>
      <c r="D1711" t="str">
        <f>B1711</f>
        <v>P&gt;297057/07 0007</v>
      </c>
      <c r="F1711" t="s">
        <v>2035</v>
      </c>
      <c r="G1711" s="2">
        <v>2</v>
      </c>
      <c r="H1711" t="s">
        <v>25</v>
      </c>
      <c r="I1711" s="3">
        <v>43831</v>
      </c>
      <c r="J1711" s="4">
        <v>12</v>
      </c>
      <c r="K1711" t="s">
        <v>1889</v>
      </c>
      <c r="L1711" s="5">
        <v>0</v>
      </c>
      <c r="M1711" s="5">
        <v>0</v>
      </c>
      <c r="N1711" s="5">
        <v>800000000</v>
      </c>
      <c r="O1711" s="5">
        <v>0</v>
      </c>
      <c r="P1711" s="5">
        <v>0</v>
      </c>
      <c r="Q1711" s="5">
        <v>0</v>
      </c>
      <c r="R1711" s="5">
        <v>800000000</v>
      </c>
    </row>
    <row r="1712" spans="1:18" hidden="1" x14ac:dyDescent="0.2">
      <c r="A1712" t="s">
        <v>15</v>
      </c>
      <c r="B1712" t="s">
        <v>2028</v>
      </c>
      <c r="F1712" t="s">
        <v>2029</v>
      </c>
      <c r="G1712" s="2">
        <v>2</v>
      </c>
      <c r="H1712" t="s">
        <v>25</v>
      </c>
      <c r="I1712" s="3"/>
      <c r="J1712" s="4">
        <v>0</v>
      </c>
      <c r="K1712" t="s">
        <v>3</v>
      </c>
      <c r="L1712" s="5">
        <v>0</v>
      </c>
      <c r="M1712" s="5">
        <v>0</v>
      </c>
      <c r="N1712" s="5">
        <v>800000000</v>
      </c>
      <c r="O1712" s="5">
        <v>0</v>
      </c>
      <c r="P1712" s="5">
        <v>0</v>
      </c>
      <c r="Q1712" s="5">
        <v>0</v>
      </c>
      <c r="R1712" s="5">
        <v>800000000</v>
      </c>
    </row>
    <row r="1713" spans="1:18" hidden="1" x14ac:dyDescent="0.2">
      <c r="A1713" t="s">
        <v>16</v>
      </c>
      <c r="B1713" t="s">
        <v>2036</v>
      </c>
      <c r="F1713" t="s">
        <v>2037</v>
      </c>
      <c r="G1713" s="2">
        <v>2</v>
      </c>
      <c r="H1713" t="s">
        <v>25</v>
      </c>
      <c r="I1713" s="3"/>
      <c r="J1713" s="4">
        <v>0</v>
      </c>
      <c r="K1713" t="s">
        <v>3</v>
      </c>
      <c r="L1713" s="5">
        <v>0</v>
      </c>
      <c r="M1713" s="5">
        <v>0</v>
      </c>
      <c r="N1713" s="5">
        <v>800000000</v>
      </c>
      <c r="O1713" s="5">
        <v>0</v>
      </c>
      <c r="P1713" s="5">
        <v>0</v>
      </c>
      <c r="Q1713" s="5">
        <v>0</v>
      </c>
      <c r="R1713" s="5">
        <v>800000000</v>
      </c>
    </row>
    <row r="1714" spans="1:18" hidden="1" x14ac:dyDescent="0.2">
      <c r="A1714" t="s">
        <v>10</v>
      </c>
      <c r="B1714" t="s">
        <v>2038</v>
      </c>
      <c r="C1714" t="str">
        <f>MID(B1714,1,8)</f>
        <v>P&gt;297057</v>
      </c>
      <c r="D1714" t="str">
        <f>B1714</f>
        <v>P&gt;297057/07 0004</v>
      </c>
      <c r="F1714" t="s">
        <v>2039</v>
      </c>
      <c r="G1714" s="2">
        <v>1</v>
      </c>
      <c r="H1714" t="s">
        <v>25</v>
      </c>
      <c r="I1714" s="3">
        <v>43831</v>
      </c>
      <c r="J1714" s="4">
        <v>12</v>
      </c>
      <c r="K1714" t="s">
        <v>2040</v>
      </c>
      <c r="L1714" s="5">
        <v>0</v>
      </c>
      <c r="M1714" s="5">
        <v>0</v>
      </c>
      <c r="N1714" s="5">
        <v>985760000</v>
      </c>
      <c r="O1714" s="5">
        <v>0</v>
      </c>
      <c r="P1714" s="5">
        <v>0</v>
      </c>
      <c r="Q1714" s="5">
        <v>0</v>
      </c>
      <c r="R1714" s="5">
        <v>985760000</v>
      </c>
    </row>
    <row r="1715" spans="1:18" hidden="1" x14ac:dyDescent="0.2">
      <c r="A1715" t="s">
        <v>15</v>
      </c>
      <c r="B1715" t="s">
        <v>2028</v>
      </c>
      <c r="F1715" t="s">
        <v>2029</v>
      </c>
      <c r="G1715" s="2">
        <v>1</v>
      </c>
      <c r="H1715" t="s">
        <v>25</v>
      </c>
      <c r="I1715" s="3"/>
      <c r="J1715" s="4">
        <v>0</v>
      </c>
      <c r="K1715" t="s">
        <v>3</v>
      </c>
      <c r="L1715" s="5">
        <v>0</v>
      </c>
      <c r="M1715" s="5">
        <v>0</v>
      </c>
      <c r="N1715" s="5">
        <v>985760000</v>
      </c>
      <c r="O1715" s="5">
        <v>0</v>
      </c>
      <c r="P1715" s="5">
        <v>0</v>
      </c>
      <c r="Q1715" s="5">
        <v>0</v>
      </c>
      <c r="R1715" s="5">
        <v>985760000</v>
      </c>
    </row>
    <row r="1716" spans="1:18" hidden="1" x14ac:dyDescent="0.2">
      <c r="A1716" t="s">
        <v>16</v>
      </c>
      <c r="B1716" t="s">
        <v>2036</v>
      </c>
      <c r="F1716" t="s">
        <v>2037</v>
      </c>
      <c r="G1716" s="2">
        <v>1</v>
      </c>
      <c r="H1716" t="s">
        <v>25</v>
      </c>
      <c r="I1716" s="3"/>
      <c r="J1716" s="4">
        <v>0</v>
      </c>
      <c r="K1716" t="s">
        <v>3</v>
      </c>
      <c r="L1716" s="5">
        <v>0</v>
      </c>
      <c r="M1716" s="5">
        <v>0</v>
      </c>
      <c r="N1716" s="5">
        <v>985760000</v>
      </c>
      <c r="O1716" s="5">
        <v>0</v>
      </c>
      <c r="P1716" s="5">
        <v>0</v>
      </c>
      <c r="Q1716" s="5">
        <v>0</v>
      </c>
      <c r="R1716" s="5">
        <v>985760000</v>
      </c>
    </row>
    <row r="1717" spans="1:18" hidden="1" x14ac:dyDescent="0.2">
      <c r="A1717" t="s">
        <v>10</v>
      </c>
      <c r="B1717" t="s">
        <v>2041</v>
      </c>
      <c r="C1717" t="str">
        <f>MID(B1717,1,8)</f>
        <v>P&gt;297057</v>
      </c>
      <c r="D1717" t="str">
        <f>B1717</f>
        <v>P&gt;297057/07 0005</v>
      </c>
      <c r="F1717" t="s">
        <v>2042</v>
      </c>
      <c r="G1717" s="2">
        <v>5</v>
      </c>
      <c r="H1717" t="s">
        <v>25</v>
      </c>
      <c r="I1717" s="3">
        <v>43831</v>
      </c>
      <c r="J1717" s="4">
        <v>12</v>
      </c>
      <c r="K1717" t="s">
        <v>2040</v>
      </c>
      <c r="L1717" s="5">
        <v>0</v>
      </c>
      <c r="M1717" s="5">
        <v>0</v>
      </c>
      <c r="N1717" s="5">
        <v>1100000000</v>
      </c>
      <c r="O1717" s="5">
        <v>0</v>
      </c>
      <c r="P1717" s="5">
        <v>0</v>
      </c>
      <c r="Q1717" s="5">
        <v>0</v>
      </c>
      <c r="R1717" s="5">
        <v>1100000000</v>
      </c>
    </row>
    <row r="1718" spans="1:18" hidden="1" x14ac:dyDescent="0.2">
      <c r="A1718" t="s">
        <v>15</v>
      </c>
      <c r="B1718" t="s">
        <v>2028</v>
      </c>
      <c r="F1718" t="s">
        <v>2029</v>
      </c>
      <c r="G1718" s="2">
        <v>5</v>
      </c>
      <c r="H1718" t="s">
        <v>25</v>
      </c>
      <c r="I1718" s="3"/>
      <c r="J1718" s="4">
        <v>0</v>
      </c>
      <c r="K1718" t="s">
        <v>3</v>
      </c>
      <c r="L1718" s="5">
        <v>0</v>
      </c>
      <c r="M1718" s="5">
        <v>0</v>
      </c>
      <c r="N1718" s="5">
        <v>1100000000</v>
      </c>
      <c r="O1718" s="5">
        <v>0</v>
      </c>
      <c r="P1718" s="5">
        <v>0</v>
      </c>
      <c r="Q1718" s="5">
        <v>0</v>
      </c>
      <c r="R1718" s="5">
        <v>1100000000</v>
      </c>
    </row>
    <row r="1719" spans="1:18" hidden="1" x14ac:dyDescent="0.2">
      <c r="A1719" t="s">
        <v>16</v>
      </c>
      <c r="B1719" t="s">
        <v>2036</v>
      </c>
      <c r="F1719" t="s">
        <v>2037</v>
      </c>
      <c r="G1719" s="2">
        <v>5</v>
      </c>
      <c r="H1719" t="s">
        <v>25</v>
      </c>
      <c r="I1719" s="3"/>
      <c r="J1719" s="4">
        <v>0</v>
      </c>
      <c r="K1719" t="s">
        <v>3</v>
      </c>
      <c r="L1719" s="5">
        <v>0</v>
      </c>
      <c r="M1719" s="5">
        <v>0</v>
      </c>
      <c r="N1719" s="5">
        <v>1100000000</v>
      </c>
      <c r="O1719" s="5">
        <v>0</v>
      </c>
      <c r="P1719" s="5">
        <v>0</v>
      </c>
      <c r="Q1719" s="5">
        <v>0</v>
      </c>
      <c r="R1719" s="5">
        <v>1100000000</v>
      </c>
    </row>
    <row r="1720" spans="1:18" x14ac:dyDescent="0.2">
      <c r="A1720" t="s">
        <v>0</v>
      </c>
      <c r="B1720" t="s">
        <v>2043</v>
      </c>
      <c r="F1720" t="s">
        <v>2044</v>
      </c>
      <c r="G1720" s="2">
        <v>0</v>
      </c>
      <c r="H1720" t="s">
        <v>3</v>
      </c>
      <c r="I1720" s="3"/>
      <c r="J1720" s="4">
        <v>0</v>
      </c>
      <c r="K1720" t="s">
        <v>3</v>
      </c>
      <c r="L1720" s="5">
        <v>0</v>
      </c>
      <c r="M1720" s="5">
        <v>37655479000</v>
      </c>
      <c r="N1720" s="5">
        <v>37655479000</v>
      </c>
      <c r="O1720" s="5">
        <v>0</v>
      </c>
      <c r="P1720" s="5">
        <v>0</v>
      </c>
      <c r="Q1720" s="5">
        <v>0</v>
      </c>
      <c r="R1720" s="5">
        <v>37655479000</v>
      </c>
    </row>
    <row r="1721" spans="1:18" hidden="1" x14ac:dyDescent="0.2">
      <c r="A1721" t="s">
        <v>4</v>
      </c>
      <c r="B1721" t="s">
        <v>2045</v>
      </c>
      <c r="C1721" t="str">
        <f>MID(B1721,1,8)</f>
        <v>P&gt;297009</v>
      </c>
      <c r="F1721" t="s">
        <v>2046</v>
      </c>
      <c r="G1721" s="2">
        <v>0</v>
      </c>
      <c r="H1721" t="s">
        <v>3</v>
      </c>
      <c r="I1721" s="3"/>
      <c r="J1721" s="4">
        <v>0</v>
      </c>
      <c r="K1721" t="s">
        <v>3</v>
      </c>
      <c r="L1721" s="5">
        <v>0</v>
      </c>
      <c r="M1721" s="5">
        <v>37655479000</v>
      </c>
      <c r="N1721" s="5">
        <v>37655479000</v>
      </c>
      <c r="O1721" s="5">
        <v>0</v>
      </c>
      <c r="P1721" s="5">
        <v>0</v>
      </c>
      <c r="Q1721" s="5">
        <v>0</v>
      </c>
      <c r="R1721" s="5">
        <v>37655479000</v>
      </c>
    </row>
    <row r="1722" spans="1:18" hidden="1" x14ac:dyDescent="0.2">
      <c r="A1722" t="s">
        <v>7</v>
      </c>
      <c r="B1722" t="s">
        <v>2047</v>
      </c>
      <c r="F1722" t="s">
        <v>2048</v>
      </c>
      <c r="G1722" s="2">
        <v>0</v>
      </c>
      <c r="H1722" t="s">
        <v>3</v>
      </c>
      <c r="I1722" s="3"/>
      <c r="J1722" s="4">
        <v>0</v>
      </c>
      <c r="K1722" t="s">
        <v>3</v>
      </c>
      <c r="L1722" s="5">
        <v>0</v>
      </c>
      <c r="M1722" s="5">
        <v>37655479000</v>
      </c>
      <c r="N1722" s="5">
        <v>37655479000</v>
      </c>
      <c r="O1722" s="5">
        <v>0</v>
      </c>
      <c r="P1722" s="5">
        <v>0</v>
      </c>
      <c r="Q1722" s="5">
        <v>0</v>
      </c>
      <c r="R1722" s="5">
        <v>37655479000</v>
      </c>
    </row>
    <row r="1723" spans="1:18" hidden="1" x14ac:dyDescent="0.2">
      <c r="A1723" t="s">
        <v>10</v>
      </c>
      <c r="B1723" t="s">
        <v>2049</v>
      </c>
      <c r="C1723" t="str">
        <f>MID(B1723,1,8)</f>
        <v>P&gt;297009</v>
      </c>
      <c r="D1723" t="str">
        <f>B1723</f>
        <v>P&gt;297009/04 0007</v>
      </c>
      <c r="F1723" t="s">
        <v>2050</v>
      </c>
      <c r="G1723" s="2">
        <v>0</v>
      </c>
      <c r="H1723" t="s">
        <v>13</v>
      </c>
      <c r="I1723" s="3">
        <v>43831</v>
      </c>
      <c r="J1723" s="4">
        <v>12</v>
      </c>
      <c r="K1723" t="s">
        <v>2051</v>
      </c>
      <c r="L1723" s="5">
        <v>0</v>
      </c>
      <c r="M1723" s="5">
        <v>0</v>
      </c>
      <c r="N1723" s="5">
        <v>0</v>
      </c>
      <c r="O1723" s="5">
        <v>0</v>
      </c>
      <c r="P1723" s="5">
        <v>0</v>
      </c>
      <c r="Q1723" s="5">
        <v>0</v>
      </c>
      <c r="R1723" s="5">
        <v>0</v>
      </c>
    </row>
    <row r="1724" spans="1:18" hidden="1" x14ac:dyDescent="0.2">
      <c r="A1724" t="s">
        <v>15</v>
      </c>
      <c r="B1724" t="s">
        <v>2043</v>
      </c>
      <c r="F1724" t="s">
        <v>2044</v>
      </c>
      <c r="G1724" s="2">
        <v>0</v>
      </c>
      <c r="H1724" t="s">
        <v>13</v>
      </c>
      <c r="I1724" s="3"/>
      <c r="J1724" s="4">
        <v>0</v>
      </c>
      <c r="K1724" t="s">
        <v>3</v>
      </c>
      <c r="L1724" s="5">
        <v>0</v>
      </c>
      <c r="M1724" s="5">
        <v>0</v>
      </c>
      <c r="N1724" s="5">
        <v>0</v>
      </c>
      <c r="O1724" s="5">
        <v>0</v>
      </c>
      <c r="P1724" s="5">
        <v>0</v>
      </c>
      <c r="Q1724" s="5">
        <v>0</v>
      </c>
      <c r="R1724" s="5">
        <v>0</v>
      </c>
    </row>
    <row r="1725" spans="1:18" hidden="1" x14ac:dyDescent="0.2">
      <c r="A1725" t="s">
        <v>16</v>
      </c>
      <c r="B1725" t="s">
        <v>2052</v>
      </c>
      <c r="F1725" t="s">
        <v>2053</v>
      </c>
      <c r="G1725" s="2">
        <v>0</v>
      </c>
      <c r="H1725" t="s">
        <v>13</v>
      </c>
      <c r="I1725" s="3"/>
      <c r="J1725" s="4">
        <v>0</v>
      </c>
      <c r="K1725" t="s">
        <v>3</v>
      </c>
      <c r="L1725" s="5">
        <v>0</v>
      </c>
      <c r="M1725" s="5">
        <v>0</v>
      </c>
      <c r="N1725" s="5">
        <v>0</v>
      </c>
      <c r="O1725" s="5">
        <v>0</v>
      </c>
      <c r="P1725" s="5">
        <v>0</v>
      </c>
      <c r="Q1725" s="5">
        <v>0</v>
      </c>
      <c r="R1725" s="5">
        <v>0</v>
      </c>
    </row>
    <row r="1726" spans="1:18" hidden="1" x14ac:dyDescent="0.2">
      <c r="A1726" t="s">
        <v>10</v>
      </c>
      <c r="B1726" t="s">
        <v>2054</v>
      </c>
      <c r="C1726" t="str">
        <f>MID(B1726,1,8)</f>
        <v>P&gt;297009</v>
      </c>
      <c r="D1726" t="str">
        <f>B1726</f>
        <v>P&gt;297009/04 0002</v>
      </c>
      <c r="F1726" t="s">
        <v>2055</v>
      </c>
      <c r="G1726" s="2">
        <v>0</v>
      </c>
      <c r="H1726" t="s">
        <v>13</v>
      </c>
      <c r="I1726" s="3">
        <v>43831</v>
      </c>
      <c r="J1726" s="4">
        <v>12</v>
      </c>
      <c r="K1726" t="s">
        <v>2051</v>
      </c>
      <c r="L1726" s="5">
        <v>0</v>
      </c>
      <c r="M1726" s="5">
        <v>0</v>
      </c>
      <c r="N1726" s="5">
        <v>0</v>
      </c>
      <c r="O1726" s="5">
        <v>0</v>
      </c>
      <c r="P1726" s="5">
        <v>0</v>
      </c>
      <c r="Q1726" s="5">
        <v>0</v>
      </c>
      <c r="R1726" s="5">
        <v>0</v>
      </c>
    </row>
    <row r="1727" spans="1:18" hidden="1" x14ac:dyDescent="0.2">
      <c r="A1727" t="s">
        <v>15</v>
      </c>
      <c r="B1727" t="s">
        <v>2043</v>
      </c>
      <c r="F1727" t="s">
        <v>2044</v>
      </c>
      <c r="G1727" s="2">
        <v>0</v>
      </c>
      <c r="H1727" t="s">
        <v>13</v>
      </c>
      <c r="I1727" s="3"/>
      <c r="J1727" s="4">
        <v>0</v>
      </c>
      <c r="K1727" t="s">
        <v>3</v>
      </c>
      <c r="L1727" s="5">
        <v>0</v>
      </c>
      <c r="M1727" s="5">
        <v>0</v>
      </c>
      <c r="N1727" s="5">
        <v>0</v>
      </c>
      <c r="O1727" s="5">
        <v>0</v>
      </c>
      <c r="P1727" s="5">
        <v>0</v>
      </c>
      <c r="Q1727" s="5">
        <v>0</v>
      </c>
      <c r="R1727" s="5">
        <v>0</v>
      </c>
    </row>
    <row r="1728" spans="1:18" hidden="1" x14ac:dyDescent="0.2">
      <c r="A1728" t="s">
        <v>16</v>
      </c>
      <c r="B1728" t="s">
        <v>2052</v>
      </c>
      <c r="F1728" t="s">
        <v>2053</v>
      </c>
      <c r="G1728" s="2">
        <v>0</v>
      </c>
      <c r="H1728" t="s">
        <v>13</v>
      </c>
      <c r="I1728" s="3"/>
      <c r="J1728" s="4">
        <v>0</v>
      </c>
      <c r="K1728" t="s">
        <v>3</v>
      </c>
      <c r="L1728" s="5">
        <v>0</v>
      </c>
      <c r="M1728" s="5">
        <v>0</v>
      </c>
      <c r="N1728" s="5">
        <v>0</v>
      </c>
      <c r="O1728" s="5">
        <v>0</v>
      </c>
      <c r="P1728" s="5">
        <v>0</v>
      </c>
      <c r="Q1728" s="5">
        <v>0</v>
      </c>
      <c r="R1728" s="5">
        <v>0</v>
      </c>
    </row>
    <row r="1729" spans="1:18" hidden="1" x14ac:dyDescent="0.2">
      <c r="A1729" t="s">
        <v>10</v>
      </c>
      <c r="B1729" t="s">
        <v>2056</v>
      </c>
      <c r="C1729" t="str">
        <f>MID(B1729,1,8)</f>
        <v>P&gt;297009</v>
      </c>
      <c r="D1729" t="str">
        <f>B1729</f>
        <v>P&gt;297009/04 0001</v>
      </c>
      <c r="F1729" t="s">
        <v>2057</v>
      </c>
      <c r="G1729" s="2">
        <v>1</v>
      </c>
      <c r="H1729" t="s">
        <v>13</v>
      </c>
      <c r="I1729" s="3">
        <v>43831</v>
      </c>
      <c r="J1729" s="4">
        <v>12</v>
      </c>
      <c r="K1729" t="s">
        <v>2051</v>
      </c>
      <c r="L1729" s="5">
        <v>0</v>
      </c>
      <c r="M1729" s="5">
        <v>0</v>
      </c>
      <c r="N1729" s="5">
        <v>37655479000</v>
      </c>
      <c r="O1729" s="5">
        <v>0</v>
      </c>
      <c r="P1729" s="5">
        <v>0</v>
      </c>
      <c r="Q1729" s="5">
        <v>0</v>
      </c>
      <c r="R1729" s="5">
        <v>37655479000</v>
      </c>
    </row>
    <row r="1730" spans="1:18" hidden="1" x14ac:dyDescent="0.2">
      <c r="A1730" t="s">
        <v>15</v>
      </c>
      <c r="B1730" t="s">
        <v>2043</v>
      </c>
      <c r="F1730" t="s">
        <v>2044</v>
      </c>
      <c r="G1730" s="2">
        <v>1</v>
      </c>
      <c r="H1730" t="s">
        <v>13</v>
      </c>
      <c r="I1730" s="3"/>
      <c r="J1730" s="4">
        <v>0</v>
      </c>
      <c r="K1730" t="s">
        <v>3</v>
      </c>
      <c r="L1730" s="5">
        <v>0</v>
      </c>
      <c r="M1730" s="5">
        <v>0</v>
      </c>
      <c r="N1730" s="5">
        <v>37655479000</v>
      </c>
      <c r="O1730" s="5">
        <v>0</v>
      </c>
      <c r="P1730" s="5">
        <v>0</v>
      </c>
      <c r="Q1730" s="5">
        <v>0</v>
      </c>
      <c r="R1730" s="5">
        <v>37655479000</v>
      </c>
    </row>
    <row r="1731" spans="1:18" hidden="1" x14ac:dyDescent="0.2">
      <c r="A1731" t="s">
        <v>16</v>
      </c>
      <c r="B1731" t="s">
        <v>2052</v>
      </c>
      <c r="F1731" t="s">
        <v>2053</v>
      </c>
      <c r="G1731" s="2">
        <v>1</v>
      </c>
      <c r="H1731" t="s">
        <v>13</v>
      </c>
      <c r="I1731" s="3"/>
      <c r="J1731" s="4">
        <v>0</v>
      </c>
      <c r="K1731" t="s">
        <v>3</v>
      </c>
      <c r="L1731" s="5">
        <v>0</v>
      </c>
      <c r="M1731" s="5">
        <v>0</v>
      </c>
      <c r="N1731" s="5">
        <v>37655479000</v>
      </c>
      <c r="O1731" s="5">
        <v>0</v>
      </c>
      <c r="P1731" s="5">
        <v>0</v>
      </c>
      <c r="Q1731" s="5">
        <v>0</v>
      </c>
      <c r="R1731" s="5">
        <v>37655479000</v>
      </c>
    </row>
    <row r="1732" spans="1:18" x14ac:dyDescent="0.2">
      <c r="A1732" t="s">
        <v>0</v>
      </c>
      <c r="B1732" t="s">
        <v>2058</v>
      </c>
      <c r="F1732" t="s">
        <v>2059</v>
      </c>
      <c r="G1732" s="2">
        <v>0</v>
      </c>
      <c r="H1732" t="s">
        <v>3</v>
      </c>
      <c r="I1732" s="3"/>
      <c r="J1732" s="4">
        <v>0</v>
      </c>
      <c r="K1732" t="s">
        <v>3</v>
      </c>
      <c r="L1732" s="5">
        <v>0</v>
      </c>
      <c r="M1732" s="5">
        <v>400000000</v>
      </c>
      <c r="N1732" s="5">
        <v>400000000</v>
      </c>
      <c r="O1732" s="5">
        <v>0</v>
      </c>
      <c r="P1732" s="5">
        <v>0</v>
      </c>
      <c r="Q1732" s="5">
        <v>0</v>
      </c>
      <c r="R1732" s="5">
        <v>400000000</v>
      </c>
    </row>
    <row r="1733" spans="1:18" hidden="1" x14ac:dyDescent="0.2">
      <c r="A1733" t="s">
        <v>4</v>
      </c>
      <c r="B1733" t="s">
        <v>2060</v>
      </c>
      <c r="C1733" t="str">
        <f>MID(B1733,1,8)</f>
        <v>P&gt;297001</v>
      </c>
      <c r="F1733" t="s">
        <v>2061</v>
      </c>
      <c r="G1733" s="2">
        <v>0</v>
      </c>
      <c r="H1733" t="s">
        <v>3</v>
      </c>
      <c r="I1733" s="3"/>
      <c r="J1733" s="4">
        <v>0</v>
      </c>
      <c r="K1733" t="s">
        <v>3</v>
      </c>
      <c r="L1733" s="5">
        <v>0</v>
      </c>
      <c r="M1733" s="5">
        <v>400000000</v>
      </c>
      <c r="N1733" s="5">
        <v>400000000</v>
      </c>
      <c r="O1733" s="5">
        <v>0</v>
      </c>
      <c r="P1733" s="5">
        <v>0</v>
      </c>
      <c r="Q1733" s="5">
        <v>0</v>
      </c>
      <c r="R1733" s="5">
        <v>400000000</v>
      </c>
    </row>
    <row r="1734" spans="1:18" hidden="1" x14ac:dyDescent="0.2">
      <c r="A1734" t="s">
        <v>7</v>
      </c>
      <c r="B1734" t="s">
        <v>2062</v>
      </c>
      <c r="F1734" t="s">
        <v>2063</v>
      </c>
      <c r="G1734" s="2">
        <v>0</v>
      </c>
      <c r="H1734" t="s">
        <v>3</v>
      </c>
      <c r="I1734" s="3"/>
      <c r="J1734" s="4">
        <v>0</v>
      </c>
      <c r="K1734" t="s">
        <v>3</v>
      </c>
      <c r="L1734" s="5">
        <v>0</v>
      </c>
      <c r="M1734" s="5">
        <v>400000000</v>
      </c>
      <c r="N1734" s="5">
        <v>400000000</v>
      </c>
      <c r="O1734" s="5">
        <v>0</v>
      </c>
      <c r="P1734" s="5">
        <v>0</v>
      </c>
      <c r="Q1734" s="5">
        <v>0</v>
      </c>
      <c r="R1734" s="5">
        <v>400000000</v>
      </c>
    </row>
    <row r="1735" spans="1:18" hidden="1" x14ac:dyDescent="0.2">
      <c r="A1735" t="s">
        <v>10</v>
      </c>
      <c r="B1735" t="s">
        <v>2064</v>
      </c>
      <c r="C1735" t="str">
        <f>MID(B1735,1,8)</f>
        <v>P&gt;297001</v>
      </c>
      <c r="D1735" t="str">
        <f>B1735</f>
        <v>P&gt;297001/04 0006</v>
      </c>
      <c r="F1735" t="s">
        <v>2065</v>
      </c>
      <c r="G1735" s="2">
        <v>1</v>
      </c>
      <c r="H1735" t="s">
        <v>13</v>
      </c>
      <c r="I1735" s="3">
        <v>43831</v>
      </c>
      <c r="J1735" s="4">
        <v>12</v>
      </c>
      <c r="K1735" t="s">
        <v>380</v>
      </c>
      <c r="L1735" s="5">
        <v>0</v>
      </c>
      <c r="M1735" s="5">
        <v>0</v>
      </c>
      <c r="N1735" s="5">
        <v>50000000</v>
      </c>
      <c r="O1735" s="5">
        <v>0</v>
      </c>
      <c r="P1735" s="5">
        <v>0</v>
      </c>
      <c r="Q1735" s="5">
        <v>0</v>
      </c>
      <c r="R1735" s="5">
        <v>50000000</v>
      </c>
    </row>
    <row r="1736" spans="1:18" hidden="1" x14ac:dyDescent="0.2">
      <c r="A1736" t="s">
        <v>15</v>
      </c>
      <c r="B1736" t="s">
        <v>2058</v>
      </c>
      <c r="F1736" t="s">
        <v>2059</v>
      </c>
      <c r="G1736" s="2">
        <v>1</v>
      </c>
      <c r="H1736" t="s">
        <v>13</v>
      </c>
      <c r="I1736" s="3"/>
      <c r="J1736" s="4">
        <v>0</v>
      </c>
      <c r="K1736" t="s">
        <v>3</v>
      </c>
      <c r="L1736" s="5">
        <v>0</v>
      </c>
      <c r="M1736" s="5">
        <v>0</v>
      </c>
      <c r="N1736" s="5">
        <v>50000000</v>
      </c>
      <c r="O1736" s="5">
        <v>0</v>
      </c>
      <c r="P1736" s="5">
        <v>0</v>
      </c>
      <c r="Q1736" s="5">
        <v>0</v>
      </c>
      <c r="R1736" s="5">
        <v>50000000</v>
      </c>
    </row>
    <row r="1737" spans="1:18" hidden="1" x14ac:dyDescent="0.2">
      <c r="A1737" t="s">
        <v>16</v>
      </c>
      <c r="B1737" t="s">
        <v>2066</v>
      </c>
      <c r="F1737" t="s">
        <v>2067</v>
      </c>
      <c r="G1737" s="2">
        <v>1</v>
      </c>
      <c r="H1737" t="s">
        <v>13</v>
      </c>
      <c r="I1737" s="3"/>
      <c r="J1737" s="4">
        <v>0</v>
      </c>
      <c r="K1737" t="s">
        <v>3</v>
      </c>
      <c r="L1737" s="5">
        <v>0</v>
      </c>
      <c r="M1737" s="5">
        <v>0</v>
      </c>
      <c r="N1737" s="5">
        <v>50000000</v>
      </c>
      <c r="O1737" s="5">
        <v>0</v>
      </c>
      <c r="P1737" s="5">
        <v>0</v>
      </c>
      <c r="Q1737" s="5">
        <v>0</v>
      </c>
      <c r="R1737" s="5">
        <v>50000000</v>
      </c>
    </row>
    <row r="1738" spans="1:18" hidden="1" x14ac:dyDescent="0.2">
      <c r="A1738" t="s">
        <v>10</v>
      </c>
      <c r="B1738" t="s">
        <v>2068</v>
      </c>
      <c r="C1738" t="str">
        <f>MID(B1738,1,8)</f>
        <v>P&gt;297001</v>
      </c>
      <c r="D1738" t="str">
        <f>B1738</f>
        <v>P&gt;297001/04 0004</v>
      </c>
      <c r="F1738" t="s">
        <v>2069</v>
      </c>
      <c r="G1738" s="2">
        <v>1</v>
      </c>
      <c r="H1738" t="s">
        <v>13</v>
      </c>
      <c r="I1738" s="3">
        <v>43831</v>
      </c>
      <c r="J1738" s="4">
        <v>12</v>
      </c>
      <c r="K1738" t="s">
        <v>380</v>
      </c>
      <c r="L1738" s="5">
        <v>0</v>
      </c>
      <c r="M1738" s="5">
        <v>0</v>
      </c>
      <c r="N1738" s="5">
        <v>150000000</v>
      </c>
      <c r="O1738" s="5">
        <v>0</v>
      </c>
      <c r="P1738" s="5">
        <v>0</v>
      </c>
      <c r="Q1738" s="5">
        <v>0</v>
      </c>
      <c r="R1738" s="5">
        <v>150000000</v>
      </c>
    </row>
    <row r="1739" spans="1:18" hidden="1" x14ac:dyDescent="0.2">
      <c r="A1739" t="s">
        <v>15</v>
      </c>
      <c r="B1739" t="s">
        <v>2058</v>
      </c>
      <c r="F1739" t="s">
        <v>2059</v>
      </c>
      <c r="G1739" s="2">
        <v>1</v>
      </c>
      <c r="H1739" t="s">
        <v>13</v>
      </c>
      <c r="I1739" s="3"/>
      <c r="J1739" s="4">
        <v>0</v>
      </c>
      <c r="K1739" t="s">
        <v>3</v>
      </c>
      <c r="L1739" s="5">
        <v>0</v>
      </c>
      <c r="M1739" s="5">
        <v>0</v>
      </c>
      <c r="N1739" s="5">
        <v>150000000</v>
      </c>
      <c r="O1739" s="5">
        <v>0</v>
      </c>
      <c r="P1739" s="5">
        <v>0</v>
      </c>
      <c r="Q1739" s="5">
        <v>0</v>
      </c>
      <c r="R1739" s="5">
        <v>150000000</v>
      </c>
    </row>
    <row r="1740" spans="1:18" hidden="1" x14ac:dyDescent="0.2">
      <c r="A1740" t="s">
        <v>16</v>
      </c>
      <c r="B1740" t="s">
        <v>2070</v>
      </c>
      <c r="F1740" t="s">
        <v>2071</v>
      </c>
      <c r="G1740" s="2">
        <v>1</v>
      </c>
      <c r="H1740" t="s">
        <v>13</v>
      </c>
      <c r="I1740" s="3"/>
      <c r="J1740" s="4">
        <v>0</v>
      </c>
      <c r="K1740" t="s">
        <v>3</v>
      </c>
      <c r="L1740" s="5">
        <v>0</v>
      </c>
      <c r="M1740" s="5">
        <v>0</v>
      </c>
      <c r="N1740" s="5">
        <v>150000000</v>
      </c>
      <c r="O1740" s="5">
        <v>0</v>
      </c>
      <c r="P1740" s="5">
        <v>0</v>
      </c>
      <c r="Q1740" s="5">
        <v>0</v>
      </c>
      <c r="R1740" s="5">
        <v>150000000</v>
      </c>
    </row>
    <row r="1741" spans="1:18" hidden="1" x14ac:dyDescent="0.2">
      <c r="A1741" t="s">
        <v>10</v>
      </c>
      <c r="B1741" t="s">
        <v>2072</v>
      </c>
      <c r="C1741" t="str">
        <f>MID(B1741,1,8)</f>
        <v>P&gt;297001</v>
      </c>
      <c r="D1741" t="str">
        <f>B1741</f>
        <v>P&gt;297001/04 0003</v>
      </c>
      <c r="F1741" t="s">
        <v>2073</v>
      </c>
      <c r="G1741" s="2">
        <v>1</v>
      </c>
      <c r="H1741" t="s">
        <v>13</v>
      </c>
      <c r="I1741" s="3">
        <v>43831</v>
      </c>
      <c r="J1741" s="4">
        <v>12</v>
      </c>
      <c r="K1741" t="s">
        <v>380</v>
      </c>
      <c r="L1741" s="5">
        <v>0</v>
      </c>
      <c r="M1741" s="5">
        <v>0</v>
      </c>
      <c r="N1741" s="5">
        <v>50000000</v>
      </c>
      <c r="O1741" s="5">
        <v>0</v>
      </c>
      <c r="P1741" s="5">
        <v>0</v>
      </c>
      <c r="Q1741" s="5">
        <v>0</v>
      </c>
      <c r="R1741" s="5">
        <v>50000000</v>
      </c>
    </row>
    <row r="1742" spans="1:18" hidden="1" x14ac:dyDescent="0.2">
      <c r="A1742" t="s">
        <v>15</v>
      </c>
      <c r="B1742" t="s">
        <v>2058</v>
      </c>
      <c r="F1742" t="s">
        <v>2059</v>
      </c>
      <c r="G1742" s="2">
        <v>1</v>
      </c>
      <c r="H1742" t="s">
        <v>13</v>
      </c>
      <c r="I1742" s="3"/>
      <c r="J1742" s="4">
        <v>0</v>
      </c>
      <c r="K1742" t="s">
        <v>3</v>
      </c>
      <c r="L1742" s="5">
        <v>0</v>
      </c>
      <c r="M1742" s="5">
        <v>0</v>
      </c>
      <c r="N1742" s="5">
        <v>50000000</v>
      </c>
      <c r="O1742" s="5">
        <v>0</v>
      </c>
      <c r="P1742" s="5">
        <v>0</v>
      </c>
      <c r="Q1742" s="5">
        <v>0</v>
      </c>
      <c r="R1742" s="5">
        <v>50000000</v>
      </c>
    </row>
    <row r="1743" spans="1:18" hidden="1" x14ac:dyDescent="0.2">
      <c r="A1743" t="s">
        <v>16</v>
      </c>
      <c r="B1743" t="s">
        <v>2070</v>
      </c>
      <c r="F1743" t="s">
        <v>2071</v>
      </c>
      <c r="G1743" s="2">
        <v>1</v>
      </c>
      <c r="H1743" t="s">
        <v>13</v>
      </c>
      <c r="I1743" s="3"/>
      <c r="J1743" s="4">
        <v>0</v>
      </c>
      <c r="K1743" t="s">
        <v>3</v>
      </c>
      <c r="L1743" s="5">
        <v>0</v>
      </c>
      <c r="M1743" s="5">
        <v>0</v>
      </c>
      <c r="N1743" s="5">
        <v>50000000</v>
      </c>
      <c r="O1743" s="5">
        <v>0</v>
      </c>
      <c r="P1743" s="5">
        <v>0</v>
      </c>
      <c r="Q1743" s="5">
        <v>0</v>
      </c>
      <c r="R1743" s="5">
        <v>50000000</v>
      </c>
    </row>
    <row r="1744" spans="1:18" hidden="1" x14ac:dyDescent="0.2">
      <c r="A1744" t="s">
        <v>10</v>
      </c>
      <c r="B1744" t="s">
        <v>2074</v>
      </c>
      <c r="C1744" t="str">
        <f>MID(B1744,1,8)</f>
        <v>P&gt;297001</v>
      </c>
      <c r="D1744" t="str">
        <f>B1744</f>
        <v>P&gt;297001/04 0002</v>
      </c>
      <c r="F1744" t="s">
        <v>2075</v>
      </c>
      <c r="G1744" s="2">
        <v>1</v>
      </c>
      <c r="H1744" t="s">
        <v>13</v>
      </c>
      <c r="I1744" s="3">
        <v>43831</v>
      </c>
      <c r="J1744" s="4">
        <v>12</v>
      </c>
      <c r="K1744" t="s">
        <v>380</v>
      </c>
      <c r="L1744" s="5">
        <v>0</v>
      </c>
      <c r="M1744" s="5">
        <v>0</v>
      </c>
      <c r="N1744" s="5">
        <v>150000000</v>
      </c>
      <c r="O1744" s="5">
        <v>0</v>
      </c>
      <c r="P1744" s="5">
        <v>0</v>
      </c>
      <c r="Q1744" s="5">
        <v>0</v>
      </c>
      <c r="R1744" s="5">
        <v>150000000</v>
      </c>
    </row>
    <row r="1745" spans="1:18" hidden="1" x14ac:dyDescent="0.2">
      <c r="A1745" t="s">
        <v>15</v>
      </c>
      <c r="B1745" t="s">
        <v>2058</v>
      </c>
      <c r="F1745" t="s">
        <v>2059</v>
      </c>
      <c r="G1745" s="2">
        <v>1</v>
      </c>
      <c r="H1745" t="s">
        <v>13</v>
      </c>
      <c r="I1745" s="3"/>
      <c r="J1745" s="4">
        <v>0</v>
      </c>
      <c r="K1745" t="s">
        <v>3</v>
      </c>
      <c r="L1745" s="5">
        <v>0</v>
      </c>
      <c r="M1745" s="5">
        <v>0</v>
      </c>
      <c r="N1745" s="5">
        <v>150000000</v>
      </c>
      <c r="O1745" s="5">
        <v>0</v>
      </c>
      <c r="P1745" s="5">
        <v>0</v>
      </c>
      <c r="Q1745" s="5">
        <v>0</v>
      </c>
      <c r="R1745" s="5">
        <v>150000000</v>
      </c>
    </row>
    <row r="1746" spans="1:18" hidden="1" x14ac:dyDescent="0.2">
      <c r="A1746" t="s">
        <v>16</v>
      </c>
      <c r="B1746" t="s">
        <v>2076</v>
      </c>
      <c r="F1746" t="s">
        <v>2077</v>
      </c>
      <c r="G1746" s="2">
        <v>1</v>
      </c>
      <c r="H1746" t="s">
        <v>13</v>
      </c>
      <c r="I1746" s="3"/>
      <c r="J1746" s="4">
        <v>0</v>
      </c>
      <c r="K1746" t="s">
        <v>3</v>
      </c>
      <c r="L1746" s="5">
        <v>0</v>
      </c>
      <c r="M1746" s="5">
        <v>0</v>
      </c>
      <c r="N1746" s="5">
        <v>150000000</v>
      </c>
      <c r="O1746" s="5">
        <v>0</v>
      </c>
      <c r="P1746" s="5">
        <v>0</v>
      </c>
      <c r="Q1746" s="5">
        <v>0</v>
      </c>
      <c r="R1746" s="5">
        <v>150000000</v>
      </c>
    </row>
    <row r="1747" spans="1:18" x14ac:dyDescent="0.2">
      <c r="A1747" t="s">
        <v>0</v>
      </c>
      <c r="B1747" t="s">
        <v>2078</v>
      </c>
      <c r="F1747" t="s">
        <v>2079</v>
      </c>
      <c r="G1747" s="2">
        <v>0</v>
      </c>
      <c r="H1747" t="s">
        <v>3</v>
      </c>
      <c r="I1747" s="3"/>
      <c r="J1747" s="4">
        <v>0</v>
      </c>
      <c r="K1747" t="s">
        <v>3</v>
      </c>
      <c r="L1747" s="5">
        <v>0</v>
      </c>
      <c r="M1747" s="5">
        <v>279746685507</v>
      </c>
      <c r="N1747" s="5">
        <v>279746685507</v>
      </c>
      <c r="O1747" s="5">
        <v>0</v>
      </c>
      <c r="P1747" s="5">
        <v>0</v>
      </c>
      <c r="Q1747" s="5">
        <v>0</v>
      </c>
      <c r="R1747" s="5">
        <v>279746685507</v>
      </c>
    </row>
    <row r="1748" spans="1:18" hidden="1" x14ac:dyDescent="0.2">
      <c r="A1748" t="s">
        <v>4</v>
      </c>
      <c r="B1748" t="s">
        <v>2080</v>
      </c>
      <c r="C1748" t="str">
        <f>MID(B1748,1,12)</f>
        <v>E&gt;2971220001</v>
      </c>
      <c r="F1748" t="s">
        <v>2081</v>
      </c>
      <c r="G1748" s="2">
        <v>0</v>
      </c>
      <c r="H1748" t="s">
        <v>3</v>
      </c>
      <c r="I1748" s="3"/>
      <c r="J1748" s="4">
        <v>0</v>
      </c>
      <c r="K1748" t="s">
        <v>3</v>
      </c>
      <c r="L1748" s="5">
        <v>0</v>
      </c>
      <c r="M1748" s="5">
        <v>20000000000</v>
      </c>
      <c r="N1748" s="5">
        <v>20000000000</v>
      </c>
      <c r="O1748" s="5">
        <v>0</v>
      </c>
      <c r="P1748" s="5">
        <v>0</v>
      </c>
      <c r="Q1748" s="5">
        <v>0</v>
      </c>
      <c r="R1748" s="5">
        <v>20000000000</v>
      </c>
    </row>
    <row r="1749" spans="1:18" hidden="1" x14ac:dyDescent="0.2">
      <c r="A1749" t="s">
        <v>7</v>
      </c>
      <c r="B1749" t="s">
        <v>2082</v>
      </c>
      <c r="F1749" t="s">
        <v>2083</v>
      </c>
      <c r="G1749" s="2">
        <v>0</v>
      </c>
      <c r="H1749" t="s">
        <v>3</v>
      </c>
      <c r="I1749" s="3"/>
      <c r="J1749" s="4">
        <v>0</v>
      </c>
      <c r="K1749" t="s">
        <v>3</v>
      </c>
      <c r="L1749" s="5">
        <v>0</v>
      </c>
      <c r="M1749" s="5">
        <v>20000000000</v>
      </c>
      <c r="N1749" s="5">
        <v>20000000000</v>
      </c>
      <c r="O1749" s="5">
        <v>0</v>
      </c>
      <c r="P1749" s="5">
        <v>0</v>
      </c>
      <c r="Q1749" s="5">
        <v>0</v>
      </c>
      <c r="R1749" s="5">
        <v>20000000000</v>
      </c>
    </row>
    <row r="1750" spans="1:18" hidden="1" x14ac:dyDescent="0.2">
      <c r="A1750" t="s">
        <v>10</v>
      </c>
      <c r="B1750" t="s">
        <v>2084</v>
      </c>
      <c r="C1750" t="str">
        <f>MID(B1750,1,12)</f>
        <v>E&gt;2971220001</v>
      </c>
      <c r="D1750" t="str">
        <f>B1750</f>
        <v>E&gt;2971220001/01 0001</v>
      </c>
      <c r="F1750" t="s">
        <v>2085</v>
      </c>
      <c r="G1750" s="2">
        <v>1</v>
      </c>
      <c r="H1750" t="s">
        <v>25</v>
      </c>
      <c r="I1750" s="3">
        <v>43831</v>
      </c>
      <c r="J1750" s="4">
        <v>12</v>
      </c>
      <c r="K1750" t="s">
        <v>568</v>
      </c>
      <c r="L1750" s="5">
        <v>0</v>
      </c>
      <c r="M1750" s="5">
        <v>0</v>
      </c>
      <c r="N1750" s="5">
        <v>20000000000</v>
      </c>
      <c r="O1750" s="5">
        <v>0</v>
      </c>
      <c r="P1750" s="5">
        <v>0</v>
      </c>
      <c r="Q1750" s="5">
        <v>0</v>
      </c>
      <c r="R1750" s="5">
        <v>20000000000</v>
      </c>
    </row>
    <row r="1751" spans="1:18" hidden="1" x14ac:dyDescent="0.2">
      <c r="A1751" t="s">
        <v>15</v>
      </c>
      <c r="B1751" t="s">
        <v>2086</v>
      </c>
      <c r="F1751" t="s">
        <v>2087</v>
      </c>
      <c r="G1751" s="2">
        <v>1</v>
      </c>
      <c r="H1751" t="s">
        <v>25</v>
      </c>
      <c r="I1751" s="3"/>
      <c r="J1751" s="4">
        <v>0</v>
      </c>
      <c r="K1751" t="s">
        <v>3</v>
      </c>
      <c r="L1751" s="5">
        <v>0</v>
      </c>
      <c r="M1751" s="5">
        <v>0</v>
      </c>
      <c r="N1751" s="5">
        <v>20000000000</v>
      </c>
      <c r="O1751" s="5">
        <v>0</v>
      </c>
      <c r="P1751" s="5">
        <v>0</v>
      </c>
      <c r="Q1751" s="5">
        <v>0</v>
      </c>
      <c r="R1751" s="5">
        <v>20000000000</v>
      </c>
    </row>
    <row r="1752" spans="1:18" hidden="1" x14ac:dyDescent="0.2">
      <c r="A1752" t="s">
        <v>16</v>
      </c>
      <c r="B1752" t="s">
        <v>2088</v>
      </c>
      <c r="F1752" t="s">
        <v>2089</v>
      </c>
      <c r="G1752" s="2">
        <v>1</v>
      </c>
      <c r="H1752" t="s">
        <v>25</v>
      </c>
      <c r="I1752" s="3"/>
      <c r="J1752" s="4">
        <v>0</v>
      </c>
      <c r="K1752" t="s">
        <v>3</v>
      </c>
      <c r="L1752" s="5">
        <v>0</v>
      </c>
      <c r="M1752" s="5">
        <v>0</v>
      </c>
      <c r="N1752" s="5">
        <v>20000000000</v>
      </c>
      <c r="O1752" s="5">
        <v>0</v>
      </c>
      <c r="P1752" s="5">
        <v>0</v>
      </c>
      <c r="Q1752" s="5">
        <v>0</v>
      </c>
      <c r="R1752" s="5">
        <v>20000000000</v>
      </c>
    </row>
    <row r="1753" spans="1:18" hidden="1" x14ac:dyDescent="0.2">
      <c r="A1753" t="s">
        <v>4</v>
      </c>
      <c r="B1753" t="s">
        <v>2090</v>
      </c>
      <c r="C1753" t="str">
        <f>MID(B1753,1,8)</f>
        <v>P&gt;297079</v>
      </c>
      <c r="F1753" t="s">
        <v>2091</v>
      </c>
      <c r="G1753" s="2">
        <v>0</v>
      </c>
      <c r="H1753" t="s">
        <v>3</v>
      </c>
      <c r="I1753" s="3"/>
      <c r="J1753" s="4">
        <v>0</v>
      </c>
      <c r="K1753" t="s">
        <v>3</v>
      </c>
      <c r="L1753" s="5">
        <v>0</v>
      </c>
      <c r="M1753" s="5">
        <v>3330550869</v>
      </c>
      <c r="N1753" s="5">
        <v>3330550869</v>
      </c>
      <c r="O1753" s="5">
        <v>0</v>
      </c>
      <c r="P1753" s="5">
        <v>0</v>
      </c>
      <c r="Q1753" s="5">
        <v>0</v>
      </c>
      <c r="R1753" s="5">
        <v>3330550869</v>
      </c>
    </row>
    <row r="1754" spans="1:18" hidden="1" x14ac:dyDescent="0.2">
      <c r="A1754" t="s">
        <v>7</v>
      </c>
      <c r="B1754" t="s">
        <v>2092</v>
      </c>
      <c r="F1754" t="s">
        <v>2093</v>
      </c>
      <c r="G1754" s="2">
        <v>0</v>
      </c>
      <c r="H1754" t="s">
        <v>3</v>
      </c>
      <c r="I1754" s="3"/>
      <c r="J1754" s="4">
        <v>0</v>
      </c>
      <c r="K1754" t="s">
        <v>3</v>
      </c>
      <c r="L1754" s="5">
        <v>0</v>
      </c>
      <c r="M1754" s="5">
        <v>539643000</v>
      </c>
      <c r="N1754" s="5">
        <v>539643000</v>
      </c>
      <c r="O1754" s="5">
        <v>0</v>
      </c>
      <c r="P1754" s="5">
        <v>0</v>
      </c>
      <c r="Q1754" s="5">
        <v>0</v>
      </c>
      <c r="R1754" s="5">
        <v>539643000</v>
      </c>
    </row>
    <row r="1755" spans="1:18" hidden="1" x14ac:dyDescent="0.2">
      <c r="A1755" t="s">
        <v>10</v>
      </c>
      <c r="B1755" t="s">
        <v>2094</v>
      </c>
      <c r="C1755" t="str">
        <f>MID(B1755,1,8)</f>
        <v>P&gt;297079</v>
      </c>
      <c r="D1755" t="str">
        <f>B1755</f>
        <v>P&gt;297079/05 0007</v>
      </c>
      <c r="F1755" t="s">
        <v>2095</v>
      </c>
      <c r="G1755" s="2">
        <v>100</v>
      </c>
      <c r="H1755" t="s">
        <v>836</v>
      </c>
      <c r="I1755" s="3">
        <v>43831</v>
      </c>
      <c r="J1755" s="4">
        <v>12</v>
      </c>
      <c r="K1755" t="s">
        <v>2096</v>
      </c>
      <c r="L1755" s="5">
        <v>0</v>
      </c>
      <c r="M1755" s="5">
        <v>0</v>
      </c>
      <c r="N1755" s="5">
        <v>269109000</v>
      </c>
      <c r="O1755" s="5">
        <v>0</v>
      </c>
      <c r="P1755" s="5">
        <v>0</v>
      </c>
      <c r="Q1755" s="5">
        <v>0</v>
      </c>
      <c r="R1755" s="5">
        <v>269109000</v>
      </c>
    </row>
    <row r="1756" spans="1:18" hidden="1" x14ac:dyDescent="0.2">
      <c r="A1756" t="s">
        <v>15</v>
      </c>
      <c r="B1756" t="s">
        <v>2097</v>
      </c>
      <c r="F1756" t="s">
        <v>2098</v>
      </c>
      <c r="G1756" s="2">
        <v>100</v>
      </c>
      <c r="H1756" t="s">
        <v>836</v>
      </c>
      <c r="I1756" s="3"/>
      <c r="J1756" s="4">
        <v>0</v>
      </c>
      <c r="K1756" t="s">
        <v>3</v>
      </c>
      <c r="L1756" s="5">
        <v>0</v>
      </c>
      <c r="M1756" s="5">
        <v>0</v>
      </c>
      <c r="N1756" s="5">
        <v>269109000</v>
      </c>
      <c r="O1756" s="5">
        <v>0</v>
      </c>
      <c r="P1756" s="5">
        <v>0</v>
      </c>
      <c r="Q1756" s="5">
        <v>0</v>
      </c>
      <c r="R1756" s="5">
        <v>269109000</v>
      </c>
    </row>
    <row r="1757" spans="1:18" hidden="1" x14ac:dyDescent="0.2">
      <c r="A1757" t="s">
        <v>16</v>
      </c>
      <c r="B1757" t="s">
        <v>2099</v>
      </c>
      <c r="F1757" t="s">
        <v>2100</v>
      </c>
      <c r="G1757" s="2">
        <v>100</v>
      </c>
      <c r="H1757" t="s">
        <v>836</v>
      </c>
      <c r="I1757" s="3"/>
      <c r="J1757" s="4">
        <v>0</v>
      </c>
      <c r="K1757" t="s">
        <v>3</v>
      </c>
      <c r="L1757" s="5">
        <v>0</v>
      </c>
      <c r="M1757" s="5">
        <v>0</v>
      </c>
      <c r="N1757" s="5">
        <v>269109000</v>
      </c>
      <c r="O1757" s="5">
        <v>0</v>
      </c>
      <c r="P1757" s="5">
        <v>0</v>
      </c>
      <c r="Q1757" s="5">
        <v>0</v>
      </c>
      <c r="R1757" s="5">
        <v>269109000</v>
      </c>
    </row>
    <row r="1758" spans="1:18" hidden="1" x14ac:dyDescent="0.2">
      <c r="A1758" t="s">
        <v>10</v>
      </c>
      <c r="B1758" t="s">
        <v>2101</v>
      </c>
      <c r="C1758" t="str">
        <f>MID(B1758,1,8)</f>
        <v>P&gt;297079</v>
      </c>
      <c r="D1758" t="str">
        <f>B1758</f>
        <v>P&gt;297079/05 0005</v>
      </c>
      <c r="F1758" t="s">
        <v>2102</v>
      </c>
      <c r="G1758" s="2">
        <v>100</v>
      </c>
      <c r="H1758" t="s">
        <v>836</v>
      </c>
      <c r="I1758" s="3">
        <v>43831</v>
      </c>
      <c r="J1758" s="4">
        <v>12</v>
      </c>
      <c r="K1758" t="s">
        <v>2096</v>
      </c>
      <c r="L1758" s="5">
        <v>0</v>
      </c>
      <c r="M1758" s="5">
        <v>0</v>
      </c>
      <c r="N1758" s="5">
        <v>156222000</v>
      </c>
      <c r="O1758" s="5">
        <v>0</v>
      </c>
      <c r="P1758" s="5">
        <v>0</v>
      </c>
      <c r="Q1758" s="5">
        <v>0</v>
      </c>
      <c r="R1758" s="5">
        <v>156222000</v>
      </c>
    </row>
    <row r="1759" spans="1:18" hidden="1" x14ac:dyDescent="0.2">
      <c r="A1759" t="s">
        <v>15</v>
      </c>
      <c r="B1759" t="s">
        <v>2097</v>
      </c>
      <c r="F1759" t="s">
        <v>2098</v>
      </c>
      <c r="G1759" s="2">
        <v>100</v>
      </c>
      <c r="H1759" t="s">
        <v>836</v>
      </c>
      <c r="I1759" s="3"/>
      <c r="J1759" s="4">
        <v>0</v>
      </c>
      <c r="K1759" t="s">
        <v>3</v>
      </c>
      <c r="L1759" s="5">
        <v>0</v>
      </c>
      <c r="M1759" s="5">
        <v>0</v>
      </c>
      <c r="N1759" s="5">
        <v>156222000</v>
      </c>
      <c r="O1759" s="5">
        <v>0</v>
      </c>
      <c r="P1759" s="5">
        <v>0</v>
      </c>
      <c r="Q1759" s="5">
        <v>0</v>
      </c>
      <c r="R1759" s="5">
        <v>156222000</v>
      </c>
    </row>
    <row r="1760" spans="1:18" hidden="1" x14ac:dyDescent="0.2">
      <c r="A1760" t="s">
        <v>16</v>
      </c>
      <c r="B1760" t="s">
        <v>2099</v>
      </c>
      <c r="F1760" t="s">
        <v>2100</v>
      </c>
      <c r="G1760" s="2">
        <v>100</v>
      </c>
      <c r="H1760" t="s">
        <v>836</v>
      </c>
      <c r="I1760" s="3"/>
      <c r="J1760" s="4">
        <v>0</v>
      </c>
      <c r="K1760" t="s">
        <v>3</v>
      </c>
      <c r="L1760" s="5">
        <v>0</v>
      </c>
      <c r="M1760" s="5">
        <v>0</v>
      </c>
      <c r="N1760" s="5">
        <v>156222000</v>
      </c>
      <c r="O1760" s="5">
        <v>0</v>
      </c>
      <c r="P1760" s="5">
        <v>0</v>
      </c>
      <c r="Q1760" s="5">
        <v>0</v>
      </c>
      <c r="R1760" s="5">
        <v>156222000</v>
      </c>
    </row>
    <row r="1761" spans="1:18" hidden="1" x14ac:dyDescent="0.2">
      <c r="A1761" t="s">
        <v>10</v>
      </c>
      <c r="B1761" t="s">
        <v>2103</v>
      </c>
      <c r="C1761" t="str">
        <f>MID(B1761,1,8)</f>
        <v>P&gt;297079</v>
      </c>
      <c r="D1761" t="str">
        <f>B1761</f>
        <v>P&gt;297079/05 0002</v>
      </c>
      <c r="F1761" t="s">
        <v>2104</v>
      </c>
      <c r="G1761" s="2">
        <v>1</v>
      </c>
      <c r="H1761" t="s">
        <v>13</v>
      </c>
      <c r="I1761" s="3">
        <v>43831</v>
      </c>
      <c r="J1761" s="4">
        <v>12</v>
      </c>
      <c r="K1761" t="s">
        <v>2096</v>
      </c>
      <c r="L1761" s="5">
        <v>0</v>
      </c>
      <c r="M1761" s="5">
        <v>0</v>
      </c>
      <c r="N1761" s="5">
        <v>91476000</v>
      </c>
      <c r="O1761" s="5">
        <v>0</v>
      </c>
      <c r="P1761" s="5">
        <v>0</v>
      </c>
      <c r="Q1761" s="5">
        <v>0</v>
      </c>
      <c r="R1761" s="5">
        <v>91476000</v>
      </c>
    </row>
    <row r="1762" spans="1:18" hidden="1" x14ac:dyDescent="0.2">
      <c r="A1762" t="s">
        <v>15</v>
      </c>
      <c r="B1762" t="s">
        <v>2097</v>
      </c>
      <c r="F1762" t="s">
        <v>2098</v>
      </c>
      <c r="G1762" s="2">
        <v>1</v>
      </c>
      <c r="H1762" t="s">
        <v>13</v>
      </c>
      <c r="I1762" s="3"/>
      <c r="J1762" s="4">
        <v>0</v>
      </c>
      <c r="K1762" t="s">
        <v>3</v>
      </c>
      <c r="L1762" s="5">
        <v>0</v>
      </c>
      <c r="M1762" s="5">
        <v>0</v>
      </c>
      <c r="N1762" s="5">
        <v>91476000</v>
      </c>
      <c r="O1762" s="5">
        <v>0</v>
      </c>
      <c r="P1762" s="5">
        <v>0</v>
      </c>
      <c r="Q1762" s="5">
        <v>0</v>
      </c>
      <c r="R1762" s="5">
        <v>91476000</v>
      </c>
    </row>
    <row r="1763" spans="1:18" hidden="1" x14ac:dyDescent="0.2">
      <c r="A1763" t="s">
        <v>16</v>
      </c>
      <c r="B1763" t="s">
        <v>2105</v>
      </c>
      <c r="F1763" t="s">
        <v>2106</v>
      </c>
      <c r="G1763" s="2">
        <v>1</v>
      </c>
      <c r="H1763" t="s">
        <v>13</v>
      </c>
      <c r="I1763" s="3"/>
      <c r="J1763" s="4">
        <v>0</v>
      </c>
      <c r="K1763" t="s">
        <v>3</v>
      </c>
      <c r="L1763" s="5">
        <v>0</v>
      </c>
      <c r="M1763" s="5">
        <v>0</v>
      </c>
      <c r="N1763" s="5">
        <v>91476000</v>
      </c>
      <c r="O1763" s="5">
        <v>0</v>
      </c>
      <c r="P1763" s="5">
        <v>0</v>
      </c>
      <c r="Q1763" s="5">
        <v>0</v>
      </c>
      <c r="R1763" s="5">
        <v>91476000</v>
      </c>
    </row>
    <row r="1764" spans="1:18" hidden="1" x14ac:dyDescent="0.2">
      <c r="A1764" t="s">
        <v>10</v>
      </c>
      <c r="B1764" t="s">
        <v>2107</v>
      </c>
      <c r="C1764" t="str">
        <f>MID(B1764,1,8)</f>
        <v>P&gt;297079</v>
      </c>
      <c r="D1764" t="str">
        <f>B1764</f>
        <v>P&gt;297079/05 0001</v>
      </c>
      <c r="F1764" t="s">
        <v>2108</v>
      </c>
      <c r="G1764" s="2">
        <v>1</v>
      </c>
      <c r="H1764" t="s">
        <v>13</v>
      </c>
      <c r="I1764" s="3">
        <v>43831</v>
      </c>
      <c r="J1764" s="4">
        <v>12</v>
      </c>
      <c r="K1764" t="s">
        <v>2096</v>
      </c>
      <c r="L1764" s="5">
        <v>0</v>
      </c>
      <c r="M1764" s="5">
        <v>0</v>
      </c>
      <c r="N1764" s="5">
        <v>22836000</v>
      </c>
      <c r="O1764" s="5">
        <v>0</v>
      </c>
      <c r="P1764" s="5">
        <v>0</v>
      </c>
      <c r="Q1764" s="5">
        <v>0</v>
      </c>
      <c r="R1764" s="5">
        <v>22836000</v>
      </c>
    </row>
    <row r="1765" spans="1:18" hidden="1" x14ac:dyDescent="0.2">
      <c r="A1765" t="s">
        <v>15</v>
      </c>
      <c r="B1765" t="s">
        <v>2097</v>
      </c>
      <c r="F1765" t="s">
        <v>2098</v>
      </c>
      <c r="G1765" s="2">
        <v>1</v>
      </c>
      <c r="H1765" t="s">
        <v>13</v>
      </c>
      <c r="I1765" s="3"/>
      <c r="J1765" s="4">
        <v>0</v>
      </c>
      <c r="K1765" t="s">
        <v>3</v>
      </c>
      <c r="L1765" s="5">
        <v>0</v>
      </c>
      <c r="M1765" s="5">
        <v>0</v>
      </c>
      <c r="N1765" s="5">
        <v>22836000</v>
      </c>
      <c r="O1765" s="5">
        <v>0</v>
      </c>
      <c r="P1765" s="5">
        <v>0</v>
      </c>
      <c r="Q1765" s="5">
        <v>0</v>
      </c>
      <c r="R1765" s="5">
        <v>22836000</v>
      </c>
    </row>
    <row r="1766" spans="1:18" hidden="1" x14ac:dyDescent="0.2">
      <c r="A1766" t="s">
        <v>16</v>
      </c>
      <c r="B1766" t="s">
        <v>2105</v>
      </c>
      <c r="F1766" t="s">
        <v>2106</v>
      </c>
      <c r="G1766" s="2">
        <v>1</v>
      </c>
      <c r="H1766" t="s">
        <v>13</v>
      </c>
      <c r="I1766" s="3"/>
      <c r="J1766" s="4">
        <v>0</v>
      </c>
      <c r="K1766" t="s">
        <v>3</v>
      </c>
      <c r="L1766" s="5">
        <v>0</v>
      </c>
      <c r="M1766" s="5">
        <v>0</v>
      </c>
      <c r="N1766" s="5">
        <v>22836000</v>
      </c>
      <c r="O1766" s="5">
        <v>0</v>
      </c>
      <c r="P1766" s="5">
        <v>0</v>
      </c>
      <c r="Q1766" s="5">
        <v>0</v>
      </c>
      <c r="R1766" s="5">
        <v>22836000</v>
      </c>
    </row>
    <row r="1767" spans="1:18" hidden="1" x14ac:dyDescent="0.2">
      <c r="A1767" t="s">
        <v>7</v>
      </c>
      <c r="B1767" t="s">
        <v>2109</v>
      </c>
      <c r="F1767" t="s">
        <v>2110</v>
      </c>
      <c r="G1767" s="2">
        <v>0</v>
      </c>
      <c r="H1767" t="s">
        <v>3</v>
      </c>
      <c r="I1767" s="3"/>
      <c r="J1767" s="4">
        <v>0</v>
      </c>
      <c r="K1767" t="s">
        <v>3</v>
      </c>
      <c r="L1767" s="5">
        <v>0</v>
      </c>
      <c r="M1767" s="5">
        <v>2790907869</v>
      </c>
      <c r="N1767" s="5">
        <v>2790907869</v>
      </c>
      <c r="O1767" s="5">
        <v>0</v>
      </c>
      <c r="P1767" s="5">
        <v>0</v>
      </c>
      <c r="Q1767" s="5">
        <v>0</v>
      </c>
      <c r="R1767" s="5">
        <v>2790907869</v>
      </c>
    </row>
    <row r="1768" spans="1:18" hidden="1" x14ac:dyDescent="0.2">
      <c r="A1768" t="s">
        <v>10</v>
      </c>
      <c r="B1768" t="s">
        <v>2111</v>
      </c>
      <c r="C1768" t="str">
        <f>MID(B1768,1,8)</f>
        <v>P&gt;297079</v>
      </c>
      <c r="D1768" t="str">
        <f>B1768</f>
        <v>P&gt;297079/06 0012</v>
      </c>
      <c r="F1768" t="s">
        <v>2112</v>
      </c>
      <c r="G1768" s="2">
        <v>101</v>
      </c>
      <c r="H1768" t="s">
        <v>13</v>
      </c>
      <c r="I1768" s="3">
        <v>43831</v>
      </c>
      <c r="J1768" s="4">
        <v>12</v>
      </c>
      <c r="K1768" t="s">
        <v>2096</v>
      </c>
      <c r="L1768" s="5">
        <v>0</v>
      </c>
      <c r="M1768" s="5">
        <v>0</v>
      </c>
      <c r="N1768" s="5">
        <v>2664064869</v>
      </c>
      <c r="O1768" s="5">
        <v>0</v>
      </c>
      <c r="P1768" s="5">
        <v>0</v>
      </c>
      <c r="Q1768" s="5">
        <v>0</v>
      </c>
      <c r="R1768" s="5">
        <v>2664064869</v>
      </c>
    </row>
    <row r="1769" spans="1:18" hidden="1" x14ac:dyDescent="0.2">
      <c r="A1769" t="s">
        <v>15</v>
      </c>
      <c r="B1769" t="s">
        <v>2097</v>
      </c>
      <c r="F1769" t="s">
        <v>2098</v>
      </c>
      <c r="G1769" s="2">
        <v>101</v>
      </c>
      <c r="H1769" t="s">
        <v>13</v>
      </c>
      <c r="I1769" s="3"/>
      <c r="J1769" s="4">
        <v>0</v>
      </c>
      <c r="K1769" t="s">
        <v>3</v>
      </c>
      <c r="L1769" s="5">
        <v>0</v>
      </c>
      <c r="M1769" s="5">
        <v>0</v>
      </c>
      <c r="N1769" s="5">
        <v>2664064869</v>
      </c>
      <c r="O1769" s="5">
        <v>0</v>
      </c>
      <c r="P1769" s="5">
        <v>0</v>
      </c>
      <c r="Q1769" s="5">
        <v>0</v>
      </c>
      <c r="R1769" s="5">
        <v>2664064869</v>
      </c>
    </row>
    <row r="1770" spans="1:18" hidden="1" x14ac:dyDescent="0.2">
      <c r="A1770" t="s">
        <v>16</v>
      </c>
      <c r="B1770" t="s">
        <v>2113</v>
      </c>
      <c r="F1770" t="s">
        <v>2114</v>
      </c>
      <c r="G1770" s="2">
        <v>101</v>
      </c>
      <c r="H1770" t="s">
        <v>13</v>
      </c>
      <c r="I1770" s="3"/>
      <c r="J1770" s="4">
        <v>0</v>
      </c>
      <c r="K1770" t="s">
        <v>3</v>
      </c>
      <c r="L1770" s="5">
        <v>0</v>
      </c>
      <c r="M1770" s="5">
        <v>0</v>
      </c>
      <c r="N1770" s="5">
        <v>2664064869</v>
      </c>
      <c r="O1770" s="5">
        <v>0</v>
      </c>
      <c r="P1770" s="5">
        <v>0</v>
      </c>
      <c r="Q1770" s="5">
        <v>0</v>
      </c>
      <c r="R1770" s="5">
        <v>2664064869</v>
      </c>
    </row>
    <row r="1771" spans="1:18" hidden="1" x14ac:dyDescent="0.2">
      <c r="A1771" t="s">
        <v>10</v>
      </c>
      <c r="B1771" t="s">
        <v>2115</v>
      </c>
      <c r="C1771" t="str">
        <f>MID(B1771,1,8)</f>
        <v>P&gt;297079</v>
      </c>
      <c r="D1771" t="str">
        <f>B1771</f>
        <v>P&gt;297079/06 0009</v>
      </c>
      <c r="F1771" t="s">
        <v>2116</v>
      </c>
      <c r="G1771" s="2">
        <v>100</v>
      </c>
      <c r="H1771" t="s">
        <v>836</v>
      </c>
      <c r="I1771" s="3">
        <v>43831</v>
      </c>
      <c r="J1771" s="4">
        <v>12</v>
      </c>
      <c r="K1771" t="s">
        <v>2096</v>
      </c>
      <c r="L1771" s="5">
        <v>0</v>
      </c>
      <c r="M1771" s="5">
        <v>0</v>
      </c>
      <c r="N1771" s="5">
        <v>126843000</v>
      </c>
      <c r="O1771" s="5">
        <v>0</v>
      </c>
      <c r="P1771" s="5">
        <v>0</v>
      </c>
      <c r="Q1771" s="5">
        <v>0</v>
      </c>
      <c r="R1771" s="5">
        <v>126843000</v>
      </c>
    </row>
    <row r="1772" spans="1:18" hidden="1" x14ac:dyDescent="0.2">
      <c r="A1772" t="s">
        <v>15</v>
      </c>
      <c r="B1772" t="s">
        <v>2097</v>
      </c>
      <c r="F1772" t="s">
        <v>2098</v>
      </c>
      <c r="G1772" s="2">
        <v>100</v>
      </c>
      <c r="H1772" t="s">
        <v>836</v>
      </c>
      <c r="I1772" s="3"/>
      <c r="J1772" s="4">
        <v>0</v>
      </c>
      <c r="K1772" t="s">
        <v>3</v>
      </c>
      <c r="L1772" s="5">
        <v>0</v>
      </c>
      <c r="M1772" s="5">
        <v>0</v>
      </c>
      <c r="N1772" s="5">
        <v>126843000</v>
      </c>
      <c r="O1772" s="5">
        <v>0</v>
      </c>
      <c r="P1772" s="5">
        <v>0</v>
      </c>
      <c r="Q1772" s="5">
        <v>0</v>
      </c>
      <c r="R1772" s="5">
        <v>126843000</v>
      </c>
    </row>
    <row r="1773" spans="1:18" hidden="1" x14ac:dyDescent="0.2">
      <c r="A1773" t="s">
        <v>16</v>
      </c>
      <c r="B1773" t="s">
        <v>2113</v>
      </c>
      <c r="F1773" t="s">
        <v>2114</v>
      </c>
      <c r="G1773" s="2">
        <v>100</v>
      </c>
      <c r="H1773" t="s">
        <v>836</v>
      </c>
      <c r="I1773" s="3"/>
      <c r="J1773" s="4">
        <v>0</v>
      </c>
      <c r="K1773" t="s">
        <v>3</v>
      </c>
      <c r="L1773" s="5">
        <v>0</v>
      </c>
      <c r="M1773" s="5">
        <v>0</v>
      </c>
      <c r="N1773" s="5">
        <v>126843000</v>
      </c>
      <c r="O1773" s="5">
        <v>0</v>
      </c>
      <c r="P1773" s="5">
        <v>0</v>
      </c>
      <c r="Q1773" s="5">
        <v>0</v>
      </c>
      <c r="R1773" s="5">
        <v>126843000</v>
      </c>
    </row>
    <row r="1774" spans="1:18" hidden="1" x14ac:dyDescent="0.2">
      <c r="A1774" t="s">
        <v>4</v>
      </c>
      <c r="B1774" t="s">
        <v>2117</v>
      </c>
      <c r="C1774" t="str">
        <f>MID(B1774,1,8)</f>
        <v>P&gt;297082</v>
      </c>
      <c r="F1774" t="s">
        <v>2118</v>
      </c>
      <c r="G1774" s="2">
        <v>0</v>
      </c>
      <c r="H1774" t="s">
        <v>3</v>
      </c>
      <c r="I1774" s="3"/>
      <c r="J1774" s="4">
        <v>0</v>
      </c>
      <c r="K1774" t="s">
        <v>3</v>
      </c>
      <c r="L1774" s="5">
        <v>0</v>
      </c>
      <c r="M1774" s="5">
        <v>1203160000</v>
      </c>
      <c r="N1774" s="5">
        <v>1203160000</v>
      </c>
      <c r="O1774" s="5">
        <v>0</v>
      </c>
      <c r="P1774" s="5">
        <v>0</v>
      </c>
      <c r="Q1774" s="5">
        <v>0</v>
      </c>
      <c r="R1774" s="5">
        <v>1203160000</v>
      </c>
    </row>
    <row r="1775" spans="1:18" hidden="1" x14ac:dyDescent="0.2">
      <c r="A1775" t="s">
        <v>7</v>
      </c>
      <c r="B1775" t="s">
        <v>2119</v>
      </c>
      <c r="F1775" t="s">
        <v>2120</v>
      </c>
      <c r="G1775" s="2">
        <v>0</v>
      </c>
      <c r="H1775" t="s">
        <v>3</v>
      </c>
      <c r="I1775" s="3"/>
      <c r="J1775" s="4">
        <v>0</v>
      </c>
      <c r="K1775" t="s">
        <v>3</v>
      </c>
      <c r="L1775" s="5">
        <v>0</v>
      </c>
      <c r="M1775" s="5">
        <v>1203160000</v>
      </c>
      <c r="N1775" s="5">
        <v>1203160000</v>
      </c>
      <c r="O1775" s="5">
        <v>0</v>
      </c>
      <c r="P1775" s="5">
        <v>0</v>
      </c>
      <c r="Q1775" s="5">
        <v>0</v>
      </c>
      <c r="R1775" s="5">
        <v>1203160000</v>
      </c>
    </row>
    <row r="1776" spans="1:18" hidden="1" x14ac:dyDescent="0.2">
      <c r="A1776" t="s">
        <v>10</v>
      </c>
      <c r="B1776" t="s">
        <v>2121</v>
      </c>
      <c r="C1776" t="str">
        <f>MID(B1776,1,8)</f>
        <v>P&gt;297082</v>
      </c>
      <c r="D1776" t="str">
        <f>B1776</f>
        <v>P&gt;297082/04 0014</v>
      </c>
      <c r="F1776" t="s">
        <v>2122</v>
      </c>
      <c r="G1776" s="2">
        <v>10</v>
      </c>
      <c r="H1776" t="s">
        <v>13</v>
      </c>
      <c r="I1776" s="3">
        <v>43831</v>
      </c>
      <c r="J1776" s="4">
        <v>12</v>
      </c>
      <c r="K1776" t="s">
        <v>2096</v>
      </c>
      <c r="L1776" s="5">
        <v>0</v>
      </c>
      <c r="M1776" s="5">
        <v>0</v>
      </c>
      <c r="N1776" s="5">
        <v>210000000</v>
      </c>
      <c r="O1776" s="5">
        <v>0</v>
      </c>
      <c r="P1776" s="5">
        <v>0</v>
      </c>
      <c r="Q1776" s="5">
        <v>0</v>
      </c>
      <c r="R1776" s="5">
        <v>210000000</v>
      </c>
    </row>
    <row r="1777" spans="1:18" hidden="1" x14ac:dyDescent="0.2">
      <c r="A1777" t="s">
        <v>15</v>
      </c>
      <c r="B1777" t="s">
        <v>2097</v>
      </c>
      <c r="F1777" t="s">
        <v>2098</v>
      </c>
      <c r="G1777" s="2">
        <v>10</v>
      </c>
      <c r="H1777" t="s">
        <v>13</v>
      </c>
      <c r="I1777" s="3"/>
      <c r="J1777" s="4">
        <v>0</v>
      </c>
      <c r="K1777" t="s">
        <v>3</v>
      </c>
      <c r="L1777" s="5">
        <v>0</v>
      </c>
      <c r="M1777" s="5">
        <v>0</v>
      </c>
      <c r="N1777" s="5">
        <v>210000000</v>
      </c>
      <c r="O1777" s="5">
        <v>0</v>
      </c>
      <c r="P1777" s="5">
        <v>0</v>
      </c>
      <c r="Q1777" s="5">
        <v>0</v>
      </c>
      <c r="R1777" s="5">
        <v>210000000</v>
      </c>
    </row>
    <row r="1778" spans="1:18" hidden="1" x14ac:dyDescent="0.2">
      <c r="A1778" t="s">
        <v>16</v>
      </c>
      <c r="B1778" t="s">
        <v>2123</v>
      </c>
      <c r="F1778" t="s">
        <v>2124</v>
      </c>
      <c r="G1778" s="2">
        <v>10</v>
      </c>
      <c r="H1778" t="s">
        <v>13</v>
      </c>
      <c r="I1778" s="3"/>
      <c r="J1778" s="4">
        <v>0</v>
      </c>
      <c r="K1778" t="s">
        <v>3</v>
      </c>
      <c r="L1778" s="5">
        <v>0</v>
      </c>
      <c r="M1778" s="5">
        <v>0</v>
      </c>
      <c r="N1778" s="5">
        <v>210000000</v>
      </c>
      <c r="O1778" s="5">
        <v>0</v>
      </c>
      <c r="P1778" s="5">
        <v>0</v>
      </c>
      <c r="Q1778" s="5">
        <v>0</v>
      </c>
      <c r="R1778" s="5">
        <v>210000000</v>
      </c>
    </row>
    <row r="1779" spans="1:18" hidden="1" x14ac:dyDescent="0.2">
      <c r="A1779" t="s">
        <v>10</v>
      </c>
      <c r="B1779" t="s">
        <v>2125</v>
      </c>
      <c r="C1779" t="str">
        <f>MID(B1779,1,8)</f>
        <v>P&gt;297082</v>
      </c>
      <c r="D1779" t="str">
        <f>B1779</f>
        <v>P&gt;297082/04 0011</v>
      </c>
      <c r="F1779" t="s">
        <v>2126</v>
      </c>
      <c r="G1779" s="2">
        <v>10</v>
      </c>
      <c r="H1779" t="s">
        <v>13</v>
      </c>
      <c r="I1779" s="3">
        <v>43831</v>
      </c>
      <c r="J1779" s="4">
        <v>12</v>
      </c>
      <c r="K1779" t="s">
        <v>2096</v>
      </c>
      <c r="L1779" s="5">
        <v>0</v>
      </c>
      <c r="M1779" s="5">
        <v>0</v>
      </c>
      <c r="N1779" s="5">
        <v>240000000</v>
      </c>
      <c r="O1779" s="5">
        <v>0</v>
      </c>
      <c r="P1779" s="5">
        <v>0</v>
      </c>
      <c r="Q1779" s="5">
        <v>0</v>
      </c>
      <c r="R1779" s="5">
        <v>240000000</v>
      </c>
    </row>
    <row r="1780" spans="1:18" hidden="1" x14ac:dyDescent="0.2">
      <c r="A1780" t="s">
        <v>15</v>
      </c>
      <c r="B1780" t="s">
        <v>2097</v>
      </c>
      <c r="F1780" t="s">
        <v>2098</v>
      </c>
      <c r="G1780" s="2">
        <v>10</v>
      </c>
      <c r="H1780" t="s">
        <v>13</v>
      </c>
      <c r="I1780" s="3"/>
      <c r="J1780" s="4">
        <v>0</v>
      </c>
      <c r="K1780" t="s">
        <v>3</v>
      </c>
      <c r="L1780" s="5">
        <v>0</v>
      </c>
      <c r="M1780" s="5">
        <v>0</v>
      </c>
      <c r="N1780" s="5">
        <v>240000000</v>
      </c>
      <c r="O1780" s="5">
        <v>0</v>
      </c>
      <c r="P1780" s="5">
        <v>0</v>
      </c>
      <c r="Q1780" s="5">
        <v>0</v>
      </c>
      <c r="R1780" s="5">
        <v>240000000</v>
      </c>
    </row>
    <row r="1781" spans="1:18" hidden="1" x14ac:dyDescent="0.2">
      <c r="A1781" t="s">
        <v>16</v>
      </c>
      <c r="B1781" t="s">
        <v>2123</v>
      </c>
      <c r="F1781" t="s">
        <v>2124</v>
      </c>
      <c r="G1781" s="2">
        <v>10</v>
      </c>
      <c r="H1781" t="s">
        <v>13</v>
      </c>
      <c r="I1781" s="3"/>
      <c r="J1781" s="4">
        <v>0</v>
      </c>
      <c r="K1781" t="s">
        <v>3</v>
      </c>
      <c r="L1781" s="5">
        <v>0</v>
      </c>
      <c r="M1781" s="5">
        <v>0</v>
      </c>
      <c r="N1781" s="5">
        <v>240000000</v>
      </c>
      <c r="O1781" s="5">
        <v>0</v>
      </c>
      <c r="P1781" s="5">
        <v>0</v>
      </c>
      <c r="Q1781" s="5">
        <v>0</v>
      </c>
      <c r="R1781" s="5">
        <v>240000000</v>
      </c>
    </row>
    <row r="1782" spans="1:18" hidden="1" x14ac:dyDescent="0.2">
      <c r="A1782" t="s">
        <v>10</v>
      </c>
      <c r="B1782" t="s">
        <v>2127</v>
      </c>
      <c r="C1782" t="str">
        <f>MID(B1782,1,8)</f>
        <v>P&gt;297082</v>
      </c>
      <c r="D1782" t="str">
        <f>B1782</f>
        <v>P&gt;297082/04 0010</v>
      </c>
      <c r="F1782" t="s">
        <v>2128</v>
      </c>
      <c r="G1782" s="2">
        <v>116</v>
      </c>
      <c r="H1782" t="s">
        <v>13</v>
      </c>
      <c r="I1782" s="3">
        <v>43831</v>
      </c>
      <c r="J1782" s="4">
        <v>12</v>
      </c>
      <c r="K1782" t="s">
        <v>2096</v>
      </c>
      <c r="L1782" s="5">
        <v>0</v>
      </c>
      <c r="M1782" s="5">
        <v>0</v>
      </c>
      <c r="N1782" s="5">
        <v>50790000</v>
      </c>
      <c r="O1782" s="5">
        <v>0</v>
      </c>
      <c r="P1782" s="5">
        <v>0</v>
      </c>
      <c r="Q1782" s="5">
        <v>0</v>
      </c>
      <c r="R1782" s="5">
        <v>50790000</v>
      </c>
    </row>
    <row r="1783" spans="1:18" hidden="1" x14ac:dyDescent="0.2">
      <c r="A1783" t="s">
        <v>15</v>
      </c>
      <c r="B1783" t="s">
        <v>2097</v>
      </c>
      <c r="F1783" t="s">
        <v>2098</v>
      </c>
      <c r="G1783" s="2">
        <v>116</v>
      </c>
      <c r="H1783" t="s">
        <v>13</v>
      </c>
      <c r="I1783" s="3"/>
      <c r="J1783" s="4">
        <v>0</v>
      </c>
      <c r="K1783" t="s">
        <v>3</v>
      </c>
      <c r="L1783" s="5">
        <v>0</v>
      </c>
      <c r="M1783" s="5">
        <v>0</v>
      </c>
      <c r="N1783" s="5">
        <v>50790000</v>
      </c>
      <c r="O1783" s="5">
        <v>0</v>
      </c>
      <c r="P1783" s="5">
        <v>0</v>
      </c>
      <c r="Q1783" s="5">
        <v>0</v>
      </c>
      <c r="R1783" s="5">
        <v>50790000</v>
      </c>
    </row>
    <row r="1784" spans="1:18" hidden="1" x14ac:dyDescent="0.2">
      <c r="A1784" t="s">
        <v>16</v>
      </c>
      <c r="B1784" t="s">
        <v>2123</v>
      </c>
      <c r="F1784" t="s">
        <v>2124</v>
      </c>
      <c r="G1784" s="2">
        <v>116</v>
      </c>
      <c r="H1784" t="s">
        <v>13</v>
      </c>
      <c r="I1784" s="3"/>
      <c r="J1784" s="4">
        <v>0</v>
      </c>
      <c r="K1784" t="s">
        <v>3</v>
      </c>
      <c r="L1784" s="5">
        <v>0</v>
      </c>
      <c r="M1784" s="5">
        <v>0</v>
      </c>
      <c r="N1784" s="5">
        <v>50790000</v>
      </c>
      <c r="O1784" s="5">
        <v>0</v>
      </c>
      <c r="P1784" s="5">
        <v>0</v>
      </c>
      <c r="Q1784" s="5">
        <v>0</v>
      </c>
      <c r="R1784" s="5">
        <v>50790000</v>
      </c>
    </row>
    <row r="1785" spans="1:18" hidden="1" x14ac:dyDescent="0.2">
      <c r="A1785" t="s">
        <v>10</v>
      </c>
      <c r="B1785" t="s">
        <v>2129</v>
      </c>
      <c r="C1785" t="str">
        <f>MID(B1785,1,8)</f>
        <v>P&gt;297082</v>
      </c>
      <c r="D1785" t="str">
        <f>B1785</f>
        <v>P&gt;297082/04 0006</v>
      </c>
      <c r="F1785" t="s">
        <v>2130</v>
      </c>
      <c r="G1785" s="2">
        <v>116</v>
      </c>
      <c r="H1785" t="s">
        <v>13</v>
      </c>
      <c r="I1785" s="3">
        <v>43831</v>
      </c>
      <c r="J1785" s="4">
        <v>12</v>
      </c>
      <c r="K1785" t="s">
        <v>2096</v>
      </c>
      <c r="L1785" s="5">
        <v>0</v>
      </c>
      <c r="M1785" s="5">
        <v>0</v>
      </c>
      <c r="N1785" s="5">
        <v>50790000</v>
      </c>
      <c r="O1785" s="5">
        <v>0</v>
      </c>
      <c r="P1785" s="5">
        <v>0</v>
      </c>
      <c r="Q1785" s="5">
        <v>0</v>
      </c>
      <c r="R1785" s="5">
        <v>50790000</v>
      </c>
    </row>
    <row r="1786" spans="1:18" hidden="1" x14ac:dyDescent="0.2">
      <c r="A1786" t="s">
        <v>15</v>
      </c>
      <c r="B1786" t="s">
        <v>2097</v>
      </c>
      <c r="F1786" t="s">
        <v>2098</v>
      </c>
      <c r="G1786" s="2">
        <v>116</v>
      </c>
      <c r="H1786" t="s">
        <v>13</v>
      </c>
      <c r="I1786" s="3"/>
      <c r="J1786" s="4">
        <v>0</v>
      </c>
      <c r="K1786" t="s">
        <v>3</v>
      </c>
      <c r="L1786" s="5">
        <v>0</v>
      </c>
      <c r="M1786" s="5">
        <v>0</v>
      </c>
      <c r="N1786" s="5">
        <v>50790000</v>
      </c>
      <c r="O1786" s="5">
        <v>0</v>
      </c>
      <c r="P1786" s="5">
        <v>0</v>
      </c>
      <c r="Q1786" s="5">
        <v>0</v>
      </c>
      <c r="R1786" s="5">
        <v>50790000</v>
      </c>
    </row>
    <row r="1787" spans="1:18" hidden="1" x14ac:dyDescent="0.2">
      <c r="A1787" t="s">
        <v>16</v>
      </c>
      <c r="B1787" t="s">
        <v>2131</v>
      </c>
      <c r="F1787" t="s">
        <v>2132</v>
      </c>
      <c r="G1787" s="2">
        <v>116</v>
      </c>
      <c r="H1787" t="s">
        <v>13</v>
      </c>
      <c r="I1787" s="3"/>
      <c r="J1787" s="4">
        <v>0</v>
      </c>
      <c r="K1787" t="s">
        <v>3</v>
      </c>
      <c r="L1787" s="5">
        <v>0</v>
      </c>
      <c r="M1787" s="5">
        <v>0</v>
      </c>
      <c r="N1787" s="5">
        <v>50790000</v>
      </c>
      <c r="O1787" s="5">
        <v>0</v>
      </c>
      <c r="P1787" s="5">
        <v>0</v>
      </c>
      <c r="Q1787" s="5">
        <v>0</v>
      </c>
      <c r="R1787" s="5">
        <v>50790000</v>
      </c>
    </row>
    <row r="1788" spans="1:18" hidden="1" x14ac:dyDescent="0.2">
      <c r="A1788" t="s">
        <v>10</v>
      </c>
      <c r="B1788" t="s">
        <v>2133</v>
      </c>
      <c r="C1788" t="str">
        <f>MID(B1788,1,8)</f>
        <v>P&gt;297082</v>
      </c>
      <c r="D1788" t="str">
        <f>B1788</f>
        <v>P&gt;297082/04 0005</v>
      </c>
      <c r="F1788" t="s">
        <v>2134</v>
      </c>
      <c r="G1788" s="2">
        <v>464</v>
      </c>
      <c r="H1788" t="s">
        <v>13</v>
      </c>
      <c r="I1788" s="3">
        <v>43831</v>
      </c>
      <c r="J1788" s="4">
        <v>12</v>
      </c>
      <c r="K1788" t="s">
        <v>2096</v>
      </c>
      <c r="L1788" s="5">
        <v>0</v>
      </c>
      <c r="M1788" s="5">
        <v>0</v>
      </c>
      <c r="N1788" s="5">
        <v>101580000</v>
      </c>
      <c r="O1788" s="5">
        <v>0</v>
      </c>
      <c r="P1788" s="5">
        <v>0</v>
      </c>
      <c r="Q1788" s="5">
        <v>0</v>
      </c>
      <c r="R1788" s="5">
        <v>101580000</v>
      </c>
    </row>
    <row r="1789" spans="1:18" hidden="1" x14ac:dyDescent="0.2">
      <c r="A1789" t="s">
        <v>15</v>
      </c>
      <c r="B1789" t="s">
        <v>2097</v>
      </c>
      <c r="F1789" t="s">
        <v>2098</v>
      </c>
      <c r="G1789" s="2">
        <v>464</v>
      </c>
      <c r="H1789" t="s">
        <v>13</v>
      </c>
      <c r="I1789" s="3"/>
      <c r="J1789" s="4">
        <v>0</v>
      </c>
      <c r="K1789" t="s">
        <v>3</v>
      </c>
      <c r="L1789" s="5">
        <v>0</v>
      </c>
      <c r="M1789" s="5">
        <v>0</v>
      </c>
      <c r="N1789" s="5">
        <v>101580000</v>
      </c>
      <c r="O1789" s="5">
        <v>0</v>
      </c>
      <c r="P1789" s="5">
        <v>0</v>
      </c>
      <c r="Q1789" s="5">
        <v>0</v>
      </c>
      <c r="R1789" s="5">
        <v>101580000</v>
      </c>
    </row>
    <row r="1790" spans="1:18" hidden="1" x14ac:dyDescent="0.2">
      <c r="A1790" t="s">
        <v>16</v>
      </c>
      <c r="B1790" t="s">
        <v>2131</v>
      </c>
      <c r="F1790" t="s">
        <v>2132</v>
      </c>
      <c r="G1790" s="2">
        <v>464</v>
      </c>
      <c r="H1790" t="s">
        <v>13</v>
      </c>
      <c r="I1790" s="3"/>
      <c r="J1790" s="4">
        <v>0</v>
      </c>
      <c r="K1790" t="s">
        <v>3</v>
      </c>
      <c r="L1790" s="5">
        <v>0</v>
      </c>
      <c r="M1790" s="5">
        <v>0</v>
      </c>
      <c r="N1790" s="5">
        <v>101580000</v>
      </c>
      <c r="O1790" s="5">
        <v>0</v>
      </c>
      <c r="P1790" s="5">
        <v>0</v>
      </c>
      <c r="Q1790" s="5">
        <v>0</v>
      </c>
      <c r="R1790" s="5">
        <v>101580000</v>
      </c>
    </row>
    <row r="1791" spans="1:18" hidden="1" x14ac:dyDescent="0.2">
      <c r="A1791" t="s">
        <v>10</v>
      </c>
      <c r="B1791" t="s">
        <v>2135</v>
      </c>
      <c r="C1791" t="str">
        <f>MID(B1791,1,8)</f>
        <v>P&gt;297082</v>
      </c>
      <c r="D1791" t="str">
        <f>B1791</f>
        <v>P&gt;297082/04 0004</v>
      </c>
      <c r="F1791" t="s">
        <v>2136</v>
      </c>
      <c r="G1791" s="2">
        <v>116</v>
      </c>
      <c r="H1791" t="s">
        <v>13</v>
      </c>
      <c r="I1791" s="3">
        <v>43831</v>
      </c>
      <c r="J1791" s="4">
        <v>12</v>
      </c>
      <c r="K1791" t="s">
        <v>2096</v>
      </c>
      <c r="L1791" s="5">
        <v>0</v>
      </c>
      <c r="M1791" s="5">
        <v>0</v>
      </c>
      <c r="N1791" s="5">
        <v>150000000</v>
      </c>
      <c r="O1791" s="5">
        <v>0</v>
      </c>
      <c r="P1791" s="5">
        <v>0</v>
      </c>
      <c r="Q1791" s="5">
        <v>0</v>
      </c>
      <c r="R1791" s="5">
        <v>150000000</v>
      </c>
    </row>
    <row r="1792" spans="1:18" hidden="1" x14ac:dyDescent="0.2">
      <c r="A1792" t="s">
        <v>15</v>
      </c>
      <c r="B1792" t="s">
        <v>2097</v>
      </c>
      <c r="F1792" t="s">
        <v>2098</v>
      </c>
      <c r="G1792" s="2">
        <v>116</v>
      </c>
      <c r="H1792" t="s">
        <v>13</v>
      </c>
      <c r="I1792" s="3"/>
      <c r="J1792" s="4">
        <v>0</v>
      </c>
      <c r="K1792" t="s">
        <v>3</v>
      </c>
      <c r="L1792" s="5">
        <v>0</v>
      </c>
      <c r="M1792" s="5">
        <v>0</v>
      </c>
      <c r="N1792" s="5">
        <v>150000000</v>
      </c>
      <c r="O1792" s="5">
        <v>0</v>
      </c>
      <c r="P1792" s="5">
        <v>0</v>
      </c>
      <c r="Q1792" s="5">
        <v>0</v>
      </c>
      <c r="R1792" s="5">
        <v>150000000</v>
      </c>
    </row>
    <row r="1793" spans="1:18" hidden="1" x14ac:dyDescent="0.2">
      <c r="A1793" t="s">
        <v>16</v>
      </c>
      <c r="B1793" t="s">
        <v>2131</v>
      </c>
      <c r="F1793" t="s">
        <v>2132</v>
      </c>
      <c r="G1793" s="2">
        <v>116</v>
      </c>
      <c r="H1793" t="s">
        <v>13</v>
      </c>
      <c r="I1793" s="3"/>
      <c r="J1793" s="4">
        <v>0</v>
      </c>
      <c r="K1793" t="s">
        <v>3</v>
      </c>
      <c r="L1793" s="5">
        <v>0</v>
      </c>
      <c r="M1793" s="5">
        <v>0</v>
      </c>
      <c r="N1793" s="5">
        <v>150000000</v>
      </c>
      <c r="O1793" s="5">
        <v>0</v>
      </c>
      <c r="P1793" s="5">
        <v>0</v>
      </c>
      <c r="Q1793" s="5">
        <v>0</v>
      </c>
      <c r="R1793" s="5">
        <v>150000000</v>
      </c>
    </row>
    <row r="1794" spans="1:18" hidden="1" x14ac:dyDescent="0.2">
      <c r="A1794" t="s">
        <v>10</v>
      </c>
      <c r="B1794" t="s">
        <v>2137</v>
      </c>
      <c r="C1794" t="str">
        <f>MID(B1794,1,8)</f>
        <v>P&gt;297082</v>
      </c>
      <c r="D1794" t="str">
        <f>B1794</f>
        <v>P&gt;297082/04 0002</v>
      </c>
      <c r="F1794" t="s">
        <v>2138</v>
      </c>
      <c r="G1794" s="2">
        <v>52</v>
      </c>
      <c r="H1794" t="s">
        <v>13</v>
      </c>
      <c r="I1794" s="3">
        <v>43831</v>
      </c>
      <c r="J1794" s="4">
        <v>12</v>
      </c>
      <c r="K1794" t="s">
        <v>2096</v>
      </c>
      <c r="L1794" s="5">
        <v>0</v>
      </c>
      <c r="M1794" s="5">
        <v>0</v>
      </c>
      <c r="N1794" s="5">
        <v>400000000</v>
      </c>
      <c r="O1794" s="5">
        <v>0</v>
      </c>
      <c r="P1794" s="5">
        <v>0</v>
      </c>
      <c r="Q1794" s="5">
        <v>0</v>
      </c>
      <c r="R1794" s="5">
        <v>400000000</v>
      </c>
    </row>
    <row r="1795" spans="1:18" hidden="1" x14ac:dyDescent="0.2">
      <c r="A1795" t="s">
        <v>15</v>
      </c>
      <c r="B1795" t="s">
        <v>2097</v>
      </c>
      <c r="F1795" t="s">
        <v>2098</v>
      </c>
      <c r="G1795" s="2">
        <v>52</v>
      </c>
      <c r="H1795" t="s">
        <v>13</v>
      </c>
      <c r="I1795" s="3"/>
      <c r="J1795" s="4">
        <v>0</v>
      </c>
      <c r="K1795" t="s">
        <v>3</v>
      </c>
      <c r="L1795" s="5">
        <v>0</v>
      </c>
      <c r="M1795" s="5">
        <v>0</v>
      </c>
      <c r="N1795" s="5">
        <v>400000000</v>
      </c>
      <c r="O1795" s="5">
        <v>0</v>
      </c>
      <c r="P1795" s="5">
        <v>0</v>
      </c>
      <c r="Q1795" s="5">
        <v>0</v>
      </c>
      <c r="R1795" s="5">
        <v>400000000</v>
      </c>
    </row>
    <row r="1796" spans="1:18" hidden="1" x14ac:dyDescent="0.2">
      <c r="A1796" t="s">
        <v>16</v>
      </c>
      <c r="B1796" t="s">
        <v>2131</v>
      </c>
      <c r="F1796" t="s">
        <v>2132</v>
      </c>
      <c r="G1796" s="2">
        <v>52</v>
      </c>
      <c r="H1796" t="s">
        <v>13</v>
      </c>
      <c r="I1796" s="3"/>
      <c r="J1796" s="4">
        <v>0</v>
      </c>
      <c r="K1796" t="s">
        <v>3</v>
      </c>
      <c r="L1796" s="5">
        <v>0</v>
      </c>
      <c r="M1796" s="5">
        <v>0</v>
      </c>
      <c r="N1796" s="5">
        <v>400000000</v>
      </c>
      <c r="O1796" s="5">
        <v>0</v>
      </c>
      <c r="P1796" s="5">
        <v>0</v>
      </c>
      <c r="Q1796" s="5">
        <v>0</v>
      </c>
      <c r="R1796" s="5">
        <v>400000000</v>
      </c>
    </row>
    <row r="1797" spans="1:18" hidden="1" x14ac:dyDescent="0.2">
      <c r="A1797" t="s">
        <v>4</v>
      </c>
      <c r="B1797" t="s">
        <v>2139</v>
      </c>
      <c r="C1797" t="str">
        <f>MID(B1797,1,8)</f>
        <v>P&gt;297083</v>
      </c>
      <c r="F1797" t="s">
        <v>2140</v>
      </c>
      <c r="G1797" s="2">
        <v>0</v>
      </c>
      <c r="H1797" t="s">
        <v>3</v>
      </c>
      <c r="I1797" s="3"/>
      <c r="J1797" s="4">
        <v>0</v>
      </c>
      <c r="K1797" t="s">
        <v>3</v>
      </c>
      <c r="L1797" s="5">
        <v>0</v>
      </c>
      <c r="M1797" s="5">
        <v>826724837</v>
      </c>
      <c r="N1797" s="5">
        <v>826724837</v>
      </c>
      <c r="O1797" s="5">
        <v>0</v>
      </c>
      <c r="P1797" s="5">
        <v>0</v>
      </c>
      <c r="Q1797" s="5">
        <v>0</v>
      </c>
      <c r="R1797" s="5">
        <v>826724837</v>
      </c>
    </row>
    <row r="1798" spans="1:18" hidden="1" x14ac:dyDescent="0.2">
      <c r="A1798" t="s">
        <v>7</v>
      </c>
      <c r="B1798" t="s">
        <v>2141</v>
      </c>
      <c r="F1798" t="s">
        <v>2142</v>
      </c>
      <c r="G1798" s="2">
        <v>0</v>
      </c>
      <c r="H1798" t="s">
        <v>3</v>
      </c>
      <c r="I1798" s="3"/>
      <c r="J1798" s="4">
        <v>0</v>
      </c>
      <c r="K1798" t="s">
        <v>3</v>
      </c>
      <c r="L1798" s="5">
        <v>0</v>
      </c>
      <c r="M1798" s="5">
        <v>826724837</v>
      </c>
      <c r="N1798" s="5">
        <v>826724837</v>
      </c>
      <c r="O1798" s="5">
        <v>0</v>
      </c>
      <c r="P1798" s="5">
        <v>0</v>
      </c>
      <c r="Q1798" s="5">
        <v>0</v>
      </c>
      <c r="R1798" s="5">
        <v>826724837</v>
      </c>
    </row>
    <row r="1799" spans="1:18" hidden="1" x14ac:dyDescent="0.2">
      <c r="A1799" t="s">
        <v>10</v>
      </c>
      <c r="B1799" t="s">
        <v>2143</v>
      </c>
      <c r="C1799" t="str">
        <f>MID(B1799,1,8)</f>
        <v>P&gt;297083</v>
      </c>
      <c r="D1799" t="str">
        <f>B1799</f>
        <v>P&gt;297083/03 0007</v>
      </c>
      <c r="F1799" t="s">
        <v>2144</v>
      </c>
      <c r="G1799" s="2">
        <v>15</v>
      </c>
      <c r="H1799" t="s">
        <v>13</v>
      </c>
      <c r="I1799" s="3">
        <v>43831</v>
      </c>
      <c r="J1799" s="4">
        <v>12</v>
      </c>
      <c r="K1799" t="s">
        <v>2096</v>
      </c>
      <c r="L1799" s="5">
        <v>0</v>
      </c>
      <c r="M1799" s="5">
        <v>0</v>
      </c>
      <c r="N1799" s="5">
        <v>386000000</v>
      </c>
      <c r="O1799" s="5">
        <v>0</v>
      </c>
      <c r="P1799" s="5">
        <v>0</v>
      </c>
      <c r="Q1799" s="5">
        <v>0</v>
      </c>
      <c r="R1799" s="5">
        <v>386000000</v>
      </c>
    </row>
    <row r="1800" spans="1:18" hidden="1" x14ac:dyDescent="0.2">
      <c r="A1800" t="s">
        <v>15</v>
      </c>
      <c r="B1800" t="s">
        <v>2097</v>
      </c>
      <c r="F1800" t="s">
        <v>2098</v>
      </c>
      <c r="G1800" s="2">
        <v>15</v>
      </c>
      <c r="H1800" t="s">
        <v>13</v>
      </c>
      <c r="I1800" s="3"/>
      <c r="J1800" s="4">
        <v>0</v>
      </c>
      <c r="K1800" t="s">
        <v>3</v>
      </c>
      <c r="L1800" s="5">
        <v>0</v>
      </c>
      <c r="M1800" s="5">
        <v>0</v>
      </c>
      <c r="N1800" s="5">
        <v>386000000</v>
      </c>
      <c r="O1800" s="5">
        <v>0</v>
      </c>
      <c r="P1800" s="5">
        <v>0</v>
      </c>
      <c r="Q1800" s="5">
        <v>0</v>
      </c>
      <c r="R1800" s="5">
        <v>386000000</v>
      </c>
    </row>
    <row r="1801" spans="1:18" hidden="1" x14ac:dyDescent="0.2">
      <c r="A1801" t="s">
        <v>16</v>
      </c>
      <c r="B1801" t="s">
        <v>2145</v>
      </c>
      <c r="F1801" t="s">
        <v>2146</v>
      </c>
      <c r="G1801" s="2">
        <v>15</v>
      </c>
      <c r="H1801" t="s">
        <v>13</v>
      </c>
      <c r="I1801" s="3"/>
      <c r="J1801" s="4">
        <v>0</v>
      </c>
      <c r="K1801" t="s">
        <v>3</v>
      </c>
      <c r="L1801" s="5">
        <v>0</v>
      </c>
      <c r="M1801" s="5">
        <v>0</v>
      </c>
      <c r="N1801" s="5">
        <v>386000000</v>
      </c>
      <c r="O1801" s="5">
        <v>0</v>
      </c>
      <c r="P1801" s="5">
        <v>0</v>
      </c>
      <c r="Q1801" s="5">
        <v>0</v>
      </c>
      <c r="R1801" s="5">
        <v>386000000</v>
      </c>
    </row>
    <row r="1802" spans="1:18" hidden="1" x14ac:dyDescent="0.2">
      <c r="A1802" t="s">
        <v>10</v>
      </c>
      <c r="B1802" t="s">
        <v>2147</v>
      </c>
      <c r="C1802" t="str">
        <f>MID(B1802,1,8)</f>
        <v>P&gt;297083</v>
      </c>
      <c r="D1802" t="str">
        <f>B1802</f>
        <v>P&gt;297083/03 0006</v>
      </c>
      <c r="F1802" t="s">
        <v>2148</v>
      </c>
      <c r="G1802" s="2">
        <v>116</v>
      </c>
      <c r="H1802" t="s">
        <v>13</v>
      </c>
      <c r="I1802" s="3">
        <v>43831</v>
      </c>
      <c r="J1802" s="4">
        <v>12</v>
      </c>
      <c r="K1802" t="s">
        <v>2096</v>
      </c>
      <c r="L1802" s="5">
        <v>0</v>
      </c>
      <c r="M1802" s="5">
        <v>0</v>
      </c>
      <c r="N1802" s="5">
        <v>182844000</v>
      </c>
      <c r="O1802" s="5">
        <v>0</v>
      </c>
      <c r="P1802" s="5">
        <v>0</v>
      </c>
      <c r="Q1802" s="5">
        <v>0</v>
      </c>
      <c r="R1802" s="5">
        <v>182844000</v>
      </c>
    </row>
    <row r="1803" spans="1:18" hidden="1" x14ac:dyDescent="0.2">
      <c r="A1803" t="s">
        <v>15</v>
      </c>
      <c r="B1803" t="s">
        <v>2097</v>
      </c>
      <c r="F1803" t="s">
        <v>2098</v>
      </c>
      <c r="G1803" s="2">
        <v>116</v>
      </c>
      <c r="H1803" t="s">
        <v>13</v>
      </c>
      <c r="I1803" s="3"/>
      <c r="J1803" s="4">
        <v>0</v>
      </c>
      <c r="K1803" t="s">
        <v>3</v>
      </c>
      <c r="L1803" s="5">
        <v>0</v>
      </c>
      <c r="M1803" s="5">
        <v>0</v>
      </c>
      <c r="N1803" s="5">
        <v>182844000</v>
      </c>
      <c r="O1803" s="5">
        <v>0</v>
      </c>
      <c r="P1803" s="5">
        <v>0</v>
      </c>
      <c r="Q1803" s="5">
        <v>0</v>
      </c>
      <c r="R1803" s="5">
        <v>182844000</v>
      </c>
    </row>
    <row r="1804" spans="1:18" hidden="1" x14ac:dyDescent="0.2">
      <c r="A1804" t="s">
        <v>16</v>
      </c>
      <c r="B1804" t="s">
        <v>2145</v>
      </c>
      <c r="F1804" t="s">
        <v>2146</v>
      </c>
      <c r="G1804" s="2">
        <v>116</v>
      </c>
      <c r="H1804" t="s">
        <v>13</v>
      </c>
      <c r="I1804" s="3"/>
      <c r="J1804" s="4">
        <v>0</v>
      </c>
      <c r="K1804" t="s">
        <v>3</v>
      </c>
      <c r="L1804" s="5">
        <v>0</v>
      </c>
      <c r="M1804" s="5">
        <v>0</v>
      </c>
      <c r="N1804" s="5">
        <v>182844000</v>
      </c>
      <c r="O1804" s="5">
        <v>0</v>
      </c>
      <c r="P1804" s="5">
        <v>0</v>
      </c>
      <c r="Q1804" s="5">
        <v>0</v>
      </c>
      <c r="R1804" s="5">
        <v>182844000</v>
      </c>
    </row>
    <row r="1805" spans="1:18" hidden="1" x14ac:dyDescent="0.2">
      <c r="A1805" t="s">
        <v>10</v>
      </c>
      <c r="B1805" t="s">
        <v>2149</v>
      </c>
      <c r="C1805" t="str">
        <f>MID(B1805,1,8)</f>
        <v>P&gt;297083</v>
      </c>
      <c r="D1805" t="str">
        <f>B1805</f>
        <v>P&gt;297083/03 0002</v>
      </c>
      <c r="F1805" t="s">
        <v>2150</v>
      </c>
      <c r="G1805" s="2">
        <v>2</v>
      </c>
      <c r="H1805" t="s">
        <v>13</v>
      </c>
      <c r="I1805" s="3">
        <v>43831</v>
      </c>
      <c r="J1805" s="4">
        <v>12</v>
      </c>
      <c r="K1805" t="s">
        <v>2096</v>
      </c>
      <c r="L1805" s="5">
        <v>0</v>
      </c>
      <c r="M1805" s="5">
        <v>0</v>
      </c>
      <c r="N1805" s="5">
        <v>82300837</v>
      </c>
      <c r="O1805" s="5">
        <v>0</v>
      </c>
      <c r="P1805" s="5">
        <v>0</v>
      </c>
      <c r="Q1805" s="5">
        <v>0</v>
      </c>
      <c r="R1805" s="5">
        <v>82300837</v>
      </c>
    </row>
    <row r="1806" spans="1:18" hidden="1" x14ac:dyDescent="0.2">
      <c r="A1806" t="s">
        <v>15</v>
      </c>
      <c r="B1806" t="s">
        <v>2097</v>
      </c>
      <c r="F1806" t="s">
        <v>2098</v>
      </c>
      <c r="G1806" s="2">
        <v>2</v>
      </c>
      <c r="H1806" t="s">
        <v>13</v>
      </c>
      <c r="I1806" s="3"/>
      <c r="J1806" s="4">
        <v>0</v>
      </c>
      <c r="K1806" t="s">
        <v>3</v>
      </c>
      <c r="L1806" s="5">
        <v>0</v>
      </c>
      <c r="M1806" s="5">
        <v>0</v>
      </c>
      <c r="N1806" s="5">
        <v>82300837</v>
      </c>
      <c r="O1806" s="5">
        <v>0</v>
      </c>
      <c r="P1806" s="5">
        <v>0</v>
      </c>
      <c r="Q1806" s="5">
        <v>0</v>
      </c>
      <c r="R1806" s="5">
        <v>82300837</v>
      </c>
    </row>
    <row r="1807" spans="1:18" hidden="1" x14ac:dyDescent="0.2">
      <c r="A1807" t="s">
        <v>16</v>
      </c>
      <c r="B1807" t="s">
        <v>2151</v>
      </c>
      <c r="F1807" t="s">
        <v>2152</v>
      </c>
      <c r="G1807" s="2">
        <v>2</v>
      </c>
      <c r="H1807" t="s">
        <v>13</v>
      </c>
      <c r="I1807" s="3"/>
      <c r="J1807" s="4">
        <v>0</v>
      </c>
      <c r="K1807" t="s">
        <v>3</v>
      </c>
      <c r="L1807" s="5">
        <v>0</v>
      </c>
      <c r="M1807" s="5">
        <v>0</v>
      </c>
      <c r="N1807" s="5">
        <v>82300837</v>
      </c>
      <c r="O1807" s="5">
        <v>0</v>
      </c>
      <c r="P1807" s="5">
        <v>0</v>
      </c>
      <c r="Q1807" s="5">
        <v>0</v>
      </c>
      <c r="R1807" s="5">
        <v>82300837</v>
      </c>
    </row>
    <row r="1808" spans="1:18" hidden="1" x14ac:dyDescent="0.2">
      <c r="A1808" t="s">
        <v>10</v>
      </c>
      <c r="B1808" t="s">
        <v>2153</v>
      </c>
      <c r="C1808" t="str">
        <f>MID(B1808,1,8)</f>
        <v>P&gt;297083</v>
      </c>
      <c r="D1808" t="str">
        <f>B1808</f>
        <v>P&gt;297083/03 0001</v>
      </c>
      <c r="F1808" t="s">
        <v>2154</v>
      </c>
      <c r="G1808" s="2">
        <v>116</v>
      </c>
      <c r="H1808" t="s">
        <v>13</v>
      </c>
      <c r="I1808" s="3">
        <v>43831</v>
      </c>
      <c r="J1808" s="4">
        <v>12</v>
      </c>
      <c r="K1808" t="s">
        <v>2096</v>
      </c>
      <c r="L1808" s="5">
        <v>0</v>
      </c>
      <c r="M1808" s="5">
        <v>0</v>
      </c>
      <c r="N1808" s="5">
        <v>175580000</v>
      </c>
      <c r="O1808" s="5">
        <v>0</v>
      </c>
      <c r="P1808" s="5">
        <v>0</v>
      </c>
      <c r="Q1808" s="5">
        <v>0</v>
      </c>
      <c r="R1808" s="5">
        <v>175580000</v>
      </c>
    </row>
    <row r="1809" spans="1:18" hidden="1" x14ac:dyDescent="0.2">
      <c r="A1809" t="s">
        <v>15</v>
      </c>
      <c r="B1809" t="s">
        <v>2097</v>
      </c>
      <c r="F1809" t="s">
        <v>2098</v>
      </c>
      <c r="G1809" s="2">
        <v>116</v>
      </c>
      <c r="H1809" t="s">
        <v>13</v>
      </c>
      <c r="I1809" s="3"/>
      <c r="J1809" s="4">
        <v>0</v>
      </c>
      <c r="K1809" t="s">
        <v>3</v>
      </c>
      <c r="L1809" s="5">
        <v>0</v>
      </c>
      <c r="M1809" s="5">
        <v>0</v>
      </c>
      <c r="N1809" s="5">
        <v>175580000</v>
      </c>
      <c r="O1809" s="5">
        <v>0</v>
      </c>
      <c r="P1809" s="5">
        <v>0</v>
      </c>
      <c r="Q1809" s="5">
        <v>0</v>
      </c>
      <c r="R1809" s="5">
        <v>175580000</v>
      </c>
    </row>
    <row r="1810" spans="1:18" hidden="1" x14ac:dyDescent="0.2">
      <c r="A1810" t="s">
        <v>16</v>
      </c>
      <c r="B1810" t="s">
        <v>2151</v>
      </c>
      <c r="F1810" t="s">
        <v>2152</v>
      </c>
      <c r="G1810" s="2">
        <v>116</v>
      </c>
      <c r="H1810" t="s">
        <v>13</v>
      </c>
      <c r="I1810" s="3"/>
      <c r="J1810" s="4">
        <v>0</v>
      </c>
      <c r="K1810" t="s">
        <v>3</v>
      </c>
      <c r="L1810" s="5">
        <v>0</v>
      </c>
      <c r="M1810" s="5">
        <v>0</v>
      </c>
      <c r="N1810" s="5">
        <v>175580000</v>
      </c>
      <c r="O1810" s="5">
        <v>0</v>
      </c>
      <c r="P1810" s="5">
        <v>0</v>
      </c>
      <c r="Q1810" s="5">
        <v>0</v>
      </c>
      <c r="R1810" s="5">
        <v>175580000</v>
      </c>
    </row>
    <row r="1811" spans="1:18" hidden="1" x14ac:dyDescent="0.2">
      <c r="A1811" t="s">
        <v>4</v>
      </c>
      <c r="B1811" t="s">
        <v>2155</v>
      </c>
      <c r="C1811" t="str">
        <f>MID(B1811,1,8)</f>
        <v>P&gt;297086</v>
      </c>
      <c r="F1811" t="s">
        <v>2156</v>
      </c>
      <c r="G1811" s="2">
        <v>0</v>
      </c>
      <c r="H1811" t="s">
        <v>3</v>
      </c>
      <c r="I1811" s="3"/>
      <c r="J1811" s="4">
        <v>0</v>
      </c>
      <c r="K1811" t="s">
        <v>3</v>
      </c>
      <c r="L1811" s="5">
        <v>0</v>
      </c>
      <c r="M1811" s="5">
        <v>166310000</v>
      </c>
      <c r="N1811" s="5">
        <v>166310000</v>
      </c>
      <c r="O1811" s="5">
        <v>0</v>
      </c>
      <c r="P1811" s="5">
        <v>0</v>
      </c>
      <c r="Q1811" s="5">
        <v>0</v>
      </c>
      <c r="R1811" s="5">
        <v>166310000</v>
      </c>
    </row>
    <row r="1812" spans="1:18" hidden="1" x14ac:dyDescent="0.2">
      <c r="A1812" t="s">
        <v>7</v>
      </c>
      <c r="B1812" t="s">
        <v>2157</v>
      </c>
      <c r="F1812" t="s">
        <v>2158</v>
      </c>
      <c r="G1812" s="2">
        <v>0</v>
      </c>
      <c r="H1812" t="s">
        <v>3</v>
      </c>
      <c r="I1812" s="3"/>
      <c r="J1812" s="4">
        <v>0</v>
      </c>
      <c r="K1812" t="s">
        <v>3</v>
      </c>
      <c r="L1812" s="5">
        <v>0</v>
      </c>
      <c r="M1812" s="5">
        <v>166310000</v>
      </c>
      <c r="N1812" s="5">
        <v>166310000</v>
      </c>
      <c r="O1812" s="5">
        <v>0</v>
      </c>
      <c r="P1812" s="5">
        <v>0</v>
      </c>
      <c r="Q1812" s="5">
        <v>0</v>
      </c>
      <c r="R1812" s="5">
        <v>166310000</v>
      </c>
    </row>
    <row r="1813" spans="1:18" hidden="1" x14ac:dyDescent="0.2">
      <c r="A1813" t="s">
        <v>10</v>
      </c>
      <c r="B1813" t="s">
        <v>2159</v>
      </c>
      <c r="C1813" t="str">
        <f>MID(B1813,1,8)</f>
        <v>P&gt;297086</v>
      </c>
      <c r="D1813" t="str">
        <f>B1813</f>
        <v>P&gt;297086/04 0004</v>
      </c>
      <c r="F1813" t="s">
        <v>2160</v>
      </c>
      <c r="G1813" s="2">
        <v>3</v>
      </c>
      <c r="H1813" t="s">
        <v>13</v>
      </c>
      <c r="I1813" s="3">
        <v>43831</v>
      </c>
      <c r="J1813" s="4">
        <v>12</v>
      </c>
      <c r="K1813" t="s">
        <v>2161</v>
      </c>
      <c r="L1813" s="5">
        <v>0</v>
      </c>
      <c r="M1813" s="5">
        <v>0</v>
      </c>
      <c r="N1813" s="5">
        <v>50000000</v>
      </c>
      <c r="O1813" s="5">
        <v>0</v>
      </c>
      <c r="P1813" s="5">
        <v>0</v>
      </c>
      <c r="Q1813" s="5">
        <v>0</v>
      </c>
      <c r="R1813" s="5">
        <v>50000000</v>
      </c>
    </row>
    <row r="1814" spans="1:18" hidden="1" x14ac:dyDescent="0.2">
      <c r="A1814" t="s">
        <v>15</v>
      </c>
      <c r="B1814" t="s">
        <v>2086</v>
      </c>
      <c r="F1814" t="s">
        <v>2087</v>
      </c>
      <c r="G1814" s="2">
        <v>3</v>
      </c>
      <c r="H1814" t="s">
        <v>13</v>
      </c>
      <c r="I1814" s="3"/>
      <c r="J1814" s="4">
        <v>0</v>
      </c>
      <c r="K1814" t="s">
        <v>3</v>
      </c>
      <c r="L1814" s="5">
        <v>0</v>
      </c>
      <c r="M1814" s="5">
        <v>0</v>
      </c>
      <c r="N1814" s="5">
        <v>50000000</v>
      </c>
      <c r="O1814" s="5">
        <v>0</v>
      </c>
      <c r="P1814" s="5">
        <v>0</v>
      </c>
      <c r="Q1814" s="5">
        <v>0</v>
      </c>
      <c r="R1814" s="5">
        <v>50000000</v>
      </c>
    </row>
    <row r="1815" spans="1:18" hidden="1" x14ac:dyDescent="0.2">
      <c r="A1815" t="s">
        <v>16</v>
      </c>
      <c r="B1815" t="s">
        <v>2162</v>
      </c>
      <c r="F1815" t="s">
        <v>2163</v>
      </c>
      <c r="G1815" s="2">
        <v>3</v>
      </c>
      <c r="H1815" t="s">
        <v>13</v>
      </c>
      <c r="I1815" s="3"/>
      <c r="J1815" s="4">
        <v>0</v>
      </c>
      <c r="K1815" t="s">
        <v>3</v>
      </c>
      <c r="L1815" s="5">
        <v>0</v>
      </c>
      <c r="M1815" s="5">
        <v>0</v>
      </c>
      <c r="N1815" s="5">
        <v>50000000</v>
      </c>
      <c r="O1815" s="5">
        <v>0</v>
      </c>
      <c r="P1815" s="5">
        <v>0</v>
      </c>
      <c r="Q1815" s="5">
        <v>0</v>
      </c>
      <c r="R1815" s="5">
        <v>50000000</v>
      </c>
    </row>
    <row r="1816" spans="1:18" hidden="1" x14ac:dyDescent="0.2">
      <c r="A1816" t="s">
        <v>10</v>
      </c>
      <c r="B1816" t="s">
        <v>2164</v>
      </c>
      <c r="C1816" t="str">
        <f>MID(B1816,1,8)</f>
        <v>P&gt;297086</v>
      </c>
      <c r="D1816" t="str">
        <f>B1816</f>
        <v>P&gt;297086/04 0001</v>
      </c>
      <c r="F1816" t="s">
        <v>2165</v>
      </c>
      <c r="G1816" s="2">
        <v>100</v>
      </c>
      <c r="H1816" t="s">
        <v>836</v>
      </c>
      <c r="I1816" s="3">
        <v>43831</v>
      </c>
      <c r="J1816" s="4">
        <v>12</v>
      </c>
      <c r="K1816" t="s">
        <v>2161</v>
      </c>
      <c r="L1816" s="5">
        <v>0</v>
      </c>
      <c r="M1816" s="5">
        <v>0</v>
      </c>
      <c r="N1816" s="5">
        <v>116310000</v>
      </c>
      <c r="O1816" s="5">
        <v>0</v>
      </c>
      <c r="P1816" s="5">
        <v>0</v>
      </c>
      <c r="Q1816" s="5">
        <v>0</v>
      </c>
      <c r="R1816" s="5">
        <v>116310000</v>
      </c>
    </row>
    <row r="1817" spans="1:18" hidden="1" x14ac:dyDescent="0.2">
      <c r="A1817" t="s">
        <v>15</v>
      </c>
      <c r="B1817" t="s">
        <v>2086</v>
      </c>
      <c r="F1817" t="s">
        <v>2087</v>
      </c>
      <c r="G1817" s="2">
        <v>100</v>
      </c>
      <c r="H1817" t="s">
        <v>836</v>
      </c>
      <c r="I1817" s="3"/>
      <c r="J1817" s="4">
        <v>0</v>
      </c>
      <c r="K1817" t="s">
        <v>3</v>
      </c>
      <c r="L1817" s="5">
        <v>0</v>
      </c>
      <c r="M1817" s="5">
        <v>0</v>
      </c>
      <c r="N1817" s="5">
        <v>116310000</v>
      </c>
      <c r="O1817" s="5">
        <v>0</v>
      </c>
      <c r="P1817" s="5">
        <v>0</v>
      </c>
      <c r="Q1817" s="5">
        <v>0</v>
      </c>
      <c r="R1817" s="5">
        <v>116310000</v>
      </c>
    </row>
    <row r="1818" spans="1:18" hidden="1" x14ac:dyDescent="0.2">
      <c r="A1818" t="s">
        <v>16</v>
      </c>
      <c r="B1818" t="s">
        <v>2162</v>
      </c>
      <c r="F1818" t="s">
        <v>2163</v>
      </c>
      <c r="G1818" s="2">
        <v>100</v>
      </c>
      <c r="H1818" t="s">
        <v>836</v>
      </c>
      <c r="I1818" s="3"/>
      <c r="J1818" s="4">
        <v>0</v>
      </c>
      <c r="K1818" t="s">
        <v>3</v>
      </c>
      <c r="L1818" s="5">
        <v>0</v>
      </c>
      <c r="M1818" s="5">
        <v>0</v>
      </c>
      <c r="N1818" s="5">
        <v>116310000</v>
      </c>
      <c r="O1818" s="5">
        <v>0</v>
      </c>
      <c r="P1818" s="5">
        <v>0</v>
      </c>
      <c r="Q1818" s="5">
        <v>0</v>
      </c>
      <c r="R1818" s="5">
        <v>116310000</v>
      </c>
    </row>
    <row r="1819" spans="1:18" hidden="1" x14ac:dyDescent="0.2">
      <c r="A1819" t="s">
        <v>4</v>
      </c>
      <c r="B1819" t="s">
        <v>2166</v>
      </c>
      <c r="C1819" t="str">
        <f>MID(B1819,1,8)</f>
        <v>P&gt;297088</v>
      </c>
      <c r="F1819" t="s">
        <v>2167</v>
      </c>
      <c r="G1819" s="2">
        <v>0</v>
      </c>
      <c r="H1819" t="s">
        <v>3</v>
      </c>
      <c r="I1819" s="3"/>
      <c r="J1819" s="4">
        <v>0</v>
      </c>
      <c r="K1819" t="s">
        <v>3</v>
      </c>
      <c r="L1819" s="5">
        <v>0</v>
      </c>
      <c r="M1819" s="5">
        <v>898398000</v>
      </c>
      <c r="N1819" s="5">
        <v>898398000</v>
      </c>
      <c r="O1819" s="5">
        <v>0</v>
      </c>
      <c r="P1819" s="5">
        <v>0</v>
      </c>
      <c r="Q1819" s="5">
        <v>0</v>
      </c>
      <c r="R1819" s="5">
        <v>898398000</v>
      </c>
    </row>
    <row r="1820" spans="1:18" hidden="1" x14ac:dyDescent="0.2">
      <c r="A1820" t="s">
        <v>7</v>
      </c>
      <c r="B1820" t="s">
        <v>2168</v>
      </c>
      <c r="F1820" t="s">
        <v>2169</v>
      </c>
      <c r="G1820" s="2">
        <v>0</v>
      </c>
      <c r="H1820" t="s">
        <v>3</v>
      </c>
      <c r="I1820" s="3"/>
      <c r="J1820" s="4">
        <v>0</v>
      </c>
      <c r="K1820" t="s">
        <v>3</v>
      </c>
      <c r="L1820" s="5">
        <v>0</v>
      </c>
      <c r="M1820" s="5">
        <v>898398000</v>
      </c>
      <c r="N1820" s="5">
        <v>898398000</v>
      </c>
      <c r="O1820" s="5">
        <v>0</v>
      </c>
      <c r="P1820" s="5">
        <v>0</v>
      </c>
      <c r="Q1820" s="5">
        <v>0</v>
      </c>
      <c r="R1820" s="5">
        <v>898398000</v>
      </c>
    </row>
    <row r="1821" spans="1:18" hidden="1" x14ac:dyDescent="0.2">
      <c r="A1821" t="s">
        <v>10</v>
      </c>
      <c r="B1821" t="s">
        <v>2170</v>
      </c>
      <c r="C1821" t="str">
        <f>MID(B1821,1,8)</f>
        <v>P&gt;297088</v>
      </c>
      <c r="D1821" t="str">
        <f>B1821</f>
        <v>P&gt;297088/04 0002</v>
      </c>
      <c r="F1821" t="s">
        <v>2171</v>
      </c>
      <c r="G1821" s="2">
        <v>58</v>
      </c>
      <c r="H1821" t="s">
        <v>13</v>
      </c>
      <c r="I1821" s="3">
        <v>43831</v>
      </c>
      <c r="J1821" s="4">
        <v>12</v>
      </c>
      <c r="K1821" t="s">
        <v>2172</v>
      </c>
      <c r="L1821" s="5">
        <v>0</v>
      </c>
      <c r="M1821" s="5">
        <v>0</v>
      </c>
      <c r="N1821" s="5">
        <v>146784000</v>
      </c>
      <c r="O1821" s="5">
        <v>0</v>
      </c>
      <c r="P1821" s="5">
        <v>0</v>
      </c>
      <c r="Q1821" s="5">
        <v>0</v>
      </c>
      <c r="R1821" s="5">
        <v>146784000</v>
      </c>
    </row>
    <row r="1822" spans="1:18" hidden="1" x14ac:dyDescent="0.2">
      <c r="A1822" t="s">
        <v>15</v>
      </c>
      <c r="B1822" t="s">
        <v>2086</v>
      </c>
      <c r="F1822" t="s">
        <v>2087</v>
      </c>
      <c r="G1822" s="2">
        <v>58</v>
      </c>
      <c r="H1822" t="s">
        <v>13</v>
      </c>
      <c r="I1822" s="3"/>
      <c r="J1822" s="4">
        <v>0</v>
      </c>
      <c r="K1822" t="s">
        <v>3</v>
      </c>
      <c r="L1822" s="5">
        <v>0</v>
      </c>
      <c r="M1822" s="5">
        <v>0</v>
      </c>
      <c r="N1822" s="5">
        <v>146784000</v>
      </c>
      <c r="O1822" s="5">
        <v>0</v>
      </c>
      <c r="P1822" s="5">
        <v>0</v>
      </c>
      <c r="Q1822" s="5">
        <v>0</v>
      </c>
      <c r="R1822" s="5">
        <v>146784000</v>
      </c>
    </row>
    <row r="1823" spans="1:18" hidden="1" x14ac:dyDescent="0.2">
      <c r="A1823" t="s">
        <v>16</v>
      </c>
      <c r="B1823" t="s">
        <v>2173</v>
      </c>
      <c r="F1823" t="s">
        <v>2174</v>
      </c>
      <c r="G1823" s="2">
        <v>58</v>
      </c>
      <c r="H1823" t="s">
        <v>13</v>
      </c>
      <c r="I1823" s="3"/>
      <c r="J1823" s="4">
        <v>0</v>
      </c>
      <c r="K1823" t="s">
        <v>3</v>
      </c>
      <c r="L1823" s="5">
        <v>0</v>
      </c>
      <c r="M1823" s="5">
        <v>0</v>
      </c>
      <c r="N1823" s="5">
        <v>146784000</v>
      </c>
      <c r="O1823" s="5">
        <v>0</v>
      </c>
      <c r="P1823" s="5">
        <v>0</v>
      </c>
      <c r="Q1823" s="5">
        <v>0</v>
      </c>
      <c r="R1823" s="5">
        <v>146784000</v>
      </c>
    </row>
    <row r="1824" spans="1:18" hidden="1" x14ac:dyDescent="0.2">
      <c r="A1824" t="s">
        <v>10</v>
      </c>
      <c r="B1824" t="s">
        <v>2175</v>
      </c>
      <c r="C1824" t="str">
        <f>MID(B1824,1,8)</f>
        <v>P&gt;297088</v>
      </c>
      <c r="D1824" t="str">
        <f>B1824</f>
        <v>P&gt;297088/04 0001</v>
      </c>
      <c r="F1824" t="s">
        <v>2176</v>
      </c>
      <c r="G1824" s="2">
        <v>275</v>
      </c>
      <c r="H1824" t="s">
        <v>13</v>
      </c>
      <c r="I1824" s="3">
        <v>43831</v>
      </c>
      <c r="J1824" s="4">
        <v>12</v>
      </c>
      <c r="K1824" t="s">
        <v>2172</v>
      </c>
      <c r="L1824" s="5">
        <v>0</v>
      </c>
      <c r="M1824" s="5">
        <v>0</v>
      </c>
      <c r="N1824" s="5">
        <v>751614000</v>
      </c>
      <c r="O1824" s="5">
        <v>0</v>
      </c>
      <c r="P1824" s="5">
        <v>0</v>
      </c>
      <c r="Q1824" s="5">
        <v>0</v>
      </c>
      <c r="R1824" s="5">
        <v>751614000</v>
      </c>
    </row>
    <row r="1825" spans="1:18" hidden="1" x14ac:dyDescent="0.2">
      <c r="A1825" t="s">
        <v>15</v>
      </c>
      <c r="B1825" t="s">
        <v>2086</v>
      </c>
      <c r="F1825" t="s">
        <v>2087</v>
      </c>
      <c r="G1825" s="2">
        <v>275</v>
      </c>
      <c r="H1825" t="s">
        <v>13</v>
      </c>
      <c r="I1825" s="3"/>
      <c r="J1825" s="4">
        <v>0</v>
      </c>
      <c r="K1825" t="s">
        <v>3</v>
      </c>
      <c r="L1825" s="5">
        <v>0</v>
      </c>
      <c r="M1825" s="5">
        <v>0</v>
      </c>
      <c r="N1825" s="5">
        <v>751614000</v>
      </c>
      <c r="O1825" s="5">
        <v>0</v>
      </c>
      <c r="P1825" s="5">
        <v>0</v>
      </c>
      <c r="Q1825" s="5">
        <v>0</v>
      </c>
      <c r="R1825" s="5">
        <v>751614000</v>
      </c>
    </row>
    <row r="1826" spans="1:18" hidden="1" x14ac:dyDescent="0.2">
      <c r="A1826" t="s">
        <v>16</v>
      </c>
      <c r="B1826" t="s">
        <v>2173</v>
      </c>
      <c r="F1826" t="s">
        <v>2174</v>
      </c>
      <c r="G1826" s="2">
        <v>275</v>
      </c>
      <c r="H1826" t="s">
        <v>13</v>
      </c>
      <c r="I1826" s="3"/>
      <c r="J1826" s="4">
        <v>0</v>
      </c>
      <c r="K1826" t="s">
        <v>3</v>
      </c>
      <c r="L1826" s="5">
        <v>0</v>
      </c>
      <c r="M1826" s="5">
        <v>0</v>
      </c>
      <c r="N1826" s="5">
        <v>751614000</v>
      </c>
      <c r="O1826" s="5">
        <v>0</v>
      </c>
      <c r="P1826" s="5">
        <v>0</v>
      </c>
      <c r="Q1826" s="5">
        <v>0</v>
      </c>
      <c r="R1826" s="5">
        <v>751614000</v>
      </c>
    </row>
    <row r="1827" spans="1:18" hidden="1" x14ac:dyDescent="0.2">
      <c r="A1827" t="s">
        <v>4</v>
      </c>
      <c r="B1827" t="s">
        <v>2177</v>
      </c>
      <c r="C1827" t="str">
        <f>MID(B1827,1,8)</f>
        <v>P&gt;297089</v>
      </c>
      <c r="F1827" t="s">
        <v>2178</v>
      </c>
      <c r="G1827" s="2">
        <v>0</v>
      </c>
      <c r="H1827" t="s">
        <v>3</v>
      </c>
      <c r="I1827" s="3"/>
      <c r="J1827" s="4">
        <v>0</v>
      </c>
      <c r="K1827" t="s">
        <v>3</v>
      </c>
      <c r="L1827" s="5">
        <v>0</v>
      </c>
      <c r="M1827" s="5">
        <v>1707812090</v>
      </c>
      <c r="N1827" s="5">
        <v>1707812090</v>
      </c>
      <c r="O1827" s="5">
        <v>0</v>
      </c>
      <c r="P1827" s="5">
        <v>0</v>
      </c>
      <c r="Q1827" s="5">
        <v>0</v>
      </c>
      <c r="R1827" s="5">
        <v>1707812090</v>
      </c>
    </row>
    <row r="1828" spans="1:18" hidden="1" x14ac:dyDescent="0.2">
      <c r="A1828" t="s">
        <v>7</v>
      </c>
      <c r="B1828" t="s">
        <v>2179</v>
      </c>
      <c r="F1828" t="s">
        <v>2180</v>
      </c>
      <c r="G1828" s="2">
        <v>0</v>
      </c>
      <c r="H1828" t="s">
        <v>3</v>
      </c>
      <c r="I1828" s="3"/>
      <c r="J1828" s="4">
        <v>0</v>
      </c>
      <c r="K1828" t="s">
        <v>3</v>
      </c>
      <c r="L1828" s="5">
        <v>0</v>
      </c>
      <c r="M1828" s="5">
        <v>727010000</v>
      </c>
      <c r="N1828" s="5">
        <v>727010000</v>
      </c>
      <c r="O1828" s="5">
        <v>0</v>
      </c>
      <c r="P1828" s="5">
        <v>0</v>
      </c>
      <c r="Q1828" s="5">
        <v>0</v>
      </c>
      <c r="R1828" s="5">
        <v>727010000</v>
      </c>
    </row>
    <row r="1829" spans="1:18" hidden="1" x14ac:dyDescent="0.2">
      <c r="A1829" t="s">
        <v>10</v>
      </c>
      <c r="B1829" t="s">
        <v>2181</v>
      </c>
      <c r="C1829" t="str">
        <f>MID(B1829,1,8)</f>
        <v>P&gt;297089</v>
      </c>
      <c r="D1829" t="str">
        <f>B1829</f>
        <v>P&gt;297089/08 0005</v>
      </c>
      <c r="F1829" t="s">
        <v>2182</v>
      </c>
      <c r="G1829" s="2">
        <v>116</v>
      </c>
      <c r="H1829" t="s">
        <v>13</v>
      </c>
      <c r="I1829" s="3">
        <v>43831</v>
      </c>
      <c r="J1829" s="4">
        <v>12</v>
      </c>
      <c r="K1829" t="s">
        <v>2096</v>
      </c>
      <c r="L1829" s="5">
        <v>0</v>
      </c>
      <c r="M1829" s="5">
        <v>0</v>
      </c>
      <c r="N1829" s="5">
        <v>50790000</v>
      </c>
      <c r="O1829" s="5">
        <v>0</v>
      </c>
      <c r="P1829" s="5">
        <v>0</v>
      </c>
      <c r="Q1829" s="5">
        <v>0</v>
      </c>
      <c r="R1829" s="5">
        <v>50790000</v>
      </c>
    </row>
    <row r="1830" spans="1:18" hidden="1" x14ac:dyDescent="0.2">
      <c r="A1830" t="s">
        <v>15</v>
      </c>
      <c r="B1830" t="s">
        <v>2097</v>
      </c>
      <c r="F1830" t="s">
        <v>2098</v>
      </c>
      <c r="G1830" s="2">
        <v>116</v>
      </c>
      <c r="H1830" t="s">
        <v>13</v>
      </c>
      <c r="I1830" s="3"/>
      <c r="J1830" s="4">
        <v>0</v>
      </c>
      <c r="K1830" t="s">
        <v>3</v>
      </c>
      <c r="L1830" s="5">
        <v>0</v>
      </c>
      <c r="M1830" s="5">
        <v>0</v>
      </c>
      <c r="N1830" s="5">
        <v>50790000</v>
      </c>
      <c r="O1830" s="5">
        <v>0</v>
      </c>
      <c r="P1830" s="5">
        <v>0</v>
      </c>
      <c r="Q1830" s="5">
        <v>0</v>
      </c>
      <c r="R1830" s="5">
        <v>50790000</v>
      </c>
    </row>
    <row r="1831" spans="1:18" hidden="1" x14ac:dyDescent="0.2">
      <c r="A1831" t="s">
        <v>16</v>
      </c>
      <c r="B1831" t="s">
        <v>2183</v>
      </c>
      <c r="F1831" t="s">
        <v>2184</v>
      </c>
      <c r="G1831" s="2">
        <v>116</v>
      </c>
      <c r="H1831" t="s">
        <v>13</v>
      </c>
      <c r="I1831" s="3"/>
      <c r="J1831" s="4">
        <v>0</v>
      </c>
      <c r="K1831" t="s">
        <v>3</v>
      </c>
      <c r="L1831" s="5">
        <v>0</v>
      </c>
      <c r="M1831" s="5">
        <v>0</v>
      </c>
      <c r="N1831" s="5">
        <v>50790000</v>
      </c>
      <c r="O1831" s="5">
        <v>0</v>
      </c>
      <c r="P1831" s="5">
        <v>0</v>
      </c>
      <c r="Q1831" s="5">
        <v>0</v>
      </c>
      <c r="R1831" s="5">
        <v>50790000</v>
      </c>
    </row>
    <row r="1832" spans="1:18" hidden="1" x14ac:dyDescent="0.2">
      <c r="A1832" t="s">
        <v>10</v>
      </c>
      <c r="B1832" t="s">
        <v>2185</v>
      </c>
      <c r="C1832" t="str">
        <f>MID(B1832,1,8)</f>
        <v>P&gt;297089</v>
      </c>
      <c r="D1832" t="str">
        <f>B1832</f>
        <v>P&gt;297089/08 0004</v>
      </c>
      <c r="F1832" t="s">
        <v>2186</v>
      </c>
      <c r="G1832" s="2">
        <v>116</v>
      </c>
      <c r="H1832" t="s">
        <v>13</v>
      </c>
      <c r="I1832" s="3">
        <v>43831</v>
      </c>
      <c r="J1832" s="4">
        <v>12</v>
      </c>
      <c r="K1832" t="s">
        <v>2096</v>
      </c>
      <c r="L1832" s="5">
        <v>0</v>
      </c>
      <c r="M1832" s="5">
        <v>0</v>
      </c>
      <c r="N1832" s="5">
        <v>173850000</v>
      </c>
      <c r="O1832" s="5">
        <v>0</v>
      </c>
      <c r="P1832" s="5">
        <v>0</v>
      </c>
      <c r="Q1832" s="5">
        <v>0</v>
      </c>
      <c r="R1832" s="5">
        <v>173850000</v>
      </c>
    </row>
    <row r="1833" spans="1:18" hidden="1" x14ac:dyDescent="0.2">
      <c r="A1833" t="s">
        <v>15</v>
      </c>
      <c r="B1833" t="s">
        <v>2097</v>
      </c>
      <c r="F1833" t="s">
        <v>2098</v>
      </c>
      <c r="G1833" s="2">
        <v>116</v>
      </c>
      <c r="H1833" t="s">
        <v>13</v>
      </c>
      <c r="I1833" s="3"/>
      <c r="J1833" s="4">
        <v>0</v>
      </c>
      <c r="K1833" t="s">
        <v>3</v>
      </c>
      <c r="L1833" s="5">
        <v>0</v>
      </c>
      <c r="M1833" s="5">
        <v>0</v>
      </c>
      <c r="N1833" s="5">
        <v>173850000</v>
      </c>
      <c r="O1833" s="5">
        <v>0</v>
      </c>
      <c r="P1833" s="5">
        <v>0</v>
      </c>
      <c r="Q1833" s="5">
        <v>0</v>
      </c>
      <c r="R1833" s="5">
        <v>173850000</v>
      </c>
    </row>
    <row r="1834" spans="1:18" hidden="1" x14ac:dyDescent="0.2">
      <c r="A1834" t="s">
        <v>16</v>
      </c>
      <c r="B1834" t="s">
        <v>2187</v>
      </c>
      <c r="F1834" t="s">
        <v>2188</v>
      </c>
      <c r="G1834" s="2">
        <v>116</v>
      </c>
      <c r="H1834" t="s">
        <v>13</v>
      </c>
      <c r="I1834" s="3"/>
      <c r="J1834" s="4">
        <v>0</v>
      </c>
      <c r="K1834" t="s">
        <v>3</v>
      </c>
      <c r="L1834" s="5">
        <v>0</v>
      </c>
      <c r="M1834" s="5">
        <v>0</v>
      </c>
      <c r="N1834" s="5">
        <v>173850000</v>
      </c>
      <c r="O1834" s="5">
        <v>0</v>
      </c>
      <c r="P1834" s="5">
        <v>0</v>
      </c>
      <c r="Q1834" s="5">
        <v>0</v>
      </c>
      <c r="R1834" s="5">
        <v>173850000</v>
      </c>
    </row>
    <row r="1835" spans="1:18" hidden="1" x14ac:dyDescent="0.2">
      <c r="A1835" t="s">
        <v>10</v>
      </c>
      <c r="B1835" t="s">
        <v>2189</v>
      </c>
      <c r="C1835" t="str">
        <f>MID(B1835,1,8)</f>
        <v>P&gt;297089</v>
      </c>
      <c r="D1835" t="str">
        <f>B1835</f>
        <v>P&gt;297089/08 0003</v>
      </c>
      <c r="F1835" t="s">
        <v>2190</v>
      </c>
      <c r="G1835" s="2">
        <v>3</v>
      </c>
      <c r="H1835" t="s">
        <v>13</v>
      </c>
      <c r="I1835" s="3">
        <v>43831</v>
      </c>
      <c r="J1835" s="4">
        <v>12</v>
      </c>
      <c r="K1835" t="s">
        <v>2096</v>
      </c>
      <c r="L1835" s="5">
        <v>0</v>
      </c>
      <c r="M1835" s="5">
        <v>0</v>
      </c>
      <c r="N1835" s="5">
        <v>451580000</v>
      </c>
      <c r="O1835" s="5">
        <v>0</v>
      </c>
      <c r="P1835" s="5">
        <v>0</v>
      </c>
      <c r="Q1835" s="5">
        <v>0</v>
      </c>
      <c r="R1835" s="5">
        <v>451580000</v>
      </c>
    </row>
    <row r="1836" spans="1:18" hidden="1" x14ac:dyDescent="0.2">
      <c r="A1836" t="s">
        <v>15</v>
      </c>
      <c r="B1836" t="s">
        <v>2097</v>
      </c>
      <c r="F1836" t="s">
        <v>2098</v>
      </c>
      <c r="G1836" s="2">
        <v>3</v>
      </c>
      <c r="H1836" t="s">
        <v>13</v>
      </c>
      <c r="I1836" s="3"/>
      <c r="J1836" s="4">
        <v>0</v>
      </c>
      <c r="K1836" t="s">
        <v>3</v>
      </c>
      <c r="L1836" s="5">
        <v>0</v>
      </c>
      <c r="M1836" s="5">
        <v>0</v>
      </c>
      <c r="N1836" s="5">
        <v>451580000</v>
      </c>
      <c r="O1836" s="5">
        <v>0</v>
      </c>
      <c r="P1836" s="5">
        <v>0</v>
      </c>
      <c r="Q1836" s="5">
        <v>0</v>
      </c>
      <c r="R1836" s="5">
        <v>451580000</v>
      </c>
    </row>
    <row r="1837" spans="1:18" hidden="1" x14ac:dyDescent="0.2">
      <c r="A1837" t="s">
        <v>16</v>
      </c>
      <c r="B1837" t="s">
        <v>2191</v>
      </c>
      <c r="F1837" t="s">
        <v>2192</v>
      </c>
      <c r="G1837" s="2">
        <v>3</v>
      </c>
      <c r="H1837" t="s">
        <v>13</v>
      </c>
      <c r="I1837" s="3"/>
      <c r="J1837" s="4">
        <v>0</v>
      </c>
      <c r="K1837" t="s">
        <v>3</v>
      </c>
      <c r="L1837" s="5">
        <v>0</v>
      </c>
      <c r="M1837" s="5">
        <v>0</v>
      </c>
      <c r="N1837" s="5">
        <v>451580000</v>
      </c>
      <c r="O1837" s="5">
        <v>0</v>
      </c>
      <c r="P1837" s="5">
        <v>0</v>
      </c>
      <c r="Q1837" s="5">
        <v>0</v>
      </c>
      <c r="R1837" s="5">
        <v>451580000</v>
      </c>
    </row>
    <row r="1838" spans="1:18" hidden="1" x14ac:dyDescent="0.2">
      <c r="A1838" t="s">
        <v>10</v>
      </c>
      <c r="B1838" t="s">
        <v>2193</v>
      </c>
      <c r="C1838" t="str">
        <f>MID(B1838,1,8)</f>
        <v>P&gt;297089</v>
      </c>
      <c r="D1838" t="str">
        <f>B1838</f>
        <v>P&gt;297089/08 0002</v>
      </c>
      <c r="F1838" t="s">
        <v>2194</v>
      </c>
      <c r="G1838" s="2">
        <v>116</v>
      </c>
      <c r="H1838" t="s">
        <v>13</v>
      </c>
      <c r="I1838" s="3">
        <v>43831</v>
      </c>
      <c r="J1838" s="4">
        <v>12</v>
      </c>
      <c r="K1838" t="s">
        <v>2096</v>
      </c>
      <c r="L1838" s="5">
        <v>0</v>
      </c>
      <c r="M1838" s="5">
        <v>0</v>
      </c>
      <c r="N1838" s="5">
        <v>50790000</v>
      </c>
      <c r="O1838" s="5">
        <v>0</v>
      </c>
      <c r="P1838" s="5">
        <v>0</v>
      </c>
      <c r="Q1838" s="5">
        <v>0</v>
      </c>
      <c r="R1838" s="5">
        <v>50790000</v>
      </c>
    </row>
    <row r="1839" spans="1:18" hidden="1" x14ac:dyDescent="0.2">
      <c r="A1839" t="s">
        <v>15</v>
      </c>
      <c r="B1839" t="s">
        <v>2097</v>
      </c>
      <c r="F1839" t="s">
        <v>2098</v>
      </c>
      <c r="G1839" s="2">
        <v>116</v>
      </c>
      <c r="H1839" t="s">
        <v>13</v>
      </c>
      <c r="I1839" s="3"/>
      <c r="J1839" s="4">
        <v>0</v>
      </c>
      <c r="K1839" t="s">
        <v>3</v>
      </c>
      <c r="L1839" s="5">
        <v>0</v>
      </c>
      <c r="M1839" s="5">
        <v>0</v>
      </c>
      <c r="N1839" s="5">
        <v>50790000</v>
      </c>
      <c r="O1839" s="5">
        <v>0</v>
      </c>
      <c r="P1839" s="5">
        <v>0</v>
      </c>
      <c r="Q1839" s="5">
        <v>0</v>
      </c>
      <c r="R1839" s="5">
        <v>50790000</v>
      </c>
    </row>
    <row r="1840" spans="1:18" hidden="1" x14ac:dyDescent="0.2">
      <c r="A1840" t="s">
        <v>16</v>
      </c>
      <c r="B1840" t="s">
        <v>2191</v>
      </c>
      <c r="F1840" t="s">
        <v>2192</v>
      </c>
      <c r="G1840" s="2">
        <v>116</v>
      </c>
      <c r="H1840" t="s">
        <v>13</v>
      </c>
      <c r="I1840" s="3"/>
      <c r="J1840" s="4">
        <v>0</v>
      </c>
      <c r="K1840" t="s">
        <v>3</v>
      </c>
      <c r="L1840" s="5">
        <v>0</v>
      </c>
      <c r="M1840" s="5">
        <v>0</v>
      </c>
      <c r="N1840" s="5">
        <v>50790000</v>
      </c>
      <c r="O1840" s="5">
        <v>0</v>
      </c>
      <c r="P1840" s="5">
        <v>0</v>
      </c>
      <c r="Q1840" s="5">
        <v>0</v>
      </c>
      <c r="R1840" s="5">
        <v>50790000</v>
      </c>
    </row>
    <row r="1841" spans="1:18" hidden="1" x14ac:dyDescent="0.2">
      <c r="A1841" t="s">
        <v>7</v>
      </c>
      <c r="B1841" t="s">
        <v>2195</v>
      </c>
      <c r="F1841" t="s">
        <v>2196</v>
      </c>
      <c r="G1841" s="2">
        <v>0</v>
      </c>
      <c r="H1841" t="s">
        <v>3</v>
      </c>
      <c r="I1841" s="3"/>
      <c r="J1841" s="4">
        <v>0</v>
      </c>
      <c r="K1841" t="s">
        <v>3</v>
      </c>
      <c r="L1841" s="5">
        <v>0</v>
      </c>
      <c r="M1841" s="5">
        <v>980802090</v>
      </c>
      <c r="N1841" s="5">
        <v>980802090</v>
      </c>
      <c r="O1841" s="5">
        <v>0</v>
      </c>
      <c r="P1841" s="5">
        <v>0</v>
      </c>
      <c r="Q1841" s="5">
        <v>0</v>
      </c>
      <c r="R1841" s="5">
        <v>980802090</v>
      </c>
    </row>
    <row r="1842" spans="1:18" hidden="1" x14ac:dyDescent="0.2">
      <c r="A1842" t="s">
        <v>10</v>
      </c>
      <c r="B1842" t="s">
        <v>2197</v>
      </c>
      <c r="C1842" t="str">
        <f>MID(B1842,1,8)</f>
        <v>P&gt;297089</v>
      </c>
      <c r="D1842" t="str">
        <f>B1842</f>
        <v>P&gt;297089/09 0011</v>
      </c>
      <c r="F1842" t="s">
        <v>2198</v>
      </c>
      <c r="G1842" s="2">
        <v>4</v>
      </c>
      <c r="H1842" t="s">
        <v>13</v>
      </c>
      <c r="I1842" s="3">
        <v>43831</v>
      </c>
      <c r="J1842" s="4">
        <v>12</v>
      </c>
      <c r="K1842" t="s">
        <v>2096</v>
      </c>
      <c r="L1842" s="5">
        <v>0</v>
      </c>
      <c r="M1842" s="5">
        <v>0</v>
      </c>
      <c r="N1842" s="5">
        <v>250802090</v>
      </c>
      <c r="O1842" s="5">
        <v>0</v>
      </c>
      <c r="P1842" s="5">
        <v>0</v>
      </c>
      <c r="Q1842" s="5">
        <v>0</v>
      </c>
      <c r="R1842" s="5">
        <v>250802090</v>
      </c>
    </row>
    <row r="1843" spans="1:18" hidden="1" x14ac:dyDescent="0.2">
      <c r="A1843" t="s">
        <v>15</v>
      </c>
      <c r="B1843" t="s">
        <v>2097</v>
      </c>
      <c r="F1843" t="s">
        <v>2098</v>
      </c>
      <c r="G1843" s="2">
        <v>4</v>
      </c>
      <c r="H1843" t="s">
        <v>13</v>
      </c>
      <c r="I1843" s="3"/>
      <c r="J1843" s="4">
        <v>0</v>
      </c>
      <c r="K1843" t="s">
        <v>3</v>
      </c>
      <c r="L1843" s="5">
        <v>0</v>
      </c>
      <c r="M1843" s="5">
        <v>0</v>
      </c>
      <c r="N1843" s="5">
        <v>250802090</v>
      </c>
      <c r="O1843" s="5">
        <v>0</v>
      </c>
      <c r="P1843" s="5">
        <v>0</v>
      </c>
      <c r="Q1843" s="5">
        <v>0</v>
      </c>
      <c r="R1843" s="5">
        <v>250802090</v>
      </c>
    </row>
    <row r="1844" spans="1:18" hidden="1" x14ac:dyDescent="0.2">
      <c r="A1844" t="s">
        <v>16</v>
      </c>
      <c r="B1844" t="s">
        <v>2199</v>
      </c>
      <c r="F1844" t="s">
        <v>2200</v>
      </c>
      <c r="G1844" s="2">
        <v>4</v>
      </c>
      <c r="H1844" t="s">
        <v>13</v>
      </c>
      <c r="I1844" s="3"/>
      <c r="J1844" s="4">
        <v>0</v>
      </c>
      <c r="K1844" t="s">
        <v>3</v>
      </c>
      <c r="L1844" s="5">
        <v>0</v>
      </c>
      <c r="M1844" s="5">
        <v>0</v>
      </c>
      <c r="N1844" s="5">
        <v>250802090</v>
      </c>
      <c r="O1844" s="5">
        <v>0</v>
      </c>
      <c r="P1844" s="5">
        <v>0</v>
      </c>
      <c r="Q1844" s="5">
        <v>0</v>
      </c>
      <c r="R1844" s="5">
        <v>250802090</v>
      </c>
    </row>
    <row r="1845" spans="1:18" hidden="1" x14ac:dyDescent="0.2">
      <c r="A1845" t="s">
        <v>10</v>
      </c>
      <c r="B1845" t="s">
        <v>2201</v>
      </c>
      <c r="C1845" t="str">
        <f>MID(B1845,1,8)</f>
        <v>P&gt;297089</v>
      </c>
      <c r="D1845" t="str">
        <f>B1845</f>
        <v>P&gt;297089/09 0010</v>
      </c>
      <c r="F1845" t="s">
        <v>2202</v>
      </c>
      <c r="G1845" s="2">
        <v>37</v>
      </c>
      <c r="H1845" t="s">
        <v>13</v>
      </c>
      <c r="I1845" s="3">
        <v>43831</v>
      </c>
      <c r="J1845" s="4">
        <v>12</v>
      </c>
      <c r="K1845" t="s">
        <v>2096</v>
      </c>
      <c r="L1845" s="5">
        <v>0</v>
      </c>
      <c r="M1845" s="5">
        <v>0</v>
      </c>
      <c r="N1845" s="5">
        <v>630000000</v>
      </c>
      <c r="O1845" s="5">
        <v>0</v>
      </c>
      <c r="P1845" s="5">
        <v>0</v>
      </c>
      <c r="Q1845" s="5">
        <v>0</v>
      </c>
      <c r="R1845" s="5">
        <v>630000000</v>
      </c>
    </row>
    <row r="1846" spans="1:18" hidden="1" x14ac:dyDescent="0.2">
      <c r="A1846" t="s">
        <v>15</v>
      </c>
      <c r="B1846" t="s">
        <v>2097</v>
      </c>
      <c r="F1846" t="s">
        <v>2098</v>
      </c>
      <c r="G1846" s="2">
        <v>37</v>
      </c>
      <c r="H1846" t="s">
        <v>13</v>
      </c>
      <c r="I1846" s="3"/>
      <c r="J1846" s="4">
        <v>0</v>
      </c>
      <c r="K1846" t="s">
        <v>3</v>
      </c>
      <c r="L1846" s="5">
        <v>0</v>
      </c>
      <c r="M1846" s="5">
        <v>0</v>
      </c>
      <c r="N1846" s="5">
        <v>630000000</v>
      </c>
      <c r="O1846" s="5">
        <v>0</v>
      </c>
      <c r="P1846" s="5">
        <v>0</v>
      </c>
      <c r="Q1846" s="5">
        <v>0</v>
      </c>
      <c r="R1846" s="5">
        <v>630000000</v>
      </c>
    </row>
    <row r="1847" spans="1:18" hidden="1" x14ac:dyDescent="0.2">
      <c r="A1847" t="s">
        <v>16</v>
      </c>
      <c r="B1847" t="s">
        <v>2199</v>
      </c>
      <c r="F1847" t="s">
        <v>2200</v>
      </c>
      <c r="G1847" s="2">
        <v>37</v>
      </c>
      <c r="H1847" t="s">
        <v>13</v>
      </c>
      <c r="I1847" s="3"/>
      <c r="J1847" s="4">
        <v>0</v>
      </c>
      <c r="K1847" t="s">
        <v>3</v>
      </c>
      <c r="L1847" s="5">
        <v>0</v>
      </c>
      <c r="M1847" s="5">
        <v>0</v>
      </c>
      <c r="N1847" s="5">
        <v>630000000</v>
      </c>
      <c r="O1847" s="5">
        <v>0</v>
      </c>
      <c r="P1847" s="5">
        <v>0</v>
      </c>
      <c r="Q1847" s="5">
        <v>0</v>
      </c>
      <c r="R1847" s="5">
        <v>630000000</v>
      </c>
    </row>
    <row r="1848" spans="1:18" hidden="1" x14ac:dyDescent="0.2">
      <c r="A1848" t="s">
        <v>10</v>
      </c>
      <c r="B1848" t="s">
        <v>2203</v>
      </c>
      <c r="C1848" t="str">
        <f>MID(B1848,1,8)</f>
        <v>P&gt;297089</v>
      </c>
      <c r="D1848" t="str">
        <f>B1848</f>
        <v>P&gt;297089/09 0009</v>
      </c>
      <c r="F1848" t="s">
        <v>2204</v>
      </c>
      <c r="G1848" s="2">
        <v>15</v>
      </c>
      <c r="H1848" t="s">
        <v>13</v>
      </c>
      <c r="I1848" s="3">
        <v>43831</v>
      </c>
      <c r="J1848" s="4">
        <v>12</v>
      </c>
      <c r="K1848" t="s">
        <v>2096</v>
      </c>
      <c r="L1848" s="5">
        <v>0</v>
      </c>
      <c r="M1848" s="5">
        <v>0</v>
      </c>
      <c r="N1848" s="5">
        <v>100000000</v>
      </c>
      <c r="O1848" s="5">
        <v>0</v>
      </c>
      <c r="P1848" s="5">
        <v>0</v>
      </c>
      <c r="Q1848" s="5">
        <v>0</v>
      </c>
      <c r="R1848" s="5">
        <v>100000000</v>
      </c>
    </row>
    <row r="1849" spans="1:18" hidden="1" x14ac:dyDescent="0.2">
      <c r="A1849" t="s">
        <v>15</v>
      </c>
      <c r="B1849" t="s">
        <v>2097</v>
      </c>
      <c r="F1849" t="s">
        <v>2098</v>
      </c>
      <c r="G1849" s="2">
        <v>15</v>
      </c>
      <c r="H1849" t="s">
        <v>13</v>
      </c>
      <c r="I1849" s="3"/>
      <c r="J1849" s="4">
        <v>0</v>
      </c>
      <c r="K1849" t="s">
        <v>3</v>
      </c>
      <c r="L1849" s="5">
        <v>0</v>
      </c>
      <c r="M1849" s="5">
        <v>0</v>
      </c>
      <c r="N1849" s="5">
        <v>100000000</v>
      </c>
      <c r="O1849" s="5">
        <v>0</v>
      </c>
      <c r="P1849" s="5">
        <v>0</v>
      </c>
      <c r="Q1849" s="5">
        <v>0</v>
      </c>
      <c r="R1849" s="5">
        <v>100000000</v>
      </c>
    </row>
    <row r="1850" spans="1:18" hidden="1" x14ac:dyDescent="0.2">
      <c r="A1850" t="s">
        <v>16</v>
      </c>
      <c r="B1850" t="s">
        <v>2205</v>
      </c>
      <c r="F1850" t="s">
        <v>2206</v>
      </c>
      <c r="G1850" s="2">
        <v>15</v>
      </c>
      <c r="H1850" t="s">
        <v>13</v>
      </c>
      <c r="I1850" s="3"/>
      <c r="J1850" s="4">
        <v>0</v>
      </c>
      <c r="K1850" t="s">
        <v>3</v>
      </c>
      <c r="L1850" s="5">
        <v>0</v>
      </c>
      <c r="M1850" s="5">
        <v>0</v>
      </c>
      <c r="N1850" s="5">
        <v>100000000</v>
      </c>
      <c r="O1850" s="5">
        <v>0</v>
      </c>
      <c r="P1850" s="5">
        <v>0</v>
      </c>
      <c r="Q1850" s="5">
        <v>0</v>
      </c>
      <c r="R1850" s="5">
        <v>100000000</v>
      </c>
    </row>
    <row r="1851" spans="1:18" hidden="1" x14ac:dyDescent="0.2">
      <c r="A1851" t="s">
        <v>4</v>
      </c>
      <c r="B1851" t="s">
        <v>2207</v>
      </c>
      <c r="C1851" t="str">
        <f>MID(B1851,1,8)</f>
        <v>P&gt;297090</v>
      </c>
      <c r="F1851" t="s">
        <v>2208</v>
      </c>
      <c r="G1851" s="2">
        <v>0</v>
      </c>
      <c r="H1851" t="s">
        <v>3</v>
      </c>
      <c r="I1851" s="3"/>
      <c r="J1851" s="4">
        <v>0</v>
      </c>
      <c r="K1851" t="s">
        <v>3</v>
      </c>
      <c r="L1851" s="5">
        <v>0</v>
      </c>
      <c r="M1851" s="5">
        <v>1246785000</v>
      </c>
      <c r="N1851" s="5">
        <v>1246785000</v>
      </c>
      <c r="O1851" s="5">
        <v>0</v>
      </c>
      <c r="P1851" s="5">
        <v>0</v>
      </c>
      <c r="Q1851" s="5">
        <v>0</v>
      </c>
      <c r="R1851" s="5">
        <v>1246785000</v>
      </c>
    </row>
    <row r="1852" spans="1:18" hidden="1" x14ac:dyDescent="0.2">
      <c r="A1852" t="s">
        <v>7</v>
      </c>
      <c r="B1852" t="s">
        <v>2209</v>
      </c>
      <c r="F1852" t="s">
        <v>2210</v>
      </c>
      <c r="G1852" s="2">
        <v>0</v>
      </c>
      <c r="H1852" t="s">
        <v>3</v>
      </c>
      <c r="I1852" s="3"/>
      <c r="J1852" s="4">
        <v>0</v>
      </c>
      <c r="K1852" t="s">
        <v>3</v>
      </c>
      <c r="L1852" s="5">
        <v>0</v>
      </c>
      <c r="M1852" s="5">
        <v>401580000</v>
      </c>
      <c r="N1852" s="5">
        <v>401580000</v>
      </c>
      <c r="O1852" s="5">
        <v>0</v>
      </c>
      <c r="P1852" s="5">
        <v>0</v>
      </c>
      <c r="Q1852" s="5">
        <v>0</v>
      </c>
      <c r="R1852" s="5">
        <v>401580000</v>
      </c>
    </row>
    <row r="1853" spans="1:18" hidden="1" x14ac:dyDescent="0.2">
      <c r="A1853" t="s">
        <v>10</v>
      </c>
      <c r="B1853" t="s">
        <v>2211</v>
      </c>
      <c r="C1853" t="str">
        <f>MID(B1853,1,8)</f>
        <v>P&gt;297090</v>
      </c>
      <c r="D1853" t="str">
        <f>B1853</f>
        <v>P&gt;297090/06 0002</v>
      </c>
      <c r="F1853" t="s">
        <v>2212</v>
      </c>
      <c r="G1853" s="2">
        <v>10</v>
      </c>
      <c r="H1853" t="s">
        <v>13</v>
      </c>
      <c r="I1853" s="3">
        <v>43831</v>
      </c>
      <c r="J1853" s="4">
        <v>12</v>
      </c>
      <c r="K1853" t="s">
        <v>2096</v>
      </c>
      <c r="L1853" s="5">
        <v>0</v>
      </c>
      <c r="M1853" s="5">
        <v>0</v>
      </c>
      <c r="N1853" s="5">
        <v>300000000</v>
      </c>
      <c r="O1853" s="5">
        <v>0</v>
      </c>
      <c r="P1853" s="5">
        <v>0</v>
      </c>
      <c r="Q1853" s="5">
        <v>0</v>
      </c>
      <c r="R1853" s="5">
        <v>300000000</v>
      </c>
    </row>
    <row r="1854" spans="1:18" hidden="1" x14ac:dyDescent="0.2">
      <c r="A1854" t="s">
        <v>15</v>
      </c>
      <c r="B1854" t="s">
        <v>2097</v>
      </c>
      <c r="F1854" t="s">
        <v>2098</v>
      </c>
      <c r="G1854" s="2">
        <v>10</v>
      </c>
      <c r="H1854" t="s">
        <v>13</v>
      </c>
      <c r="I1854" s="3"/>
      <c r="J1854" s="4">
        <v>0</v>
      </c>
      <c r="K1854" t="s">
        <v>3</v>
      </c>
      <c r="L1854" s="5">
        <v>0</v>
      </c>
      <c r="M1854" s="5">
        <v>0</v>
      </c>
      <c r="N1854" s="5">
        <v>300000000</v>
      </c>
      <c r="O1854" s="5">
        <v>0</v>
      </c>
      <c r="P1854" s="5">
        <v>0</v>
      </c>
      <c r="Q1854" s="5">
        <v>0</v>
      </c>
      <c r="R1854" s="5">
        <v>300000000</v>
      </c>
    </row>
    <row r="1855" spans="1:18" hidden="1" x14ac:dyDescent="0.2">
      <c r="A1855" t="s">
        <v>16</v>
      </c>
      <c r="B1855" t="s">
        <v>2213</v>
      </c>
      <c r="F1855" t="s">
        <v>2214</v>
      </c>
      <c r="G1855" s="2">
        <v>10</v>
      </c>
      <c r="H1855" t="s">
        <v>13</v>
      </c>
      <c r="I1855" s="3"/>
      <c r="J1855" s="4">
        <v>0</v>
      </c>
      <c r="K1855" t="s">
        <v>3</v>
      </c>
      <c r="L1855" s="5">
        <v>0</v>
      </c>
      <c r="M1855" s="5">
        <v>0</v>
      </c>
      <c r="N1855" s="5">
        <v>300000000</v>
      </c>
      <c r="O1855" s="5">
        <v>0</v>
      </c>
      <c r="P1855" s="5">
        <v>0</v>
      </c>
      <c r="Q1855" s="5">
        <v>0</v>
      </c>
      <c r="R1855" s="5">
        <v>300000000</v>
      </c>
    </row>
    <row r="1856" spans="1:18" hidden="1" x14ac:dyDescent="0.2">
      <c r="A1856" t="s">
        <v>10</v>
      </c>
      <c r="B1856" t="s">
        <v>2215</v>
      </c>
      <c r="C1856" t="str">
        <f>MID(B1856,1,8)</f>
        <v>P&gt;297090</v>
      </c>
      <c r="D1856" t="str">
        <f>B1856</f>
        <v>P&gt;297090/06 0001</v>
      </c>
      <c r="F1856" t="s">
        <v>2216</v>
      </c>
      <c r="G1856" s="2">
        <v>116</v>
      </c>
      <c r="H1856" t="s">
        <v>13</v>
      </c>
      <c r="I1856" s="3">
        <v>43831</v>
      </c>
      <c r="J1856" s="4">
        <v>12</v>
      </c>
      <c r="K1856" t="s">
        <v>2096</v>
      </c>
      <c r="L1856" s="5">
        <v>0</v>
      </c>
      <c r="M1856" s="5">
        <v>0</v>
      </c>
      <c r="N1856" s="5">
        <v>101580000</v>
      </c>
      <c r="O1856" s="5">
        <v>0</v>
      </c>
      <c r="P1856" s="5">
        <v>0</v>
      </c>
      <c r="Q1856" s="5">
        <v>0</v>
      </c>
      <c r="R1856" s="5">
        <v>101580000</v>
      </c>
    </row>
    <row r="1857" spans="1:18" hidden="1" x14ac:dyDescent="0.2">
      <c r="A1857" t="s">
        <v>15</v>
      </c>
      <c r="B1857" t="s">
        <v>2097</v>
      </c>
      <c r="F1857" t="s">
        <v>2098</v>
      </c>
      <c r="G1857" s="2">
        <v>116</v>
      </c>
      <c r="H1857" t="s">
        <v>13</v>
      </c>
      <c r="I1857" s="3"/>
      <c r="J1857" s="4">
        <v>0</v>
      </c>
      <c r="K1857" t="s">
        <v>3</v>
      </c>
      <c r="L1857" s="5">
        <v>0</v>
      </c>
      <c r="M1857" s="5">
        <v>0</v>
      </c>
      <c r="N1857" s="5">
        <v>101580000</v>
      </c>
      <c r="O1857" s="5">
        <v>0</v>
      </c>
      <c r="P1857" s="5">
        <v>0</v>
      </c>
      <c r="Q1857" s="5">
        <v>0</v>
      </c>
      <c r="R1857" s="5">
        <v>101580000</v>
      </c>
    </row>
    <row r="1858" spans="1:18" hidden="1" x14ac:dyDescent="0.2">
      <c r="A1858" t="s">
        <v>16</v>
      </c>
      <c r="B1858" t="s">
        <v>2213</v>
      </c>
      <c r="F1858" t="s">
        <v>2214</v>
      </c>
      <c r="G1858" s="2">
        <v>116</v>
      </c>
      <c r="H1858" t="s">
        <v>13</v>
      </c>
      <c r="I1858" s="3"/>
      <c r="J1858" s="4">
        <v>0</v>
      </c>
      <c r="K1858" t="s">
        <v>3</v>
      </c>
      <c r="L1858" s="5">
        <v>0</v>
      </c>
      <c r="M1858" s="5">
        <v>0</v>
      </c>
      <c r="N1858" s="5">
        <v>101580000</v>
      </c>
      <c r="O1858" s="5">
        <v>0</v>
      </c>
      <c r="P1858" s="5">
        <v>0</v>
      </c>
      <c r="Q1858" s="5">
        <v>0</v>
      </c>
      <c r="R1858" s="5">
        <v>101580000</v>
      </c>
    </row>
    <row r="1859" spans="1:18" hidden="1" x14ac:dyDescent="0.2">
      <c r="A1859" t="s">
        <v>7</v>
      </c>
      <c r="B1859" t="s">
        <v>2217</v>
      </c>
      <c r="F1859" t="s">
        <v>2218</v>
      </c>
      <c r="G1859" s="2">
        <v>0</v>
      </c>
      <c r="H1859" t="s">
        <v>3</v>
      </c>
      <c r="I1859" s="3"/>
      <c r="J1859" s="4">
        <v>0</v>
      </c>
      <c r="K1859" t="s">
        <v>3</v>
      </c>
      <c r="L1859" s="5">
        <v>0</v>
      </c>
      <c r="M1859" s="5">
        <v>845205000</v>
      </c>
      <c r="N1859" s="5">
        <v>845205000</v>
      </c>
      <c r="O1859" s="5">
        <v>0</v>
      </c>
      <c r="P1859" s="5">
        <v>0</v>
      </c>
      <c r="Q1859" s="5">
        <v>0</v>
      </c>
      <c r="R1859" s="5">
        <v>845205000</v>
      </c>
    </row>
    <row r="1860" spans="1:18" hidden="1" x14ac:dyDescent="0.2">
      <c r="A1860" t="s">
        <v>10</v>
      </c>
      <c r="B1860" t="s">
        <v>2219</v>
      </c>
      <c r="C1860" t="str">
        <f>MID(B1860,1,8)</f>
        <v>P&gt;297090</v>
      </c>
      <c r="D1860" t="str">
        <f>B1860</f>
        <v>P&gt;297090/07 0012</v>
      </c>
      <c r="F1860" t="s">
        <v>2220</v>
      </c>
      <c r="G1860" s="2">
        <v>1</v>
      </c>
      <c r="H1860" t="s">
        <v>13</v>
      </c>
      <c r="I1860" s="3">
        <v>43831</v>
      </c>
      <c r="J1860" s="4">
        <v>12</v>
      </c>
      <c r="K1860" t="s">
        <v>2096</v>
      </c>
      <c r="L1860" s="5">
        <v>0</v>
      </c>
      <c r="M1860" s="5">
        <v>0</v>
      </c>
      <c r="N1860" s="5">
        <v>38700000</v>
      </c>
      <c r="O1860" s="5">
        <v>0</v>
      </c>
      <c r="P1860" s="5">
        <v>0</v>
      </c>
      <c r="Q1860" s="5">
        <v>0</v>
      </c>
      <c r="R1860" s="5">
        <v>38700000</v>
      </c>
    </row>
    <row r="1861" spans="1:18" hidden="1" x14ac:dyDescent="0.2">
      <c r="A1861" t="s">
        <v>15</v>
      </c>
      <c r="B1861" t="s">
        <v>2097</v>
      </c>
      <c r="F1861" t="s">
        <v>2098</v>
      </c>
      <c r="G1861" s="2">
        <v>1</v>
      </c>
      <c r="H1861" t="s">
        <v>13</v>
      </c>
      <c r="I1861" s="3"/>
      <c r="J1861" s="4">
        <v>0</v>
      </c>
      <c r="K1861" t="s">
        <v>3</v>
      </c>
      <c r="L1861" s="5">
        <v>0</v>
      </c>
      <c r="M1861" s="5">
        <v>0</v>
      </c>
      <c r="N1861" s="5">
        <v>38700000</v>
      </c>
      <c r="O1861" s="5">
        <v>0</v>
      </c>
      <c r="P1861" s="5">
        <v>0</v>
      </c>
      <c r="Q1861" s="5">
        <v>0</v>
      </c>
      <c r="R1861" s="5">
        <v>38700000</v>
      </c>
    </row>
    <row r="1862" spans="1:18" hidden="1" x14ac:dyDescent="0.2">
      <c r="A1862" t="s">
        <v>16</v>
      </c>
      <c r="B1862" t="s">
        <v>2221</v>
      </c>
      <c r="F1862" t="s">
        <v>2222</v>
      </c>
      <c r="G1862" s="2">
        <v>1</v>
      </c>
      <c r="H1862" t="s">
        <v>13</v>
      </c>
      <c r="I1862" s="3"/>
      <c r="J1862" s="4">
        <v>0</v>
      </c>
      <c r="K1862" t="s">
        <v>3</v>
      </c>
      <c r="L1862" s="5">
        <v>0</v>
      </c>
      <c r="M1862" s="5">
        <v>0</v>
      </c>
      <c r="N1862" s="5">
        <v>38700000</v>
      </c>
      <c r="O1862" s="5">
        <v>0</v>
      </c>
      <c r="P1862" s="5">
        <v>0</v>
      </c>
      <c r="Q1862" s="5">
        <v>0</v>
      </c>
      <c r="R1862" s="5">
        <v>38700000</v>
      </c>
    </row>
    <row r="1863" spans="1:18" hidden="1" x14ac:dyDescent="0.2">
      <c r="A1863" t="s">
        <v>10</v>
      </c>
      <c r="B1863" t="s">
        <v>2223</v>
      </c>
      <c r="C1863" t="str">
        <f>MID(B1863,1,8)</f>
        <v>P&gt;297090</v>
      </c>
      <c r="D1863" t="str">
        <f>B1863</f>
        <v>P&gt;297090/07 0010</v>
      </c>
      <c r="F1863" t="s">
        <v>2224</v>
      </c>
      <c r="G1863" s="2">
        <v>29</v>
      </c>
      <c r="H1863" t="s">
        <v>13</v>
      </c>
      <c r="I1863" s="3">
        <v>43831</v>
      </c>
      <c r="J1863" s="4">
        <v>12</v>
      </c>
      <c r="K1863" t="s">
        <v>2096</v>
      </c>
      <c r="L1863" s="5">
        <v>0</v>
      </c>
      <c r="M1863" s="5">
        <v>0</v>
      </c>
      <c r="N1863" s="5">
        <v>193370000</v>
      </c>
      <c r="O1863" s="5">
        <v>0</v>
      </c>
      <c r="P1863" s="5">
        <v>0</v>
      </c>
      <c r="Q1863" s="5">
        <v>0</v>
      </c>
      <c r="R1863" s="5">
        <v>193370000</v>
      </c>
    </row>
    <row r="1864" spans="1:18" hidden="1" x14ac:dyDescent="0.2">
      <c r="A1864" t="s">
        <v>15</v>
      </c>
      <c r="B1864" t="s">
        <v>2097</v>
      </c>
      <c r="F1864" t="s">
        <v>2098</v>
      </c>
      <c r="G1864" s="2">
        <v>29</v>
      </c>
      <c r="H1864" t="s">
        <v>13</v>
      </c>
      <c r="I1864" s="3"/>
      <c r="J1864" s="4">
        <v>0</v>
      </c>
      <c r="K1864" t="s">
        <v>3</v>
      </c>
      <c r="L1864" s="5">
        <v>0</v>
      </c>
      <c r="M1864" s="5">
        <v>0</v>
      </c>
      <c r="N1864" s="5">
        <v>193370000</v>
      </c>
      <c r="O1864" s="5">
        <v>0</v>
      </c>
      <c r="P1864" s="5">
        <v>0</v>
      </c>
      <c r="Q1864" s="5">
        <v>0</v>
      </c>
      <c r="R1864" s="5">
        <v>193370000</v>
      </c>
    </row>
    <row r="1865" spans="1:18" hidden="1" x14ac:dyDescent="0.2">
      <c r="A1865" t="s">
        <v>16</v>
      </c>
      <c r="B1865" t="s">
        <v>2225</v>
      </c>
      <c r="F1865" t="s">
        <v>2226</v>
      </c>
      <c r="G1865" s="2">
        <v>29</v>
      </c>
      <c r="H1865" t="s">
        <v>13</v>
      </c>
      <c r="I1865" s="3"/>
      <c r="J1865" s="4">
        <v>0</v>
      </c>
      <c r="K1865" t="s">
        <v>3</v>
      </c>
      <c r="L1865" s="5">
        <v>0</v>
      </c>
      <c r="M1865" s="5">
        <v>0</v>
      </c>
      <c r="N1865" s="5">
        <v>193370000</v>
      </c>
      <c r="O1865" s="5">
        <v>0</v>
      </c>
      <c r="P1865" s="5">
        <v>0</v>
      </c>
      <c r="Q1865" s="5">
        <v>0</v>
      </c>
      <c r="R1865" s="5">
        <v>193370000</v>
      </c>
    </row>
    <row r="1866" spans="1:18" hidden="1" x14ac:dyDescent="0.2">
      <c r="A1866" t="s">
        <v>10</v>
      </c>
      <c r="B1866" t="s">
        <v>2227</v>
      </c>
      <c r="C1866" t="str">
        <f>MID(B1866,1,8)</f>
        <v>P&gt;297090</v>
      </c>
      <c r="D1866" t="str">
        <f>B1866</f>
        <v>P&gt;297090/07 0008</v>
      </c>
      <c r="F1866" t="s">
        <v>2228</v>
      </c>
      <c r="G1866" s="2">
        <v>29</v>
      </c>
      <c r="H1866" t="s">
        <v>13</v>
      </c>
      <c r="I1866" s="3">
        <v>43831</v>
      </c>
      <c r="J1866" s="4">
        <v>12</v>
      </c>
      <c r="K1866" t="s">
        <v>2096</v>
      </c>
      <c r="L1866" s="5">
        <v>0</v>
      </c>
      <c r="M1866" s="5">
        <v>0</v>
      </c>
      <c r="N1866" s="5">
        <v>45711000</v>
      </c>
      <c r="O1866" s="5">
        <v>0</v>
      </c>
      <c r="P1866" s="5">
        <v>0</v>
      </c>
      <c r="Q1866" s="5">
        <v>0</v>
      </c>
      <c r="R1866" s="5">
        <v>45711000</v>
      </c>
    </row>
    <row r="1867" spans="1:18" hidden="1" x14ac:dyDescent="0.2">
      <c r="A1867" t="s">
        <v>15</v>
      </c>
      <c r="B1867" t="s">
        <v>2097</v>
      </c>
      <c r="F1867" t="s">
        <v>2098</v>
      </c>
      <c r="G1867" s="2">
        <v>29</v>
      </c>
      <c r="H1867" t="s">
        <v>13</v>
      </c>
      <c r="I1867" s="3"/>
      <c r="J1867" s="4">
        <v>0</v>
      </c>
      <c r="K1867" t="s">
        <v>3</v>
      </c>
      <c r="L1867" s="5">
        <v>0</v>
      </c>
      <c r="M1867" s="5">
        <v>0</v>
      </c>
      <c r="N1867" s="5">
        <v>45711000</v>
      </c>
      <c r="O1867" s="5">
        <v>0</v>
      </c>
      <c r="P1867" s="5">
        <v>0</v>
      </c>
      <c r="Q1867" s="5">
        <v>0</v>
      </c>
      <c r="R1867" s="5">
        <v>45711000</v>
      </c>
    </row>
    <row r="1868" spans="1:18" hidden="1" x14ac:dyDescent="0.2">
      <c r="A1868" t="s">
        <v>16</v>
      </c>
      <c r="B1868" t="s">
        <v>2221</v>
      </c>
      <c r="F1868" t="s">
        <v>2222</v>
      </c>
      <c r="G1868" s="2">
        <v>29</v>
      </c>
      <c r="H1868" t="s">
        <v>13</v>
      </c>
      <c r="I1868" s="3"/>
      <c r="J1868" s="4">
        <v>0</v>
      </c>
      <c r="K1868" t="s">
        <v>3</v>
      </c>
      <c r="L1868" s="5">
        <v>0</v>
      </c>
      <c r="M1868" s="5">
        <v>0</v>
      </c>
      <c r="N1868" s="5">
        <v>45711000</v>
      </c>
      <c r="O1868" s="5">
        <v>0</v>
      </c>
      <c r="P1868" s="5">
        <v>0</v>
      </c>
      <c r="Q1868" s="5">
        <v>0</v>
      </c>
      <c r="R1868" s="5">
        <v>45711000</v>
      </c>
    </row>
    <row r="1869" spans="1:18" hidden="1" x14ac:dyDescent="0.2">
      <c r="A1869" t="s">
        <v>10</v>
      </c>
      <c r="B1869" t="s">
        <v>2229</v>
      </c>
      <c r="C1869" t="str">
        <f>MID(B1869,1,8)</f>
        <v>P&gt;297090</v>
      </c>
      <c r="D1869" t="str">
        <f>B1869</f>
        <v>P&gt;297090/07 0006</v>
      </c>
      <c r="F1869" t="s">
        <v>2230</v>
      </c>
      <c r="G1869" s="2">
        <v>29</v>
      </c>
      <c r="H1869" t="s">
        <v>13</v>
      </c>
      <c r="I1869" s="3">
        <v>43831</v>
      </c>
      <c r="J1869" s="4">
        <v>12</v>
      </c>
      <c r="K1869" t="s">
        <v>2096</v>
      </c>
      <c r="L1869" s="5">
        <v>0</v>
      </c>
      <c r="M1869" s="5">
        <v>0</v>
      </c>
      <c r="N1869" s="5">
        <v>126711000</v>
      </c>
      <c r="O1869" s="5">
        <v>0</v>
      </c>
      <c r="P1869" s="5">
        <v>0</v>
      </c>
      <c r="Q1869" s="5">
        <v>0</v>
      </c>
      <c r="R1869" s="5">
        <v>126711000</v>
      </c>
    </row>
    <row r="1870" spans="1:18" hidden="1" x14ac:dyDescent="0.2">
      <c r="A1870" t="s">
        <v>15</v>
      </c>
      <c r="B1870" t="s">
        <v>2097</v>
      </c>
      <c r="F1870" t="s">
        <v>2098</v>
      </c>
      <c r="G1870" s="2">
        <v>29</v>
      </c>
      <c r="H1870" t="s">
        <v>13</v>
      </c>
      <c r="I1870" s="3"/>
      <c r="J1870" s="4">
        <v>0</v>
      </c>
      <c r="K1870" t="s">
        <v>3</v>
      </c>
      <c r="L1870" s="5">
        <v>0</v>
      </c>
      <c r="M1870" s="5">
        <v>0</v>
      </c>
      <c r="N1870" s="5">
        <v>126711000</v>
      </c>
      <c r="O1870" s="5">
        <v>0</v>
      </c>
      <c r="P1870" s="5">
        <v>0</v>
      </c>
      <c r="Q1870" s="5">
        <v>0</v>
      </c>
      <c r="R1870" s="5">
        <v>126711000</v>
      </c>
    </row>
    <row r="1871" spans="1:18" hidden="1" x14ac:dyDescent="0.2">
      <c r="A1871" t="s">
        <v>16</v>
      </c>
      <c r="B1871" t="s">
        <v>2231</v>
      </c>
      <c r="F1871" t="s">
        <v>2232</v>
      </c>
      <c r="G1871" s="2">
        <v>29</v>
      </c>
      <c r="H1871" t="s">
        <v>13</v>
      </c>
      <c r="I1871" s="3"/>
      <c r="J1871" s="4">
        <v>0</v>
      </c>
      <c r="K1871" t="s">
        <v>3</v>
      </c>
      <c r="L1871" s="5">
        <v>0</v>
      </c>
      <c r="M1871" s="5">
        <v>0</v>
      </c>
      <c r="N1871" s="5">
        <v>126711000</v>
      </c>
      <c r="O1871" s="5">
        <v>0</v>
      </c>
      <c r="P1871" s="5">
        <v>0</v>
      </c>
      <c r="Q1871" s="5">
        <v>0</v>
      </c>
      <c r="R1871" s="5">
        <v>126711000</v>
      </c>
    </row>
    <row r="1872" spans="1:18" hidden="1" x14ac:dyDescent="0.2">
      <c r="A1872" t="s">
        <v>10</v>
      </c>
      <c r="B1872" t="s">
        <v>2233</v>
      </c>
      <c r="C1872" t="str">
        <f>MID(B1872,1,8)</f>
        <v>P&gt;297090</v>
      </c>
      <c r="D1872" t="str">
        <f>B1872</f>
        <v>P&gt;297090/07 0005</v>
      </c>
      <c r="F1872" t="s">
        <v>2234</v>
      </c>
      <c r="G1872" s="2">
        <v>29</v>
      </c>
      <c r="H1872" t="s">
        <v>13</v>
      </c>
      <c r="I1872" s="3">
        <v>43831</v>
      </c>
      <c r="J1872" s="4">
        <v>12</v>
      </c>
      <c r="K1872" t="s">
        <v>2096</v>
      </c>
      <c r="L1872" s="5">
        <v>0</v>
      </c>
      <c r="M1872" s="5">
        <v>0</v>
      </c>
      <c r="N1872" s="5">
        <v>137133000</v>
      </c>
      <c r="O1872" s="5">
        <v>0</v>
      </c>
      <c r="P1872" s="5">
        <v>0</v>
      </c>
      <c r="Q1872" s="5">
        <v>0</v>
      </c>
      <c r="R1872" s="5">
        <v>137133000</v>
      </c>
    </row>
    <row r="1873" spans="1:18" hidden="1" x14ac:dyDescent="0.2">
      <c r="A1873" t="s">
        <v>15</v>
      </c>
      <c r="B1873" t="s">
        <v>2097</v>
      </c>
      <c r="F1873" t="s">
        <v>2098</v>
      </c>
      <c r="G1873" s="2">
        <v>29</v>
      </c>
      <c r="H1873" t="s">
        <v>13</v>
      </c>
      <c r="I1873" s="3"/>
      <c r="J1873" s="4">
        <v>0</v>
      </c>
      <c r="K1873" t="s">
        <v>3</v>
      </c>
      <c r="L1873" s="5">
        <v>0</v>
      </c>
      <c r="M1873" s="5">
        <v>0</v>
      </c>
      <c r="N1873" s="5">
        <v>137133000</v>
      </c>
      <c r="O1873" s="5">
        <v>0</v>
      </c>
      <c r="P1873" s="5">
        <v>0</v>
      </c>
      <c r="Q1873" s="5">
        <v>0</v>
      </c>
      <c r="R1873" s="5">
        <v>137133000</v>
      </c>
    </row>
    <row r="1874" spans="1:18" hidden="1" x14ac:dyDescent="0.2">
      <c r="A1874" t="s">
        <v>16</v>
      </c>
      <c r="B1874" t="s">
        <v>2231</v>
      </c>
      <c r="F1874" t="s">
        <v>2232</v>
      </c>
      <c r="G1874" s="2">
        <v>29</v>
      </c>
      <c r="H1874" t="s">
        <v>13</v>
      </c>
      <c r="I1874" s="3"/>
      <c r="J1874" s="4">
        <v>0</v>
      </c>
      <c r="K1874" t="s">
        <v>3</v>
      </c>
      <c r="L1874" s="5">
        <v>0</v>
      </c>
      <c r="M1874" s="5">
        <v>0</v>
      </c>
      <c r="N1874" s="5">
        <v>137133000</v>
      </c>
      <c r="O1874" s="5">
        <v>0</v>
      </c>
      <c r="P1874" s="5">
        <v>0</v>
      </c>
      <c r="Q1874" s="5">
        <v>0</v>
      </c>
      <c r="R1874" s="5">
        <v>137133000</v>
      </c>
    </row>
    <row r="1875" spans="1:18" hidden="1" x14ac:dyDescent="0.2">
      <c r="A1875" t="s">
        <v>10</v>
      </c>
      <c r="B1875" t="s">
        <v>2235</v>
      </c>
      <c r="C1875" t="str">
        <f>MID(B1875,1,8)</f>
        <v>P&gt;297090</v>
      </c>
      <c r="D1875" t="str">
        <f>B1875</f>
        <v>P&gt;297090/07 0004</v>
      </c>
      <c r="F1875" t="s">
        <v>2236</v>
      </c>
      <c r="G1875" s="2">
        <v>116</v>
      </c>
      <c r="H1875" t="s">
        <v>13</v>
      </c>
      <c r="I1875" s="3">
        <v>43831</v>
      </c>
      <c r="J1875" s="4">
        <v>12</v>
      </c>
      <c r="K1875" t="s">
        <v>2096</v>
      </c>
      <c r="L1875" s="5">
        <v>0</v>
      </c>
      <c r="M1875" s="5">
        <v>0</v>
      </c>
      <c r="N1875" s="5">
        <v>210580000</v>
      </c>
      <c r="O1875" s="5">
        <v>0</v>
      </c>
      <c r="P1875" s="5">
        <v>0</v>
      </c>
      <c r="Q1875" s="5">
        <v>0</v>
      </c>
      <c r="R1875" s="5">
        <v>210580000</v>
      </c>
    </row>
    <row r="1876" spans="1:18" hidden="1" x14ac:dyDescent="0.2">
      <c r="A1876" t="s">
        <v>15</v>
      </c>
      <c r="B1876" t="s">
        <v>2097</v>
      </c>
      <c r="F1876" t="s">
        <v>2098</v>
      </c>
      <c r="G1876" s="2">
        <v>116</v>
      </c>
      <c r="H1876" t="s">
        <v>13</v>
      </c>
      <c r="I1876" s="3"/>
      <c r="J1876" s="4">
        <v>0</v>
      </c>
      <c r="K1876" t="s">
        <v>3</v>
      </c>
      <c r="L1876" s="5">
        <v>0</v>
      </c>
      <c r="M1876" s="5">
        <v>0</v>
      </c>
      <c r="N1876" s="5">
        <v>210580000</v>
      </c>
      <c r="O1876" s="5">
        <v>0</v>
      </c>
      <c r="P1876" s="5">
        <v>0</v>
      </c>
      <c r="Q1876" s="5">
        <v>0</v>
      </c>
      <c r="R1876" s="5">
        <v>210580000</v>
      </c>
    </row>
    <row r="1877" spans="1:18" hidden="1" x14ac:dyDescent="0.2">
      <c r="A1877" t="s">
        <v>16</v>
      </c>
      <c r="B1877" t="s">
        <v>2213</v>
      </c>
      <c r="F1877" t="s">
        <v>2214</v>
      </c>
      <c r="G1877" s="2">
        <v>116</v>
      </c>
      <c r="H1877" t="s">
        <v>13</v>
      </c>
      <c r="I1877" s="3"/>
      <c r="J1877" s="4">
        <v>0</v>
      </c>
      <c r="K1877" t="s">
        <v>3</v>
      </c>
      <c r="L1877" s="5">
        <v>0</v>
      </c>
      <c r="M1877" s="5">
        <v>0</v>
      </c>
      <c r="N1877" s="5">
        <v>210580000</v>
      </c>
      <c r="O1877" s="5">
        <v>0</v>
      </c>
      <c r="P1877" s="5">
        <v>0</v>
      </c>
      <c r="Q1877" s="5">
        <v>0</v>
      </c>
      <c r="R1877" s="5">
        <v>210580000</v>
      </c>
    </row>
    <row r="1878" spans="1:18" hidden="1" x14ac:dyDescent="0.2">
      <c r="A1878" t="s">
        <v>10</v>
      </c>
      <c r="B1878" t="s">
        <v>2237</v>
      </c>
      <c r="C1878" t="str">
        <f>MID(B1878,1,8)</f>
        <v>P&gt;297090</v>
      </c>
      <c r="D1878" t="str">
        <f>B1878</f>
        <v>P&gt;297090/07 0003</v>
      </c>
      <c r="F1878" t="s">
        <v>2238</v>
      </c>
      <c r="G1878" s="2">
        <v>3</v>
      </c>
      <c r="H1878" t="s">
        <v>13</v>
      </c>
      <c r="I1878" s="3">
        <v>43831</v>
      </c>
      <c r="J1878" s="4">
        <v>12</v>
      </c>
      <c r="K1878" t="s">
        <v>2096</v>
      </c>
      <c r="L1878" s="5">
        <v>0</v>
      </c>
      <c r="M1878" s="5">
        <v>0</v>
      </c>
      <c r="N1878" s="5">
        <v>93000000</v>
      </c>
      <c r="O1878" s="5">
        <v>0</v>
      </c>
      <c r="P1878" s="5">
        <v>0</v>
      </c>
      <c r="Q1878" s="5">
        <v>0</v>
      </c>
      <c r="R1878" s="5">
        <v>93000000</v>
      </c>
    </row>
    <row r="1879" spans="1:18" hidden="1" x14ac:dyDescent="0.2">
      <c r="A1879" t="s">
        <v>15</v>
      </c>
      <c r="B1879" t="s">
        <v>2097</v>
      </c>
      <c r="F1879" t="s">
        <v>2098</v>
      </c>
      <c r="G1879" s="2">
        <v>3</v>
      </c>
      <c r="H1879" t="s">
        <v>13</v>
      </c>
      <c r="I1879" s="3"/>
      <c r="J1879" s="4">
        <v>0</v>
      </c>
      <c r="K1879" t="s">
        <v>3</v>
      </c>
      <c r="L1879" s="5">
        <v>0</v>
      </c>
      <c r="M1879" s="5">
        <v>0</v>
      </c>
      <c r="N1879" s="5">
        <v>93000000</v>
      </c>
      <c r="O1879" s="5">
        <v>0</v>
      </c>
      <c r="P1879" s="5">
        <v>0</v>
      </c>
      <c r="Q1879" s="5">
        <v>0</v>
      </c>
      <c r="R1879" s="5">
        <v>93000000</v>
      </c>
    </row>
    <row r="1880" spans="1:18" hidden="1" x14ac:dyDescent="0.2">
      <c r="A1880" t="s">
        <v>16</v>
      </c>
      <c r="B1880" t="s">
        <v>2213</v>
      </c>
      <c r="F1880" t="s">
        <v>2214</v>
      </c>
      <c r="G1880" s="2">
        <v>3</v>
      </c>
      <c r="H1880" t="s">
        <v>13</v>
      </c>
      <c r="I1880" s="3"/>
      <c r="J1880" s="4">
        <v>0</v>
      </c>
      <c r="K1880" t="s">
        <v>3</v>
      </c>
      <c r="L1880" s="5">
        <v>0</v>
      </c>
      <c r="M1880" s="5">
        <v>0</v>
      </c>
      <c r="N1880" s="5">
        <v>93000000</v>
      </c>
      <c r="O1880" s="5">
        <v>0</v>
      </c>
      <c r="P1880" s="5">
        <v>0</v>
      </c>
      <c r="Q1880" s="5">
        <v>0</v>
      </c>
      <c r="R1880" s="5">
        <v>93000000</v>
      </c>
    </row>
    <row r="1881" spans="1:18" hidden="1" x14ac:dyDescent="0.2">
      <c r="A1881" t="s">
        <v>4</v>
      </c>
      <c r="B1881" t="s">
        <v>2239</v>
      </c>
      <c r="C1881" t="str">
        <f>MID(B1881,1,8)</f>
        <v>P&gt;297091</v>
      </c>
      <c r="F1881" t="s">
        <v>2240</v>
      </c>
      <c r="G1881" s="2">
        <v>0</v>
      </c>
      <c r="H1881" t="s">
        <v>3</v>
      </c>
      <c r="I1881" s="3"/>
      <c r="J1881" s="4">
        <v>0</v>
      </c>
      <c r="K1881" t="s">
        <v>3</v>
      </c>
      <c r="L1881" s="5">
        <v>0</v>
      </c>
      <c r="M1881" s="5">
        <v>102107116030</v>
      </c>
      <c r="N1881" s="5">
        <v>102107116030</v>
      </c>
      <c r="O1881" s="5">
        <v>0</v>
      </c>
      <c r="P1881" s="5">
        <v>0</v>
      </c>
      <c r="Q1881" s="5">
        <v>0</v>
      </c>
      <c r="R1881" s="5">
        <v>102107116030</v>
      </c>
    </row>
    <row r="1882" spans="1:18" hidden="1" x14ac:dyDescent="0.2">
      <c r="A1882" t="s">
        <v>7</v>
      </c>
      <c r="B1882" t="s">
        <v>2241</v>
      </c>
      <c r="F1882" t="s">
        <v>2242</v>
      </c>
      <c r="G1882" s="2">
        <v>0</v>
      </c>
      <c r="H1882" t="s">
        <v>3</v>
      </c>
      <c r="I1882" s="3"/>
      <c r="J1882" s="4">
        <v>0</v>
      </c>
      <c r="K1882" t="s">
        <v>3</v>
      </c>
      <c r="L1882" s="5">
        <v>0</v>
      </c>
      <c r="M1882" s="5">
        <v>102107116030</v>
      </c>
      <c r="N1882" s="5">
        <v>102107116030</v>
      </c>
      <c r="O1882" s="5">
        <v>0</v>
      </c>
      <c r="P1882" s="5">
        <v>0</v>
      </c>
      <c r="Q1882" s="5">
        <v>0</v>
      </c>
      <c r="R1882" s="5">
        <v>102107116030</v>
      </c>
    </row>
    <row r="1883" spans="1:18" hidden="1" x14ac:dyDescent="0.2">
      <c r="A1883" t="s">
        <v>10</v>
      </c>
      <c r="B1883" t="s">
        <v>2243</v>
      </c>
      <c r="C1883" t="str">
        <f>MID(B1883,1,8)</f>
        <v>P&gt;297091</v>
      </c>
      <c r="D1883" t="str">
        <f>B1883</f>
        <v>P&gt;297091/06 0019</v>
      </c>
      <c r="F1883" t="s">
        <v>2244</v>
      </c>
      <c r="G1883" s="2">
        <v>4</v>
      </c>
      <c r="H1883" t="s">
        <v>13</v>
      </c>
      <c r="I1883" s="3">
        <v>43831</v>
      </c>
      <c r="J1883" s="4">
        <v>12</v>
      </c>
      <c r="K1883" t="s">
        <v>2245</v>
      </c>
      <c r="L1883" s="5">
        <v>0</v>
      </c>
      <c r="M1883" s="5">
        <v>0</v>
      </c>
      <c r="N1883" s="5">
        <v>111216000</v>
      </c>
      <c r="O1883" s="5">
        <v>0</v>
      </c>
      <c r="P1883" s="5">
        <v>0</v>
      </c>
      <c r="Q1883" s="5">
        <v>0</v>
      </c>
      <c r="R1883" s="5">
        <v>111216000</v>
      </c>
    </row>
    <row r="1884" spans="1:18" hidden="1" x14ac:dyDescent="0.2">
      <c r="A1884" t="s">
        <v>15</v>
      </c>
      <c r="B1884" t="s">
        <v>2086</v>
      </c>
      <c r="F1884" t="s">
        <v>2087</v>
      </c>
      <c r="G1884" s="2">
        <v>4</v>
      </c>
      <c r="H1884" t="s">
        <v>13</v>
      </c>
      <c r="I1884" s="3"/>
      <c r="J1884" s="4">
        <v>0</v>
      </c>
      <c r="K1884" t="s">
        <v>3</v>
      </c>
      <c r="L1884" s="5">
        <v>0</v>
      </c>
      <c r="M1884" s="5">
        <v>0</v>
      </c>
      <c r="N1884" s="5">
        <v>111216000</v>
      </c>
      <c r="O1884" s="5">
        <v>0</v>
      </c>
      <c r="P1884" s="5">
        <v>0</v>
      </c>
      <c r="Q1884" s="5">
        <v>0</v>
      </c>
      <c r="R1884" s="5">
        <v>111216000</v>
      </c>
    </row>
    <row r="1885" spans="1:18" hidden="1" x14ac:dyDescent="0.2">
      <c r="A1885" t="s">
        <v>16</v>
      </c>
      <c r="B1885" t="s">
        <v>2173</v>
      </c>
      <c r="F1885" t="s">
        <v>2174</v>
      </c>
      <c r="G1885" s="2">
        <v>4</v>
      </c>
      <c r="H1885" t="s">
        <v>13</v>
      </c>
      <c r="I1885" s="3"/>
      <c r="J1885" s="4">
        <v>0</v>
      </c>
      <c r="K1885" t="s">
        <v>3</v>
      </c>
      <c r="L1885" s="5">
        <v>0</v>
      </c>
      <c r="M1885" s="5">
        <v>0</v>
      </c>
      <c r="N1885" s="5">
        <v>111216000</v>
      </c>
      <c r="O1885" s="5">
        <v>0</v>
      </c>
      <c r="P1885" s="5">
        <v>0</v>
      </c>
      <c r="Q1885" s="5">
        <v>0</v>
      </c>
      <c r="R1885" s="5">
        <v>111216000</v>
      </c>
    </row>
    <row r="1886" spans="1:18" hidden="1" x14ac:dyDescent="0.2">
      <c r="A1886" t="s">
        <v>10</v>
      </c>
      <c r="B1886" t="s">
        <v>2246</v>
      </c>
      <c r="C1886" t="str">
        <f>MID(B1886,1,8)</f>
        <v>P&gt;297091</v>
      </c>
      <c r="D1886" t="str">
        <f>B1886</f>
        <v>P&gt;297091/06 0017</v>
      </c>
      <c r="F1886" t="s">
        <v>2247</v>
      </c>
      <c r="G1886" s="2">
        <v>4</v>
      </c>
      <c r="H1886" t="s">
        <v>13</v>
      </c>
      <c r="I1886" s="3">
        <v>43831</v>
      </c>
      <c r="J1886" s="4">
        <v>12</v>
      </c>
      <c r="K1886" t="s">
        <v>2245</v>
      </c>
      <c r="L1886" s="5">
        <v>0</v>
      </c>
      <c r="M1886" s="5">
        <v>0</v>
      </c>
      <c r="N1886" s="5">
        <v>121896000</v>
      </c>
      <c r="O1886" s="5">
        <v>0</v>
      </c>
      <c r="P1886" s="5">
        <v>0</v>
      </c>
      <c r="Q1886" s="5">
        <v>0</v>
      </c>
      <c r="R1886" s="5">
        <v>121896000</v>
      </c>
    </row>
    <row r="1887" spans="1:18" hidden="1" x14ac:dyDescent="0.2">
      <c r="A1887" t="s">
        <v>15</v>
      </c>
      <c r="B1887" t="s">
        <v>2086</v>
      </c>
      <c r="F1887" t="s">
        <v>2087</v>
      </c>
      <c r="G1887" s="2">
        <v>4</v>
      </c>
      <c r="H1887" t="s">
        <v>13</v>
      </c>
      <c r="I1887" s="3"/>
      <c r="J1887" s="4">
        <v>0</v>
      </c>
      <c r="K1887" t="s">
        <v>3</v>
      </c>
      <c r="L1887" s="5">
        <v>0</v>
      </c>
      <c r="M1887" s="5">
        <v>0</v>
      </c>
      <c r="N1887" s="5">
        <v>121896000</v>
      </c>
      <c r="O1887" s="5">
        <v>0</v>
      </c>
      <c r="P1887" s="5">
        <v>0</v>
      </c>
      <c r="Q1887" s="5">
        <v>0</v>
      </c>
      <c r="R1887" s="5">
        <v>121896000</v>
      </c>
    </row>
    <row r="1888" spans="1:18" hidden="1" x14ac:dyDescent="0.2">
      <c r="A1888" t="s">
        <v>16</v>
      </c>
      <c r="B1888" t="s">
        <v>2173</v>
      </c>
      <c r="F1888" t="s">
        <v>2174</v>
      </c>
      <c r="G1888" s="2">
        <v>4</v>
      </c>
      <c r="H1888" t="s">
        <v>13</v>
      </c>
      <c r="I1888" s="3"/>
      <c r="J1888" s="4">
        <v>0</v>
      </c>
      <c r="K1888" t="s">
        <v>3</v>
      </c>
      <c r="L1888" s="5">
        <v>0</v>
      </c>
      <c r="M1888" s="5">
        <v>0</v>
      </c>
      <c r="N1888" s="5">
        <v>121896000</v>
      </c>
      <c r="O1888" s="5">
        <v>0</v>
      </c>
      <c r="P1888" s="5">
        <v>0</v>
      </c>
      <c r="Q1888" s="5">
        <v>0</v>
      </c>
      <c r="R1888" s="5">
        <v>121896000</v>
      </c>
    </row>
    <row r="1889" spans="1:18" hidden="1" x14ac:dyDescent="0.2">
      <c r="A1889" t="s">
        <v>10</v>
      </c>
      <c r="B1889" t="s">
        <v>2248</v>
      </c>
      <c r="C1889" t="str">
        <f>MID(B1889,1,8)</f>
        <v>P&gt;297091</v>
      </c>
      <c r="D1889" t="str">
        <f>B1889</f>
        <v>P&gt;297091/06 0014</v>
      </c>
      <c r="F1889" t="s">
        <v>2249</v>
      </c>
      <c r="G1889" s="2">
        <v>4</v>
      </c>
      <c r="H1889" t="s">
        <v>13</v>
      </c>
      <c r="I1889" s="3">
        <v>43831</v>
      </c>
      <c r="J1889" s="4">
        <v>12</v>
      </c>
      <c r="K1889" t="s">
        <v>2245</v>
      </c>
      <c r="L1889" s="5">
        <v>0</v>
      </c>
      <c r="M1889" s="5">
        <v>0</v>
      </c>
      <c r="N1889" s="5">
        <v>10164000</v>
      </c>
      <c r="O1889" s="5">
        <v>0</v>
      </c>
      <c r="P1889" s="5">
        <v>0</v>
      </c>
      <c r="Q1889" s="5">
        <v>0</v>
      </c>
      <c r="R1889" s="5">
        <v>10164000</v>
      </c>
    </row>
    <row r="1890" spans="1:18" hidden="1" x14ac:dyDescent="0.2">
      <c r="A1890" t="s">
        <v>15</v>
      </c>
      <c r="B1890" t="s">
        <v>2086</v>
      </c>
      <c r="F1890" t="s">
        <v>2087</v>
      </c>
      <c r="G1890" s="2">
        <v>4</v>
      </c>
      <c r="H1890" t="s">
        <v>13</v>
      </c>
      <c r="I1890" s="3"/>
      <c r="J1890" s="4">
        <v>0</v>
      </c>
      <c r="K1890" t="s">
        <v>3</v>
      </c>
      <c r="L1890" s="5">
        <v>0</v>
      </c>
      <c r="M1890" s="5">
        <v>0</v>
      </c>
      <c r="N1890" s="5">
        <v>10164000</v>
      </c>
      <c r="O1890" s="5">
        <v>0</v>
      </c>
      <c r="P1890" s="5">
        <v>0</v>
      </c>
      <c r="Q1890" s="5">
        <v>0</v>
      </c>
      <c r="R1890" s="5">
        <v>10164000</v>
      </c>
    </row>
    <row r="1891" spans="1:18" hidden="1" x14ac:dyDescent="0.2">
      <c r="A1891" t="s">
        <v>16</v>
      </c>
      <c r="B1891" t="s">
        <v>2250</v>
      </c>
      <c r="F1891" t="s">
        <v>2251</v>
      </c>
      <c r="G1891" s="2">
        <v>4</v>
      </c>
      <c r="H1891" t="s">
        <v>13</v>
      </c>
      <c r="I1891" s="3"/>
      <c r="J1891" s="4">
        <v>0</v>
      </c>
      <c r="K1891" t="s">
        <v>3</v>
      </c>
      <c r="L1891" s="5">
        <v>0</v>
      </c>
      <c r="M1891" s="5">
        <v>0</v>
      </c>
      <c r="N1891" s="5">
        <v>10164000</v>
      </c>
      <c r="O1891" s="5">
        <v>0</v>
      </c>
      <c r="P1891" s="5">
        <v>0</v>
      </c>
      <c r="Q1891" s="5">
        <v>0</v>
      </c>
      <c r="R1891" s="5">
        <v>10164000</v>
      </c>
    </row>
    <row r="1892" spans="1:18" hidden="1" x14ac:dyDescent="0.2">
      <c r="A1892" t="s">
        <v>10</v>
      </c>
      <c r="B1892" t="s">
        <v>2252</v>
      </c>
      <c r="C1892" t="str">
        <f>MID(B1892,1,8)</f>
        <v>P&gt;297091</v>
      </c>
      <c r="D1892" t="str">
        <f>B1892</f>
        <v>P&gt;297091/06 0013</v>
      </c>
      <c r="F1892" t="s">
        <v>2253</v>
      </c>
      <c r="G1892" s="2">
        <v>4</v>
      </c>
      <c r="H1892" t="s">
        <v>13</v>
      </c>
      <c r="I1892" s="3">
        <v>43831</v>
      </c>
      <c r="J1892" s="4">
        <v>12</v>
      </c>
      <c r="K1892" t="s">
        <v>2245</v>
      </c>
      <c r="L1892" s="5">
        <v>0</v>
      </c>
      <c r="M1892" s="5">
        <v>0</v>
      </c>
      <c r="N1892" s="5">
        <v>96504000</v>
      </c>
      <c r="O1892" s="5">
        <v>0</v>
      </c>
      <c r="P1892" s="5">
        <v>0</v>
      </c>
      <c r="Q1892" s="5">
        <v>0</v>
      </c>
      <c r="R1892" s="5">
        <v>96504000</v>
      </c>
    </row>
    <row r="1893" spans="1:18" hidden="1" x14ac:dyDescent="0.2">
      <c r="A1893" t="s">
        <v>15</v>
      </c>
      <c r="B1893" t="s">
        <v>2086</v>
      </c>
      <c r="F1893" t="s">
        <v>2087</v>
      </c>
      <c r="G1893" s="2">
        <v>4</v>
      </c>
      <c r="H1893" t="s">
        <v>13</v>
      </c>
      <c r="I1893" s="3"/>
      <c r="J1893" s="4">
        <v>0</v>
      </c>
      <c r="K1893" t="s">
        <v>3</v>
      </c>
      <c r="L1893" s="5">
        <v>0</v>
      </c>
      <c r="M1893" s="5">
        <v>0</v>
      </c>
      <c r="N1893" s="5">
        <v>96504000</v>
      </c>
      <c r="O1893" s="5">
        <v>0</v>
      </c>
      <c r="P1893" s="5">
        <v>0</v>
      </c>
      <c r="Q1893" s="5">
        <v>0</v>
      </c>
      <c r="R1893" s="5">
        <v>96504000</v>
      </c>
    </row>
    <row r="1894" spans="1:18" hidden="1" x14ac:dyDescent="0.2">
      <c r="A1894" t="s">
        <v>16</v>
      </c>
      <c r="B1894" t="s">
        <v>2250</v>
      </c>
      <c r="F1894" t="s">
        <v>2251</v>
      </c>
      <c r="G1894" s="2">
        <v>4</v>
      </c>
      <c r="H1894" t="s">
        <v>13</v>
      </c>
      <c r="I1894" s="3"/>
      <c r="J1894" s="4">
        <v>0</v>
      </c>
      <c r="K1894" t="s">
        <v>3</v>
      </c>
      <c r="L1894" s="5">
        <v>0</v>
      </c>
      <c r="M1894" s="5">
        <v>0</v>
      </c>
      <c r="N1894" s="5">
        <v>96504000</v>
      </c>
      <c r="O1894" s="5">
        <v>0</v>
      </c>
      <c r="P1894" s="5">
        <v>0</v>
      </c>
      <c r="Q1894" s="5">
        <v>0</v>
      </c>
      <c r="R1894" s="5">
        <v>96504000</v>
      </c>
    </row>
    <row r="1895" spans="1:18" hidden="1" x14ac:dyDescent="0.2">
      <c r="A1895" t="s">
        <v>10</v>
      </c>
      <c r="B1895" t="s">
        <v>2254</v>
      </c>
      <c r="C1895" t="str">
        <f>MID(B1895,1,8)</f>
        <v>P&gt;297091</v>
      </c>
      <c r="D1895" t="str">
        <f>B1895</f>
        <v>P&gt;297091/06 0016</v>
      </c>
      <c r="F1895" t="s">
        <v>2255</v>
      </c>
      <c r="G1895" s="2">
        <v>100</v>
      </c>
      <c r="H1895" t="s">
        <v>836</v>
      </c>
      <c r="I1895" s="3">
        <v>43831</v>
      </c>
      <c r="J1895" s="4">
        <v>12</v>
      </c>
      <c r="K1895" t="s">
        <v>2245</v>
      </c>
      <c r="L1895" s="5">
        <v>0</v>
      </c>
      <c r="M1895" s="5">
        <v>0</v>
      </c>
      <c r="N1895" s="5">
        <v>101767336030</v>
      </c>
      <c r="O1895" s="5">
        <v>0</v>
      </c>
      <c r="P1895" s="5">
        <v>0</v>
      </c>
      <c r="Q1895" s="5">
        <v>0</v>
      </c>
      <c r="R1895" s="5">
        <v>101767336030</v>
      </c>
    </row>
    <row r="1896" spans="1:18" hidden="1" x14ac:dyDescent="0.2">
      <c r="A1896" t="s">
        <v>15</v>
      </c>
      <c r="B1896" t="s">
        <v>2256</v>
      </c>
      <c r="F1896" t="s">
        <v>2257</v>
      </c>
      <c r="G1896" s="2">
        <v>100</v>
      </c>
      <c r="H1896" t="s">
        <v>836</v>
      </c>
      <c r="I1896" s="3"/>
      <c r="J1896" s="4">
        <v>0</v>
      </c>
      <c r="K1896" t="s">
        <v>3</v>
      </c>
      <c r="L1896" s="5">
        <v>0</v>
      </c>
      <c r="M1896" s="5">
        <v>0</v>
      </c>
      <c r="N1896" s="5">
        <v>101767336030</v>
      </c>
      <c r="O1896" s="5">
        <v>0</v>
      </c>
      <c r="P1896" s="5">
        <v>0</v>
      </c>
      <c r="Q1896" s="5">
        <v>0</v>
      </c>
      <c r="R1896" s="5">
        <v>101767336030</v>
      </c>
    </row>
    <row r="1897" spans="1:18" hidden="1" x14ac:dyDescent="0.2">
      <c r="A1897" t="s">
        <v>16</v>
      </c>
      <c r="B1897" t="s">
        <v>2250</v>
      </c>
      <c r="F1897" t="s">
        <v>2251</v>
      </c>
      <c r="G1897" s="2">
        <v>100</v>
      </c>
      <c r="H1897" t="s">
        <v>836</v>
      </c>
      <c r="I1897" s="3"/>
      <c r="J1897" s="4">
        <v>0</v>
      </c>
      <c r="K1897" t="s">
        <v>3</v>
      </c>
      <c r="L1897" s="5">
        <v>0</v>
      </c>
      <c r="M1897" s="5">
        <v>0</v>
      </c>
      <c r="N1897" s="5">
        <v>101767336030</v>
      </c>
      <c r="O1897" s="5">
        <v>0</v>
      </c>
      <c r="P1897" s="5">
        <v>0</v>
      </c>
      <c r="Q1897" s="5">
        <v>0</v>
      </c>
      <c r="R1897" s="5">
        <v>101767336030</v>
      </c>
    </row>
    <row r="1898" spans="1:18" hidden="1" x14ac:dyDescent="0.2">
      <c r="A1898" t="s">
        <v>4</v>
      </c>
      <c r="B1898" t="s">
        <v>2258</v>
      </c>
      <c r="C1898" t="str">
        <f>MID(B1898,1,8)</f>
        <v>P&gt;297092</v>
      </c>
      <c r="F1898" t="s">
        <v>2259</v>
      </c>
      <c r="G1898" s="2">
        <v>0</v>
      </c>
      <c r="H1898" t="s">
        <v>3</v>
      </c>
      <c r="I1898" s="3"/>
      <c r="J1898" s="4">
        <v>0</v>
      </c>
      <c r="K1898" t="s">
        <v>3</v>
      </c>
      <c r="L1898" s="5">
        <v>0</v>
      </c>
      <c r="M1898" s="5">
        <v>353580000</v>
      </c>
      <c r="N1898" s="5">
        <v>353580000</v>
      </c>
      <c r="O1898" s="5">
        <v>0</v>
      </c>
      <c r="P1898" s="5">
        <v>0</v>
      </c>
      <c r="Q1898" s="5">
        <v>0</v>
      </c>
      <c r="R1898" s="5">
        <v>353580000</v>
      </c>
    </row>
    <row r="1899" spans="1:18" hidden="1" x14ac:dyDescent="0.2">
      <c r="A1899" t="s">
        <v>7</v>
      </c>
      <c r="B1899" t="s">
        <v>2260</v>
      </c>
      <c r="F1899" t="s">
        <v>2261</v>
      </c>
      <c r="G1899" s="2">
        <v>0</v>
      </c>
      <c r="H1899" t="s">
        <v>3</v>
      </c>
      <c r="I1899" s="3"/>
      <c r="J1899" s="4">
        <v>0</v>
      </c>
      <c r="K1899" t="s">
        <v>3</v>
      </c>
      <c r="L1899" s="5">
        <v>0</v>
      </c>
      <c r="M1899" s="5">
        <v>353580000</v>
      </c>
      <c r="N1899" s="5">
        <v>353580000</v>
      </c>
      <c r="O1899" s="5">
        <v>0</v>
      </c>
      <c r="P1899" s="5">
        <v>0</v>
      </c>
      <c r="Q1899" s="5">
        <v>0</v>
      </c>
      <c r="R1899" s="5">
        <v>353580000</v>
      </c>
    </row>
    <row r="1900" spans="1:18" hidden="1" x14ac:dyDescent="0.2">
      <c r="A1900" t="s">
        <v>10</v>
      </c>
      <c r="B1900" t="s">
        <v>2262</v>
      </c>
      <c r="C1900" t="str">
        <f>MID(B1900,1,8)</f>
        <v>P&gt;297092</v>
      </c>
      <c r="D1900" t="str">
        <f>B1900</f>
        <v>P&gt;297092/03 0016</v>
      </c>
      <c r="F1900" t="s">
        <v>2263</v>
      </c>
      <c r="G1900" s="2">
        <v>7</v>
      </c>
      <c r="H1900" t="s">
        <v>13</v>
      </c>
      <c r="I1900" s="3">
        <v>43831</v>
      </c>
      <c r="J1900" s="4">
        <v>12</v>
      </c>
      <c r="K1900" t="s">
        <v>2096</v>
      </c>
      <c r="L1900" s="5">
        <v>0</v>
      </c>
      <c r="M1900" s="5">
        <v>0</v>
      </c>
      <c r="N1900" s="5">
        <v>41000000</v>
      </c>
      <c r="O1900" s="5">
        <v>0</v>
      </c>
      <c r="P1900" s="5">
        <v>0</v>
      </c>
      <c r="Q1900" s="5">
        <v>0</v>
      </c>
      <c r="R1900" s="5">
        <v>41000000</v>
      </c>
    </row>
    <row r="1901" spans="1:18" hidden="1" x14ac:dyDescent="0.2">
      <c r="A1901" t="s">
        <v>15</v>
      </c>
      <c r="B1901" t="s">
        <v>2097</v>
      </c>
      <c r="F1901" t="s">
        <v>2098</v>
      </c>
      <c r="G1901" s="2">
        <v>7</v>
      </c>
      <c r="H1901" t="s">
        <v>13</v>
      </c>
      <c r="I1901" s="3"/>
      <c r="J1901" s="4">
        <v>0</v>
      </c>
      <c r="K1901" t="s">
        <v>3</v>
      </c>
      <c r="L1901" s="5">
        <v>0</v>
      </c>
      <c r="M1901" s="5">
        <v>0</v>
      </c>
      <c r="N1901" s="5">
        <v>41000000</v>
      </c>
      <c r="O1901" s="5">
        <v>0</v>
      </c>
      <c r="P1901" s="5">
        <v>0</v>
      </c>
      <c r="Q1901" s="5">
        <v>0</v>
      </c>
      <c r="R1901" s="5">
        <v>41000000</v>
      </c>
    </row>
    <row r="1902" spans="1:18" hidden="1" x14ac:dyDescent="0.2">
      <c r="A1902" t="s">
        <v>16</v>
      </c>
      <c r="B1902" t="s">
        <v>2264</v>
      </c>
      <c r="F1902" t="s">
        <v>2265</v>
      </c>
      <c r="G1902" s="2">
        <v>7</v>
      </c>
      <c r="H1902" t="s">
        <v>13</v>
      </c>
      <c r="I1902" s="3"/>
      <c r="J1902" s="4">
        <v>0</v>
      </c>
      <c r="K1902" t="s">
        <v>3</v>
      </c>
      <c r="L1902" s="5">
        <v>0</v>
      </c>
      <c r="M1902" s="5">
        <v>0</v>
      </c>
      <c r="N1902" s="5">
        <v>41000000</v>
      </c>
      <c r="O1902" s="5">
        <v>0</v>
      </c>
      <c r="P1902" s="5">
        <v>0</v>
      </c>
      <c r="Q1902" s="5">
        <v>0</v>
      </c>
      <c r="R1902" s="5">
        <v>41000000</v>
      </c>
    </row>
    <row r="1903" spans="1:18" hidden="1" x14ac:dyDescent="0.2">
      <c r="A1903" t="s">
        <v>10</v>
      </c>
      <c r="B1903" t="s">
        <v>2266</v>
      </c>
      <c r="C1903" t="str">
        <f>MID(B1903,1,8)</f>
        <v>P&gt;297092</v>
      </c>
      <c r="D1903" t="str">
        <f>B1903</f>
        <v>P&gt;297092/03 0014</v>
      </c>
      <c r="F1903" t="s">
        <v>2267</v>
      </c>
      <c r="G1903" s="2">
        <v>24</v>
      </c>
      <c r="H1903" t="s">
        <v>13</v>
      </c>
      <c r="I1903" s="3">
        <v>43831</v>
      </c>
      <c r="J1903" s="4">
        <v>12</v>
      </c>
      <c r="K1903" t="s">
        <v>2096</v>
      </c>
      <c r="L1903" s="5">
        <v>0</v>
      </c>
      <c r="M1903" s="5">
        <v>0</v>
      </c>
      <c r="N1903" s="5">
        <v>31000000</v>
      </c>
      <c r="O1903" s="5">
        <v>0</v>
      </c>
      <c r="P1903" s="5">
        <v>0</v>
      </c>
      <c r="Q1903" s="5">
        <v>0</v>
      </c>
      <c r="R1903" s="5">
        <v>31000000</v>
      </c>
    </row>
    <row r="1904" spans="1:18" hidden="1" x14ac:dyDescent="0.2">
      <c r="A1904" t="s">
        <v>15</v>
      </c>
      <c r="B1904" t="s">
        <v>2097</v>
      </c>
      <c r="F1904" t="s">
        <v>2098</v>
      </c>
      <c r="G1904" s="2">
        <v>24</v>
      </c>
      <c r="H1904" t="s">
        <v>13</v>
      </c>
      <c r="I1904" s="3"/>
      <c r="J1904" s="4">
        <v>0</v>
      </c>
      <c r="K1904" t="s">
        <v>3</v>
      </c>
      <c r="L1904" s="5">
        <v>0</v>
      </c>
      <c r="M1904" s="5">
        <v>0</v>
      </c>
      <c r="N1904" s="5">
        <v>31000000</v>
      </c>
      <c r="O1904" s="5">
        <v>0</v>
      </c>
      <c r="P1904" s="5">
        <v>0</v>
      </c>
      <c r="Q1904" s="5">
        <v>0</v>
      </c>
      <c r="R1904" s="5">
        <v>31000000</v>
      </c>
    </row>
    <row r="1905" spans="1:18" hidden="1" x14ac:dyDescent="0.2">
      <c r="A1905" t="s">
        <v>16</v>
      </c>
      <c r="B1905" t="s">
        <v>2264</v>
      </c>
      <c r="F1905" t="s">
        <v>2265</v>
      </c>
      <c r="G1905" s="2">
        <v>24</v>
      </c>
      <c r="H1905" t="s">
        <v>13</v>
      </c>
      <c r="I1905" s="3"/>
      <c r="J1905" s="4">
        <v>0</v>
      </c>
      <c r="K1905" t="s">
        <v>3</v>
      </c>
      <c r="L1905" s="5">
        <v>0</v>
      </c>
      <c r="M1905" s="5">
        <v>0</v>
      </c>
      <c r="N1905" s="5">
        <v>31000000</v>
      </c>
      <c r="O1905" s="5">
        <v>0</v>
      </c>
      <c r="P1905" s="5">
        <v>0</v>
      </c>
      <c r="Q1905" s="5">
        <v>0</v>
      </c>
      <c r="R1905" s="5">
        <v>31000000</v>
      </c>
    </row>
    <row r="1906" spans="1:18" hidden="1" x14ac:dyDescent="0.2">
      <c r="A1906" t="s">
        <v>10</v>
      </c>
      <c r="B1906" t="s">
        <v>2268</v>
      </c>
      <c r="C1906" t="str">
        <f>MID(B1906,1,8)</f>
        <v>P&gt;297092</v>
      </c>
      <c r="D1906" t="str">
        <f>B1906</f>
        <v>P&gt;297092/03 0013</v>
      </c>
      <c r="F1906" t="s">
        <v>2269</v>
      </c>
      <c r="G1906" s="2">
        <v>30</v>
      </c>
      <c r="H1906" t="s">
        <v>13</v>
      </c>
      <c r="I1906" s="3">
        <v>43831</v>
      </c>
      <c r="J1906" s="4">
        <v>12</v>
      </c>
      <c r="K1906" t="s">
        <v>2096</v>
      </c>
      <c r="L1906" s="5">
        <v>0</v>
      </c>
      <c r="M1906" s="5">
        <v>0</v>
      </c>
      <c r="N1906" s="5">
        <v>101580000</v>
      </c>
      <c r="O1906" s="5">
        <v>0</v>
      </c>
      <c r="P1906" s="5">
        <v>0</v>
      </c>
      <c r="Q1906" s="5">
        <v>0</v>
      </c>
      <c r="R1906" s="5">
        <v>101580000</v>
      </c>
    </row>
    <row r="1907" spans="1:18" hidden="1" x14ac:dyDescent="0.2">
      <c r="A1907" t="s">
        <v>15</v>
      </c>
      <c r="B1907" t="s">
        <v>2097</v>
      </c>
      <c r="F1907" t="s">
        <v>2098</v>
      </c>
      <c r="G1907" s="2">
        <v>30</v>
      </c>
      <c r="H1907" t="s">
        <v>13</v>
      </c>
      <c r="I1907" s="3"/>
      <c r="J1907" s="4">
        <v>0</v>
      </c>
      <c r="K1907" t="s">
        <v>3</v>
      </c>
      <c r="L1907" s="5">
        <v>0</v>
      </c>
      <c r="M1907" s="5">
        <v>0</v>
      </c>
      <c r="N1907" s="5">
        <v>101580000</v>
      </c>
      <c r="O1907" s="5">
        <v>0</v>
      </c>
      <c r="P1907" s="5">
        <v>0</v>
      </c>
      <c r="Q1907" s="5">
        <v>0</v>
      </c>
      <c r="R1907" s="5">
        <v>101580000</v>
      </c>
    </row>
    <row r="1908" spans="1:18" hidden="1" x14ac:dyDescent="0.2">
      <c r="A1908" t="s">
        <v>16</v>
      </c>
      <c r="B1908" t="s">
        <v>2264</v>
      </c>
      <c r="F1908" t="s">
        <v>2265</v>
      </c>
      <c r="G1908" s="2">
        <v>30</v>
      </c>
      <c r="H1908" t="s">
        <v>13</v>
      </c>
      <c r="I1908" s="3"/>
      <c r="J1908" s="4">
        <v>0</v>
      </c>
      <c r="K1908" t="s">
        <v>3</v>
      </c>
      <c r="L1908" s="5">
        <v>0</v>
      </c>
      <c r="M1908" s="5">
        <v>0</v>
      </c>
      <c r="N1908" s="5">
        <v>101580000</v>
      </c>
      <c r="O1908" s="5">
        <v>0</v>
      </c>
      <c r="P1908" s="5">
        <v>0</v>
      </c>
      <c r="Q1908" s="5">
        <v>0</v>
      </c>
      <c r="R1908" s="5">
        <v>101580000</v>
      </c>
    </row>
    <row r="1909" spans="1:18" hidden="1" x14ac:dyDescent="0.2">
      <c r="A1909" t="s">
        <v>10</v>
      </c>
      <c r="B1909" t="s">
        <v>2270</v>
      </c>
      <c r="C1909" t="str">
        <f>MID(B1909,1,8)</f>
        <v>P&gt;297092</v>
      </c>
      <c r="D1909" t="str">
        <f>B1909</f>
        <v>P&gt;297092/03 0011</v>
      </c>
      <c r="F1909" t="s">
        <v>2271</v>
      </c>
      <c r="G1909" s="2">
        <v>36</v>
      </c>
      <c r="H1909" t="s">
        <v>13</v>
      </c>
      <c r="I1909" s="3">
        <v>43831</v>
      </c>
      <c r="J1909" s="4">
        <v>12</v>
      </c>
      <c r="K1909" t="s">
        <v>2096</v>
      </c>
      <c r="L1909" s="5">
        <v>0</v>
      </c>
      <c r="M1909" s="5">
        <v>0</v>
      </c>
      <c r="N1909" s="5">
        <v>100000000</v>
      </c>
      <c r="O1909" s="5">
        <v>0</v>
      </c>
      <c r="P1909" s="5">
        <v>0</v>
      </c>
      <c r="Q1909" s="5">
        <v>0</v>
      </c>
      <c r="R1909" s="5">
        <v>100000000</v>
      </c>
    </row>
    <row r="1910" spans="1:18" hidden="1" x14ac:dyDescent="0.2">
      <c r="A1910" t="s">
        <v>15</v>
      </c>
      <c r="B1910" t="s">
        <v>2097</v>
      </c>
      <c r="F1910" t="s">
        <v>2098</v>
      </c>
      <c r="G1910" s="2">
        <v>36</v>
      </c>
      <c r="H1910" t="s">
        <v>13</v>
      </c>
      <c r="I1910" s="3"/>
      <c r="J1910" s="4">
        <v>0</v>
      </c>
      <c r="K1910" t="s">
        <v>3</v>
      </c>
      <c r="L1910" s="5">
        <v>0</v>
      </c>
      <c r="M1910" s="5">
        <v>0</v>
      </c>
      <c r="N1910" s="5">
        <v>100000000</v>
      </c>
      <c r="O1910" s="5">
        <v>0</v>
      </c>
      <c r="P1910" s="5">
        <v>0</v>
      </c>
      <c r="Q1910" s="5">
        <v>0</v>
      </c>
      <c r="R1910" s="5">
        <v>100000000</v>
      </c>
    </row>
    <row r="1911" spans="1:18" hidden="1" x14ac:dyDescent="0.2">
      <c r="A1911" t="s">
        <v>16</v>
      </c>
      <c r="B1911" t="s">
        <v>2264</v>
      </c>
      <c r="F1911" t="s">
        <v>2265</v>
      </c>
      <c r="G1911" s="2">
        <v>36</v>
      </c>
      <c r="H1911" t="s">
        <v>13</v>
      </c>
      <c r="I1911" s="3"/>
      <c r="J1911" s="4">
        <v>0</v>
      </c>
      <c r="K1911" t="s">
        <v>3</v>
      </c>
      <c r="L1911" s="5">
        <v>0</v>
      </c>
      <c r="M1911" s="5">
        <v>0</v>
      </c>
      <c r="N1911" s="5">
        <v>100000000</v>
      </c>
      <c r="O1911" s="5">
        <v>0</v>
      </c>
      <c r="P1911" s="5">
        <v>0</v>
      </c>
      <c r="Q1911" s="5">
        <v>0</v>
      </c>
      <c r="R1911" s="5">
        <v>100000000</v>
      </c>
    </row>
    <row r="1912" spans="1:18" hidden="1" x14ac:dyDescent="0.2">
      <c r="A1912" t="s">
        <v>10</v>
      </c>
      <c r="B1912" t="s">
        <v>2272</v>
      </c>
      <c r="C1912" t="str">
        <f>MID(B1912,1,8)</f>
        <v>P&gt;297092</v>
      </c>
      <c r="D1912" t="str">
        <f>B1912</f>
        <v>P&gt;297092/03 0010</v>
      </c>
      <c r="F1912" t="s">
        <v>2273</v>
      </c>
      <c r="G1912" s="2">
        <v>116</v>
      </c>
      <c r="H1912" t="s">
        <v>13</v>
      </c>
      <c r="I1912" s="3">
        <v>43831</v>
      </c>
      <c r="J1912" s="4">
        <v>12</v>
      </c>
      <c r="K1912" t="s">
        <v>2096</v>
      </c>
      <c r="L1912" s="5">
        <v>0</v>
      </c>
      <c r="M1912" s="5">
        <v>0</v>
      </c>
      <c r="N1912" s="5">
        <v>80000000</v>
      </c>
      <c r="O1912" s="5">
        <v>0</v>
      </c>
      <c r="P1912" s="5">
        <v>0</v>
      </c>
      <c r="Q1912" s="5">
        <v>0</v>
      </c>
      <c r="R1912" s="5">
        <v>80000000</v>
      </c>
    </row>
    <row r="1913" spans="1:18" hidden="1" x14ac:dyDescent="0.2">
      <c r="A1913" t="s">
        <v>15</v>
      </c>
      <c r="B1913" t="s">
        <v>2097</v>
      </c>
      <c r="F1913" t="s">
        <v>2098</v>
      </c>
      <c r="G1913" s="2">
        <v>116</v>
      </c>
      <c r="H1913" t="s">
        <v>13</v>
      </c>
      <c r="I1913" s="3"/>
      <c r="J1913" s="4">
        <v>0</v>
      </c>
      <c r="K1913" t="s">
        <v>3</v>
      </c>
      <c r="L1913" s="5">
        <v>0</v>
      </c>
      <c r="M1913" s="5">
        <v>0</v>
      </c>
      <c r="N1913" s="5">
        <v>80000000</v>
      </c>
      <c r="O1913" s="5">
        <v>0</v>
      </c>
      <c r="P1913" s="5">
        <v>0</v>
      </c>
      <c r="Q1913" s="5">
        <v>0</v>
      </c>
      <c r="R1913" s="5">
        <v>80000000</v>
      </c>
    </row>
    <row r="1914" spans="1:18" hidden="1" x14ac:dyDescent="0.2">
      <c r="A1914" t="s">
        <v>16</v>
      </c>
      <c r="B1914" t="s">
        <v>2264</v>
      </c>
      <c r="F1914" t="s">
        <v>2265</v>
      </c>
      <c r="G1914" s="2">
        <v>116</v>
      </c>
      <c r="H1914" t="s">
        <v>13</v>
      </c>
      <c r="I1914" s="3"/>
      <c r="J1914" s="4">
        <v>0</v>
      </c>
      <c r="K1914" t="s">
        <v>3</v>
      </c>
      <c r="L1914" s="5">
        <v>0</v>
      </c>
      <c r="M1914" s="5">
        <v>0</v>
      </c>
      <c r="N1914" s="5">
        <v>80000000</v>
      </c>
      <c r="O1914" s="5">
        <v>0</v>
      </c>
      <c r="P1914" s="5">
        <v>0</v>
      </c>
      <c r="Q1914" s="5">
        <v>0</v>
      </c>
      <c r="R1914" s="5">
        <v>80000000</v>
      </c>
    </row>
    <row r="1915" spans="1:18" hidden="1" x14ac:dyDescent="0.2">
      <c r="A1915" t="s">
        <v>4</v>
      </c>
      <c r="B1915" t="s">
        <v>2274</v>
      </c>
      <c r="C1915" t="str">
        <f>MID(B1915,1,8)</f>
        <v>P&gt;297093</v>
      </c>
      <c r="F1915" t="s">
        <v>2275</v>
      </c>
      <c r="G1915" s="2">
        <v>0</v>
      </c>
      <c r="H1915" t="s">
        <v>3</v>
      </c>
      <c r="I1915" s="3"/>
      <c r="J1915" s="4">
        <v>0</v>
      </c>
      <c r="K1915" t="s">
        <v>3</v>
      </c>
      <c r="L1915" s="5">
        <v>0</v>
      </c>
      <c r="M1915" s="5">
        <v>24679160547</v>
      </c>
      <c r="N1915" s="5">
        <v>24679160547</v>
      </c>
      <c r="O1915" s="5">
        <v>0</v>
      </c>
      <c r="P1915" s="5">
        <v>0</v>
      </c>
      <c r="Q1915" s="5">
        <v>0</v>
      </c>
      <c r="R1915" s="5">
        <v>24679160547</v>
      </c>
    </row>
    <row r="1916" spans="1:18" hidden="1" x14ac:dyDescent="0.2">
      <c r="A1916" t="s">
        <v>7</v>
      </c>
      <c r="B1916" t="s">
        <v>2276</v>
      </c>
      <c r="F1916" t="s">
        <v>2277</v>
      </c>
      <c r="G1916" s="2">
        <v>0</v>
      </c>
      <c r="H1916" t="s">
        <v>3</v>
      </c>
      <c r="I1916" s="3"/>
      <c r="J1916" s="4">
        <v>0</v>
      </c>
      <c r="K1916" t="s">
        <v>3</v>
      </c>
      <c r="L1916" s="5">
        <v>0</v>
      </c>
      <c r="M1916" s="5">
        <v>24679160547</v>
      </c>
      <c r="N1916" s="5">
        <v>24679160547</v>
      </c>
      <c r="O1916" s="5">
        <v>0</v>
      </c>
      <c r="P1916" s="5">
        <v>0</v>
      </c>
      <c r="Q1916" s="5">
        <v>0</v>
      </c>
      <c r="R1916" s="5">
        <v>24679160547</v>
      </c>
    </row>
    <row r="1917" spans="1:18" hidden="1" x14ac:dyDescent="0.2">
      <c r="A1917" t="s">
        <v>10</v>
      </c>
      <c r="B1917" t="s">
        <v>2278</v>
      </c>
      <c r="C1917" t="str">
        <f>MID(B1917,1,8)</f>
        <v>P&gt;297093</v>
      </c>
      <c r="D1917" t="str">
        <f>B1917</f>
        <v>P&gt;297093/06 0009</v>
      </c>
      <c r="F1917" t="s">
        <v>2279</v>
      </c>
      <c r="G1917" s="2">
        <v>1</v>
      </c>
      <c r="H1917" t="s">
        <v>13</v>
      </c>
      <c r="I1917" s="3">
        <v>43831</v>
      </c>
      <c r="J1917" s="4">
        <v>12</v>
      </c>
      <c r="K1917" t="s">
        <v>2245</v>
      </c>
      <c r="L1917" s="5">
        <v>0</v>
      </c>
      <c r="M1917" s="5">
        <v>0</v>
      </c>
      <c r="N1917" s="5">
        <v>24888000</v>
      </c>
      <c r="O1917" s="5">
        <v>0</v>
      </c>
      <c r="P1917" s="5">
        <v>0</v>
      </c>
      <c r="Q1917" s="5">
        <v>0</v>
      </c>
      <c r="R1917" s="5">
        <v>24888000</v>
      </c>
    </row>
    <row r="1918" spans="1:18" hidden="1" x14ac:dyDescent="0.2">
      <c r="A1918" t="s">
        <v>15</v>
      </c>
      <c r="B1918" t="s">
        <v>2086</v>
      </c>
      <c r="F1918" t="s">
        <v>2087</v>
      </c>
      <c r="G1918" s="2">
        <v>1</v>
      </c>
      <c r="H1918" t="s">
        <v>13</v>
      </c>
      <c r="I1918" s="3"/>
      <c r="J1918" s="4">
        <v>0</v>
      </c>
      <c r="K1918" t="s">
        <v>3</v>
      </c>
      <c r="L1918" s="5">
        <v>0</v>
      </c>
      <c r="M1918" s="5">
        <v>0</v>
      </c>
      <c r="N1918" s="5">
        <v>24888000</v>
      </c>
      <c r="O1918" s="5">
        <v>0</v>
      </c>
      <c r="P1918" s="5">
        <v>0</v>
      </c>
      <c r="Q1918" s="5">
        <v>0</v>
      </c>
      <c r="R1918" s="5">
        <v>24888000</v>
      </c>
    </row>
    <row r="1919" spans="1:18" hidden="1" x14ac:dyDescent="0.2">
      <c r="A1919" t="s">
        <v>16</v>
      </c>
      <c r="B1919" t="s">
        <v>2280</v>
      </c>
      <c r="F1919" t="s">
        <v>2281</v>
      </c>
      <c r="G1919" s="2">
        <v>1</v>
      </c>
      <c r="H1919" t="s">
        <v>13</v>
      </c>
      <c r="I1919" s="3"/>
      <c r="J1919" s="4">
        <v>0</v>
      </c>
      <c r="K1919" t="s">
        <v>3</v>
      </c>
      <c r="L1919" s="5">
        <v>0</v>
      </c>
      <c r="M1919" s="5">
        <v>0</v>
      </c>
      <c r="N1919" s="5">
        <v>24888000</v>
      </c>
      <c r="O1919" s="5">
        <v>0</v>
      </c>
      <c r="P1919" s="5">
        <v>0</v>
      </c>
      <c r="Q1919" s="5">
        <v>0</v>
      </c>
      <c r="R1919" s="5">
        <v>24888000</v>
      </c>
    </row>
    <row r="1920" spans="1:18" hidden="1" x14ac:dyDescent="0.2">
      <c r="A1920" t="s">
        <v>10</v>
      </c>
      <c r="B1920" t="s">
        <v>2282</v>
      </c>
      <c r="C1920" t="str">
        <f>MID(B1920,1,8)</f>
        <v>P&gt;297093</v>
      </c>
      <c r="D1920" t="str">
        <f>B1920</f>
        <v>P&gt;297093/06 0008</v>
      </c>
      <c r="F1920" t="s">
        <v>2283</v>
      </c>
      <c r="G1920" s="2">
        <v>4</v>
      </c>
      <c r="H1920" t="s">
        <v>13</v>
      </c>
      <c r="I1920" s="3">
        <v>43831</v>
      </c>
      <c r="J1920" s="4">
        <v>12</v>
      </c>
      <c r="K1920" t="s">
        <v>2245</v>
      </c>
      <c r="L1920" s="5">
        <v>0</v>
      </c>
      <c r="M1920" s="5">
        <v>0</v>
      </c>
      <c r="N1920" s="5">
        <v>590892000</v>
      </c>
      <c r="O1920" s="5">
        <v>0</v>
      </c>
      <c r="P1920" s="5">
        <v>0</v>
      </c>
      <c r="Q1920" s="5">
        <v>0</v>
      </c>
      <c r="R1920" s="5">
        <v>590892000</v>
      </c>
    </row>
    <row r="1921" spans="1:18" hidden="1" x14ac:dyDescent="0.2">
      <c r="A1921" t="s">
        <v>15</v>
      </c>
      <c r="B1921" t="s">
        <v>2086</v>
      </c>
      <c r="F1921" t="s">
        <v>2087</v>
      </c>
      <c r="G1921" s="2">
        <v>4</v>
      </c>
      <c r="H1921" t="s">
        <v>13</v>
      </c>
      <c r="I1921" s="3"/>
      <c r="J1921" s="4">
        <v>0</v>
      </c>
      <c r="K1921" t="s">
        <v>3</v>
      </c>
      <c r="L1921" s="5">
        <v>0</v>
      </c>
      <c r="M1921" s="5">
        <v>0</v>
      </c>
      <c r="N1921" s="5">
        <v>590892000</v>
      </c>
      <c r="O1921" s="5">
        <v>0</v>
      </c>
      <c r="P1921" s="5">
        <v>0</v>
      </c>
      <c r="Q1921" s="5">
        <v>0</v>
      </c>
      <c r="R1921" s="5">
        <v>590892000</v>
      </c>
    </row>
    <row r="1922" spans="1:18" hidden="1" x14ac:dyDescent="0.2">
      <c r="A1922" t="s">
        <v>16</v>
      </c>
      <c r="B1922" t="s">
        <v>2280</v>
      </c>
      <c r="F1922" t="s">
        <v>2281</v>
      </c>
      <c r="G1922" s="2">
        <v>4</v>
      </c>
      <c r="H1922" t="s">
        <v>13</v>
      </c>
      <c r="I1922" s="3"/>
      <c r="J1922" s="4">
        <v>0</v>
      </c>
      <c r="K1922" t="s">
        <v>3</v>
      </c>
      <c r="L1922" s="5">
        <v>0</v>
      </c>
      <c r="M1922" s="5">
        <v>0</v>
      </c>
      <c r="N1922" s="5">
        <v>590892000</v>
      </c>
      <c r="O1922" s="5">
        <v>0</v>
      </c>
      <c r="P1922" s="5">
        <v>0</v>
      </c>
      <c r="Q1922" s="5">
        <v>0</v>
      </c>
      <c r="R1922" s="5">
        <v>590892000</v>
      </c>
    </row>
    <row r="1923" spans="1:18" hidden="1" x14ac:dyDescent="0.2">
      <c r="A1923" t="s">
        <v>10</v>
      </c>
      <c r="B1923" t="s">
        <v>2284</v>
      </c>
      <c r="C1923" t="str">
        <f>MID(B1923,1,8)</f>
        <v>P&gt;297093</v>
      </c>
      <c r="D1923" t="str">
        <f>B1923</f>
        <v>P&gt;297093/06 0002</v>
      </c>
      <c r="F1923" t="s">
        <v>2285</v>
      </c>
      <c r="G1923" s="2">
        <v>116</v>
      </c>
      <c r="H1923" t="s">
        <v>13</v>
      </c>
      <c r="I1923" s="3">
        <v>43831</v>
      </c>
      <c r="J1923" s="4">
        <v>12</v>
      </c>
      <c r="K1923" t="s">
        <v>2245</v>
      </c>
      <c r="L1923" s="5">
        <v>0</v>
      </c>
      <c r="M1923" s="5">
        <v>0</v>
      </c>
      <c r="N1923" s="5">
        <v>10468829060</v>
      </c>
      <c r="O1923" s="5">
        <v>0</v>
      </c>
      <c r="P1923" s="5">
        <v>0</v>
      </c>
      <c r="Q1923" s="5">
        <v>0</v>
      </c>
      <c r="R1923" s="5">
        <v>10468829060</v>
      </c>
    </row>
    <row r="1924" spans="1:18" hidden="1" x14ac:dyDescent="0.2">
      <c r="A1924" t="s">
        <v>15</v>
      </c>
      <c r="B1924" t="s">
        <v>2286</v>
      </c>
      <c r="F1924" t="s">
        <v>2287</v>
      </c>
      <c r="G1924" s="2">
        <v>116</v>
      </c>
      <c r="H1924" t="s">
        <v>13</v>
      </c>
      <c r="I1924" s="3"/>
      <c r="J1924" s="4">
        <v>0</v>
      </c>
      <c r="K1924" t="s">
        <v>3</v>
      </c>
      <c r="L1924" s="5">
        <v>0</v>
      </c>
      <c r="M1924" s="5">
        <v>0</v>
      </c>
      <c r="N1924" s="5">
        <v>10468829060</v>
      </c>
      <c r="O1924" s="5">
        <v>0</v>
      </c>
      <c r="P1924" s="5">
        <v>0</v>
      </c>
      <c r="Q1924" s="5">
        <v>0</v>
      </c>
      <c r="R1924" s="5">
        <v>10468829060</v>
      </c>
    </row>
    <row r="1925" spans="1:18" hidden="1" x14ac:dyDescent="0.2">
      <c r="A1925" t="s">
        <v>16</v>
      </c>
      <c r="B1925" t="s">
        <v>2280</v>
      </c>
      <c r="F1925" t="s">
        <v>2281</v>
      </c>
      <c r="G1925" s="2">
        <v>116</v>
      </c>
      <c r="H1925" t="s">
        <v>13</v>
      </c>
      <c r="I1925" s="3"/>
      <c r="J1925" s="4">
        <v>0</v>
      </c>
      <c r="K1925" t="s">
        <v>3</v>
      </c>
      <c r="L1925" s="5">
        <v>0</v>
      </c>
      <c r="M1925" s="5">
        <v>0</v>
      </c>
      <c r="N1925" s="5">
        <v>10468829060</v>
      </c>
      <c r="O1925" s="5">
        <v>0</v>
      </c>
      <c r="P1925" s="5">
        <v>0</v>
      </c>
      <c r="Q1925" s="5">
        <v>0</v>
      </c>
      <c r="R1925" s="5">
        <v>10468829060</v>
      </c>
    </row>
    <row r="1926" spans="1:18" hidden="1" x14ac:dyDescent="0.2">
      <c r="A1926" t="s">
        <v>10</v>
      </c>
      <c r="B1926" t="s">
        <v>2288</v>
      </c>
      <c r="C1926" t="str">
        <f>MID(B1926,1,8)</f>
        <v>P&gt;297093</v>
      </c>
      <c r="D1926" t="str">
        <f>B1926</f>
        <v>P&gt;297093/06 0001</v>
      </c>
      <c r="F1926" t="s">
        <v>2289</v>
      </c>
      <c r="G1926" s="2">
        <v>116</v>
      </c>
      <c r="H1926" t="s">
        <v>13</v>
      </c>
      <c r="I1926" s="3">
        <v>43831</v>
      </c>
      <c r="J1926" s="4">
        <v>12</v>
      </c>
      <c r="K1926" t="s">
        <v>2245</v>
      </c>
      <c r="L1926" s="5">
        <v>0</v>
      </c>
      <c r="M1926" s="5">
        <v>0</v>
      </c>
      <c r="N1926" s="5">
        <v>13594551487</v>
      </c>
      <c r="O1926" s="5">
        <v>0</v>
      </c>
      <c r="P1926" s="5">
        <v>0</v>
      </c>
      <c r="Q1926" s="5">
        <v>0</v>
      </c>
      <c r="R1926" s="5">
        <v>13594551487</v>
      </c>
    </row>
    <row r="1927" spans="1:18" hidden="1" x14ac:dyDescent="0.2">
      <c r="A1927" t="s">
        <v>15</v>
      </c>
      <c r="B1927" t="s">
        <v>2286</v>
      </c>
      <c r="F1927" t="s">
        <v>2287</v>
      </c>
      <c r="G1927" s="2">
        <v>116</v>
      </c>
      <c r="H1927" t="s">
        <v>13</v>
      </c>
      <c r="I1927" s="3"/>
      <c r="J1927" s="4">
        <v>0</v>
      </c>
      <c r="K1927" t="s">
        <v>3</v>
      </c>
      <c r="L1927" s="5">
        <v>0</v>
      </c>
      <c r="M1927" s="5">
        <v>0</v>
      </c>
      <c r="N1927" s="5">
        <v>13594551487</v>
      </c>
      <c r="O1927" s="5">
        <v>0</v>
      </c>
      <c r="P1927" s="5">
        <v>0</v>
      </c>
      <c r="Q1927" s="5">
        <v>0</v>
      </c>
      <c r="R1927" s="5">
        <v>13594551487</v>
      </c>
    </row>
    <row r="1928" spans="1:18" hidden="1" x14ac:dyDescent="0.2">
      <c r="A1928" t="s">
        <v>16</v>
      </c>
      <c r="B1928" t="s">
        <v>2280</v>
      </c>
      <c r="F1928" t="s">
        <v>2281</v>
      </c>
      <c r="G1928" s="2">
        <v>116</v>
      </c>
      <c r="H1928" t="s">
        <v>13</v>
      </c>
      <c r="I1928" s="3"/>
      <c r="J1928" s="4">
        <v>0</v>
      </c>
      <c r="K1928" t="s">
        <v>3</v>
      </c>
      <c r="L1928" s="5">
        <v>0</v>
      </c>
      <c r="M1928" s="5">
        <v>0</v>
      </c>
      <c r="N1928" s="5">
        <v>13594551487</v>
      </c>
      <c r="O1928" s="5">
        <v>0</v>
      </c>
      <c r="P1928" s="5">
        <v>0</v>
      </c>
      <c r="Q1928" s="5">
        <v>0</v>
      </c>
      <c r="R1928" s="5">
        <v>13594551487</v>
      </c>
    </row>
    <row r="1929" spans="1:18" hidden="1" x14ac:dyDescent="0.2">
      <c r="A1929" t="s">
        <v>4</v>
      </c>
      <c r="B1929" t="s">
        <v>2290</v>
      </c>
      <c r="C1929" t="str">
        <f>MID(B1929,1,8)</f>
        <v>P&gt;297099</v>
      </c>
      <c r="F1929" t="s">
        <v>2291</v>
      </c>
      <c r="G1929" s="2">
        <v>0</v>
      </c>
      <c r="H1929" t="s">
        <v>3</v>
      </c>
      <c r="I1929" s="3"/>
      <c r="J1929" s="4">
        <v>0</v>
      </c>
      <c r="K1929" t="s">
        <v>3</v>
      </c>
      <c r="L1929" s="5">
        <v>0</v>
      </c>
      <c r="M1929" s="5">
        <v>1536995371</v>
      </c>
      <c r="N1929" s="5">
        <v>1536995371</v>
      </c>
      <c r="O1929" s="5">
        <v>0</v>
      </c>
      <c r="P1929" s="5">
        <v>0</v>
      </c>
      <c r="Q1929" s="5">
        <v>0</v>
      </c>
      <c r="R1929" s="5">
        <v>1536995371</v>
      </c>
    </row>
    <row r="1930" spans="1:18" hidden="1" x14ac:dyDescent="0.2">
      <c r="A1930" t="s">
        <v>7</v>
      </c>
      <c r="B1930" t="s">
        <v>2292</v>
      </c>
      <c r="F1930" t="s">
        <v>2293</v>
      </c>
      <c r="G1930" s="2">
        <v>0</v>
      </c>
      <c r="H1930" t="s">
        <v>3</v>
      </c>
      <c r="I1930" s="3"/>
      <c r="J1930" s="4">
        <v>0</v>
      </c>
      <c r="K1930" t="s">
        <v>3</v>
      </c>
      <c r="L1930" s="5">
        <v>0</v>
      </c>
      <c r="M1930" s="5">
        <v>45000000</v>
      </c>
      <c r="N1930" s="5">
        <v>45000000</v>
      </c>
      <c r="O1930" s="5">
        <v>0</v>
      </c>
      <c r="P1930" s="5">
        <v>0</v>
      </c>
      <c r="Q1930" s="5">
        <v>0</v>
      </c>
      <c r="R1930" s="5">
        <v>45000000</v>
      </c>
    </row>
    <row r="1931" spans="1:18" hidden="1" x14ac:dyDescent="0.2">
      <c r="A1931" t="s">
        <v>10</v>
      </c>
      <c r="B1931" t="s">
        <v>2294</v>
      </c>
      <c r="C1931" t="str">
        <f>MID(B1931,1,8)</f>
        <v>P&gt;297099</v>
      </c>
      <c r="D1931" t="str">
        <f>B1931</f>
        <v>P&gt;297099/06 0012</v>
      </c>
      <c r="F1931" t="s">
        <v>2295</v>
      </c>
      <c r="G1931" s="2">
        <v>2</v>
      </c>
      <c r="H1931" t="s">
        <v>13</v>
      </c>
      <c r="I1931" s="3">
        <v>43831</v>
      </c>
      <c r="J1931" s="4">
        <v>12</v>
      </c>
      <c r="K1931" t="s">
        <v>2096</v>
      </c>
      <c r="L1931" s="5">
        <v>0</v>
      </c>
      <c r="M1931" s="5">
        <v>0</v>
      </c>
      <c r="N1931" s="5">
        <v>45000000</v>
      </c>
      <c r="O1931" s="5">
        <v>0</v>
      </c>
      <c r="P1931" s="5">
        <v>0</v>
      </c>
      <c r="Q1931" s="5">
        <v>0</v>
      </c>
      <c r="R1931" s="5">
        <v>45000000</v>
      </c>
    </row>
    <row r="1932" spans="1:18" hidden="1" x14ac:dyDescent="0.2">
      <c r="A1932" t="s">
        <v>15</v>
      </c>
      <c r="B1932" t="s">
        <v>2097</v>
      </c>
      <c r="F1932" t="s">
        <v>2098</v>
      </c>
      <c r="G1932" s="2">
        <v>2</v>
      </c>
      <c r="H1932" t="s">
        <v>13</v>
      </c>
      <c r="I1932" s="3"/>
      <c r="J1932" s="4">
        <v>0</v>
      </c>
      <c r="K1932" t="s">
        <v>3</v>
      </c>
      <c r="L1932" s="5">
        <v>0</v>
      </c>
      <c r="M1932" s="5">
        <v>0</v>
      </c>
      <c r="N1932" s="5">
        <v>45000000</v>
      </c>
      <c r="O1932" s="5">
        <v>0</v>
      </c>
      <c r="P1932" s="5">
        <v>0</v>
      </c>
      <c r="Q1932" s="5">
        <v>0</v>
      </c>
      <c r="R1932" s="5">
        <v>45000000</v>
      </c>
    </row>
    <row r="1933" spans="1:18" hidden="1" x14ac:dyDescent="0.2">
      <c r="A1933" t="s">
        <v>16</v>
      </c>
      <c r="B1933" t="s">
        <v>2296</v>
      </c>
      <c r="F1933" t="s">
        <v>2297</v>
      </c>
      <c r="G1933" s="2">
        <v>2</v>
      </c>
      <c r="H1933" t="s">
        <v>13</v>
      </c>
      <c r="I1933" s="3"/>
      <c r="J1933" s="4">
        <v>0</v>
      </c>
      <c r="K1933" t="s">
        <v>3</v>
      </c>
      <c r="L1933" s="5">
        <v>0</v>
      </c>
      <c r="M1933" s="5">
        <v>0</v>
      </c>
      <c r="N1933" s="5">
        <v>45000000</v>
      </c>
      <c r="O1933" s="5">
        <v>0</v>
      </c>
      <c r="P1933" s="5">
        <v>0</v>
      </c>
      <c r="Q1933" s="5">
        <v>0</v>
      </c>
      <c r="R1933" s="5">
        <v>45000000</v>
      </c>
    </row>
    <row r="1934" spans="1:18" hidden="1" x14ac:dyDescent="0.2">
      <c r="A1934" t="s">
        <v>7</v>
      </c>
      <c r="B1934" t="s">
        <v>2298</v>
      </c>
      <c r="F1934" t="s">
        <v>2299</v>
      </c>
      <c r="G1934" s="2">
        <v>0</v>
      </c>
      <c r="H1934" t="s">
        <v>3</v>
      </c>
      <c r="I1934" s="3"/>
      <c r="J1934" s="4">
        <v>0</v>
      </c>
      <c r="K1934" t="s">
        <v>3</v>
      </c>
      <c r="L1934" s="5">
        <v>0</v>
      </c>
      <c r="M1934" s="5">
        <v>1491995371</v>
      </c>
      <c r="N1934" s="5">
        <v>1491995371</v>
      </c>
      <c r="O1934" s="5">
        <v>0</v>
      </c>
      <c r="P1934" s="5">
        <v>0</v>
      </c>
      <c r="Q1934" s="5">
        <v>0</v>
      </c>
      <c r="R1934" s="5">
        <v>1491995371</v>
      </c>
    </row>
    <row r="1935" spans="1:18" hidden="1" x14ac:dyDescent="0.2">
      <c r="A1935" t="s">
        <v>10</v>
      </c>
      <c r="B1935" t="s">
        <v>2300</v>
      </c>
      <c r="C1935" t="str">
        <f>MID(B1935,1,8)</f>
        <v>P&gt;297099</v>
      </c>
      <c r="D1935" t="str">
        <f>B1935</f>
        <v>P&gt;297099/07 0013</v>
      </c>
      <c r="F1935" t="s">
        <v>2301</v>
      </c>
      <c r="G1935" s="2">
        <v>110</v>
      </c>
      <c r="H1935" t="s">
        <v>13</v>
      </c>
      <c r="I1935" s="3">
        <v>43831</v>
      </c>
      <c r="J1935" s="4">
        <v>12</v>
      </c>
      <c r="K1935" t="s">
        <v>2096</v>
      </c>
      <c r="L1935" s="5">
        <v>0</v>
      </c>
      <c r="M1935" s="5">
        <v>0</v>
      </c>
      <c r="N1935" s="5">
        <v>45711000</v>
      </c>
      <c r="O1935" s="5">
        <v>0</v>
      </c>
      <c r="P1935" s="5">
        <v>0</v>
      </c>
      <c r="Q1935" s="5">
        <v>0</v>
      </c>
      <c r="R1935" s="5">
        <v>45711000</v>
      </c>
    </row>
    <row r="1936" spans="1:18" hidden="1" x14ac:dyDescent="0.2">
      <c r="A1936" t="s">
        <v>15</v>
      </c>
      <c r="B1936" t="s">
        <v>2097</v>
      </c>
      <c r="F1936" t="s">
        <v>2098</v>
      </c>
      <c r="G1936" s="2">
        <v>110</v>
      </c>
      <c r="H1936" t="s">
        <v>13</v>
      </c>
      <c r="I1936" s="3"/>
      <c r="J1936" s="4">
        <v>0</v>
      </c>
      <c r="K1936" t="s">
        <v>3</v>
      </c>
      <c r="L1936" s="5">
        <v>0</v>
      </c>
      <c r="M1936" s="5">
        <v>0</v>
      </c>
      <c r="N1936" s="5">
        <v>45711000</v>
      </c>
      <c r="O1936" s="5">
        <v>0</v>
      </c>
      <c r="P1936" s="5">
        <v>0</v>
      </c>
      <c r="Q1936" s="5">
        <v>0</v>
      </c>
      <c r="R1936" s="5">
        <v>45711000</v>
      </c>
    </row>
    <row r="1937" spans="1:18" hidden="1" x14ac:dyDescent="0.2">
      <c r="A1937" t="s">
        <v>16</v>
      </c>
      <c r="B1937" t="s">
        <v>2302</v>
      </c>
      <c r="F1937" t="s">
        <v>2303</v>
      </c>
      <c r="G1937" s="2">
        <v>110</v>
      </c>
      <c r="H1937" t="s">
        <v>13</v>
      </c>
      <c r="I1937" s="3"/>
      <c r="J1937" s="4">
        <v>0</v>
      </c>
      <c r="K1937" t="s">
        <v>3</v>
      </c>
      <c r="L1937" s="5">
        <v>0</v>
      </c>
      <c r="M1937" s="5">
        <v>0</v>
      </c>
      <c r="N1937" s="5">
        <v>45711000</v>
      </c>
      <c r="O1937" s="5">
        <v>0</v>
      </c>
      <c r="P1937" s="5">
        <v>0</v>
      </c>
      <c r="Q1937" s="5">
        <v>0</v>
      </c>
      <c r="R1937" s="5">
        <v>45711000</v>
      </c>
    </row>
    <row r="1938" spans="1:18" hidden="1" x14ac:dyDescent="0.2">
      <c r="A1938" t="s">
        <v>10</v>
      </c>
      <c r="B1938" t="s">
        <v>2304</v>
      </c>
      <c r="C1938" t="str">
        <f>MID(B1938,1,8)</f>
        <v>P&gt;297099</v>
      </c>
      <c r="D1938" t="str">
        <f>B1938</f>
        <v>P&gt;297099/07 0011</v>
      </c>
      <c r="F1938" t="s">
        <v>2305</v>
      </c>
      <c r="G1938" s="2">
        <v>12</v>
      </c>
      <c r="H1938" t="s">
        <v>13</v>
      </c>
      <c r="I1938" s="3">
        <v>43831</v>
      </c>
      <c r="J1938" s="4">
        <v>12</v>
      </c>
      <c r="K1938" t="s">
        <v>2096</v>
      </c>
      <c r="L1938" s="5">
        <v>0</v>
      </c>
      <c r="M1938" s="5">
        <v>0</v>
      </c>
      <c r="N1938" s="5">
        <v>409684000</v>
      </c>
      <c r="O1938" s="5">
        <v>0</v>
      </c>
      <c r="P1938" s="5">
        <v>0</v>
      </c>
      <c r="Q1938" s="5">
        <v>0</v>
      </c>
      <c r="R1938" s="5">
        <v>409684000</v>
      </c>
    </row>
    <row r="1939" spans="1:18" hidden="1" x14ac:dyDescent="0.2">
      <c r="A1939" t="s">
        <v>15</v>
      </c>
      <c r="B1939" t="s">
        <v>2097</v>
      </c>
      <c r="F1939" t="s">
        <v>2098</v>
      </c>
      <c r="G1939" s="2">
        <v>12</v>
      </c>
      <c r="H1939" t="s">
        <v>13</v>
      </c>
      <c r="I1939" s="3"/>
      <c r="J1939" s="4">
        <v>0</v>
      </c>
      <c r="K1939" t="s">
        <v>3</v>
      </c>
      <c r="L1939" s="5">
        <v>0</v>
      </c>
      <c r="M1939" s="5">
        <v>0</v>
      </c>
      <c r="N1939" s="5">
        <v>409684000</v>
      </c>
      <c r="O1939" s="5">
        <v>0</v>
      </c>
      <c r="P1939" s="5">
        <v>0</v>
      </c>
      <c r="Q1939" s="5">
        <v>0</v>
      </c>
      <c r="R1939" s="5">
        <v>409684000</v>
      </c>
    </row>
    <row r="1940" spans="1:18" hidden="1" x14ac:dyDescent="0.2">
      <c r="A1940" t="s">
        <v>16</v>
      </c>
      <c r="B1940" t="s">
        <v>2306</v>
      </c>
      <c r="F1940" t="s">
        <v>2307</v>
      </c>
      <c r="G1940" s="2">
        <v>12</v>
      </c>
      <c r="H1940" t="s">
        <v>13</v>
      </c>
      <c r="I1940" s="3"/>
      <c r="J1940" s="4">
        <v>0</v>
      </c>
      <c r="K1940" t="s">
        <v>3</v>
      </c>
      <c r="L1940" s="5">
        <v>0</v>
      </c>
      <c r="M1940" s="5">
        <v>0</v>
      </c>
      <c r="N1940" s="5">
        <v>409684000</v>
      </c>
      <c r="O1940" s="5">
        <v>0</v>
      </c>
      <c r="P1940" s="5">
        <v>0</v>
      </c>
      <c r="Q1940" s="5">
        <v>0</v>
      </c>
      <c r="R1940" s="5">
        <v>409684000</v>
      </c>
    </row>
    <row r="1941" spans="1:18" hidden="1" x14ac:dyDescent="0.2">
      <c r="A1941" t="s">
        <v>10</v>
      </c>
      <c r="B1941" t="s">
        <v>2308</v>
      </c>
      <c r="C1941" t="str">
        <f>MID(B1941,1,8)</f>
        <v>P&gt;297099</v>
      </c>
      <c r="D1941" t="str">
        <f>B1941</f>
        <v>P&gt;297099/07 0010</v>
      </c>
      <c r="F1941" t="s">
        <v>2309</v>
      </c>
      <c r="G1941" s="2">
        <v>116</v>
      </c>
      <c r="H1941" t="s">
        <v>13</v>
      </c>
      <c r="I1941" s="3">
        <v>43831</v>
      </c>
      <c r="J1941" s="4">
        <v>12</v>
      </c>
      <c r="K1941" t="s">
        <v>2096</v>
      </c>
      <c r="L1941" s="5">
        <v>0</v>
      </c>
      <c r="M1941" s="5">
        <v>0</v>
      </c>
      <c r="N1941" s="5">
        <v>50790000</v>
      </c>
      <c r="O1941" s="5">
        <v>0</v>
      </c>
      <c r="P1941" s="5">
        <v>0</v>
      </c>
      <c r="Q1941" s="5">
        <v>0</v>
      </c>
      <c r="R1941" s="5">
        <v>50790000</v>
      </c>
    </row>
    <row r="1942" spans="1:18" hidden="1" x14ac:dyDescent="0.2">
      <c r="A1942" t="s">
        <v>15</v>
      </c>
      <c r="B1942" t="s">
        <v>2097</v>
      </c>
      <c r="F1942" t="s">
        <v>2098</v>
      </c>
      <c r="G1942" s="2">
        <v>116</v>
      </c>
      <c r="H1942" t="s">
        <v>13</v>
      </c>
      <c r="I1942" s="3"/>
      <c r="J1942" s="4">
        <v>0</v>
      </c>
      <c r="K1942" t="s">
        <v>3</v>
      </c>
      <c r="L1942" s="5">
        <v>0</v>
      </c>
      <c r="M1942" s="5">
        <v>0</v>
      </c>
      <c r="N1942" s="5">
        <v>50790000</v>
      </c>
      <c r="O1942" s="5">
        <v>0</v>
      </c>
      <c r="P1942" s="5">
        <v>0</v>
      </c>
      <c r="Q1942" s="5">
        <v>0</v>
      </c>
      <c r="R1942" s="5">
        <v>50790000</v>
      </c>
    </row>
    <row r="1943" spans="1:18" hidden="1" x14ac:dyDescent="0.2">
      <c r="A1943" t="s">
        <v>16</v>
      </c>
      <c r="B1943" t="s">
        <v>2306</v>
      </c>
      <c r="F1943" t="s">
        <v>2307</v>
      </c>
      <c r="G1943" s="2">
        <v>116</v>
      </c>
      <c r="H1943" t="s">
        <v>13</v>
      </c>
      <c r="I1943" s="3"/>
      <c r="J1943" s="4">
        <v>0</v>
      </c>
      <c r="K1943" t="s">
        <v>3</v>
      </c>
      <c r="L1943" s="5">
        <v>0</v>
      </c>
      <c r="M1943" s="5">
        <v>0</v>
      </c>
      <c r="N1943" s="5">
        <v>50790000</v>
      </c>
      <c r="O1943" s="5">
        <v>0</v>
      </c>
      <c r="P1943" s="5">
        <v>0</v>
      </c>
      <c r="Q1943" s="5">
        <v>0</v>
      </c>
      <c r="R1943" s="5">
        <v>50790000</v>
      </c>
    </row>
    <row r="1944" spans="1:18" hidden="1" x14ac:dyDescent="0.2">
      <c r="A1944" t="s">
        <v>10</v>
      </c>
      <c r="B1944" t="s">
        <v>2310</v>
      </c>
      <c r="C1944" t="str">
        <f>MID(B1944,1,8)</f>
        <v>P&gt;297099</v>
      </c>
      <c r="D1944" t="str">
        <f>B1944</f>
        <v>P&gt;297099/07 0009</v>
      </c>
      <c r="F1944" t="s">
        <v>2311</v>
      </c>
      <c r="G1944" s="2">
        <v>55</v>
      </c>
      <c r="H1944" t="s">
        <v>13</v>
      </c>
      <c r="I1944" s="3">
        <v>43831</v>
      </c>
      <c r="J1944" s="4">
        <v>12</v>
      </c>
      <c r="K1944" t="s">
        <v>2096</v>
      </c>
      <c r="L1944" s="5">
        <v>0</v>
      </c>
      <c r="M1944" s="5">
        <v>0</v>
      </c>
      <c r="N1944" s="5">
        <v>50790000</v>
      </c>
      <c r="O1944" s="5">
        <v>0</v>
      </c>
      <c r="P1944" s="5">
        <v>0</v>
      </c>
      <c r="Q1944" s="5">
        <v>0</v>
      </c>
      <c r="R1944" s="5">
        <v>50790000</v>
      </c>
    </row>
    <row r="1945" spans="1:18" hidden="1" x14ac:dyDescent="0.2">
      <c r="A1945" t="s">
        <v>15</v>
      </c>
      <c r="B1945" t="s">
        <v>2097</v>
      </c>
      <c r="F1945" t="s">
        <v>2098</v>
      </c>
      <c r="G1945" s="2">
        <v>55</v>
      </c>
      <c r="H1945" t="s">
        <v>13</v>
      </c>
      <c r="I1945" s="3"/>
      <c r="J1945" s="4">
        <v>0</v>
      </c>
      <c r="K1945" t="s">
        <v>3</v>
      </c>
      <c r="L1945" s="5">
        <v>0</v>
      </c>
      <c r="M1945" s="5">
        <v>0</v>
      </c>
      <c r="N1945" s="5">
        <v>50790000</v>
      </c>
      <c r="O1945" s="5">
        <v>0</v>
      </c>
      <c r="P1945" s="5">
        <v>0</v>
      </c>
      <c r="Q1945" s="5">
        <v>0</v>
      </c>
      <c r="R1945" s="5">
        <v>50790000</v>
      </c>
    </row>
    <row r="1946" spans="1:18" hidden="1" x14ac:dyDescent="0.2">
      <c r="A1946" t="s">
        <v>16</v>
      </c>
      <c r="B1946" t="s">
        <v>2306</v>
      </c>
      <c r="F1946" t="s">
        <v>2307</v>
      </c>
      <c r="G1946" s="2">
        <v>55</v>
      </c>
      <c r="H1946" t="s">
        <v>13</v>
      </c>
      <c r="I1946" s="3"/>
      <c r="J1946" s="4">
        <v>0</v>
      </c>
      <c r="K1946" t="s">
        <v>3</v>
      </c>
      <c r="L1946" s="5">
        <v>0</v>
      </c>
      <c r="M1946" s="5">
        <v>0</v>
      </c>
      <c r="N1946" s="5">
        <v>50790000</v>
      </c>
      <c r="O1946" s="5">
        <v>0</v>
      </c>
      <c r="P1946" s="5">
        <v>0</v>
      </c>
      <c r="Q1946" s="5">
        <v>0</v>
      </c>
      <c r="R1946" s="5">
        <v>50790000</v>
      </c>
    </row>
    <row r="1947" spans="1:18" hidden="1" x14ac:dyDescent="0.2">
      <c r="A1947" t="s">
        <v>10</v>
      </c>
      <c r="B1947" t="s">
        <v>2312</v>
      </c>
      <c r="C1947" t="str">
        <f>MID(B1947,1,8)</f>
        <v>P&gt;297099</v>
      </c>
      <c r="D1947" t="str">
        <f>B1947</f>
        <v>P&gt;297099/07 0007</v>
      </c>
      <c r="F1947" t="s">
        <v>2313</v>
      </c>
      <c r="G1947" s="2">
        <v>12</v>
      </c>
      <c r="H1947" t="s">
        <v>13</v>
      </c>
      <c r="I1947" s="3">
        <v>43831</v>
      </c>
      <c r="J1947" s="4">
        <v>12</v>
      </c>
      <c r="K1947" t="s">
        <v>2096</v>
      </c>
      <c r="L1947" s="5">
        <v>0</v>
      </c>
      <c r="M1947" s="5">
        <v>0</v>
      </c>
      <c r="N1947" s="5">
        <v>115000000</v>
      </c>
      <c r="O1947" s="5">
        <v>0</v>
      </c>
      <c r="P1947" s="5">
        <v>0</v>
      </c>
      <c r="Q1947" s="5">
        <v>0</v>
      </c>
      <c r="R1947" s="5">
        <v>115000000</v>
      </c>
    </row>
    <row r="1948" spans="1:18" hidden="1" x14ac:dyDescent="0.2">
      <c r="A1948" t="s">
        <v>15</v>
      </c>
      <c r="B1948" t="s">
        <v>2097</v>
      </c>
      <c r="F1948" t="s">
        <v>2098</v>
      </c>
      <c r="G1948" s="2">
        <v>12</v>
      </c>
      <c r="H1948" t="s">
        <v>13</v>
      </c>
      <c r="I1948" s="3"/>
      <c r="J1948" s="4">
        <v>0</v>
      </c>
      <c r="K1948" t="s">
        <v>3</v>
      </c>
      <c r="L1948" s="5">
        <v>0</v>
      </c>
      <c r="M1948" s="5">
        <v>0</v>
      </c>
      <c r="N1948" s="5">
        <v>115000000</v>
      </c>
      <c r="O1948" s="5">
        <v>0</v>
      </c>
      <c r="P1948" s="5">
        <v>0</v>
      </c>
      <c r="Q1948" s="5">
        <v>0</v>
      </c>
      <c r="R1948" s="5">
        <v>115000000</v>
      </c>
    </row>
    <row r="1949" spans="1:18" hidden="1" x14ac:dyDescent="0.2">
      <c r="A1949" t="s">
        <v>16</v>
      </c>
      <c r="B1949" t="s">
        <v>2302</v>
      </c>
      <c r="F1949" t="s">
        <v>2303</v>
      </c>
      <c r="G1949" s="2">
        <v>12</v>
      </c>
      <c r="H1949" t="s">
        <v>13</v>
      </c>
      <c r="I1949" s="3"/>
      <c r="J1949" s="4">
        <v>0</v>
      </c>
      <c r="K1949" t="s">
        <v>3</v>
      </c>
      <c r="L1949" s="5">
        <v>0</v>
      </c>
      <c r="M1949" s="5">
        <v>0</v>
      </c>
      <c r="N1949" s="5">
        <v>115000000</v>
      </c>
      <c r="O1949" s="5">
        <v>0</v>
      </c>
      <c r="P1949" s="5">
        <v>0</v>
      </c>
      <c r="Q1949" s="5">
        <v>0</v>
      </c>
      <c r="R1949" s="5">
        <v>115000000</v>
      </c>
    </row>
    <row r="1950" spans="1:18" hidden="1" x14ac:dyDescent="0.2">
      <c r="A1950" t="s">
        <v>10</v>
      </c>
      <c r="B1950" t="s">
        <v>2314</v>
      </c>
      <c r="C1950" t="str">
        <f>MID(B1950,1,8)</f>
        <v>P&gt;297099</v>
      </c>
      <c r="D1950" t="str">
        <f>B1950</f>
        <v>P&gt;297099/07 0006</v>
      </c>
      <c r="F1950" t="s">
        <v>2315</v>
      </c>
      <c r="G1950" s="2">
        <v>10</v>
      </c>
      <c r="H1950" t="s">
        <v>13</v>
      </c>
      <c r="I1950" s="3">
        <v>43831</v>
      </c>
      <c r="J1950" s="4">
        <v>12</v>
      </c>
      <c r="K1950" t="s">
        <v>2096</v>
      </c>
      <c r="L1950" s="5">
        <v>0</v>
      </c>
      <c r="M1950" s="5">
        <v>0</v>
      </c>
      <c r="N1950" s="5">
        <v>214180371</v>
      </c>
      <c r="O1950" s="5">
        <v>0</v>
      </c>
      <c r="P1950" s="5">
        <v>0</v>
      </c>
      <c r="Q1950" s="5">
        <v>0</v>
      </c>
      <c r="R1950" s="5">
        <v>214180371</v>
      </c>
    </row>
    <row r="1951" spans="1:18" hidden="1" x14ac:dyDescent="0.2">
      <c r="A1951" t="s">
        <v>15</v>
      </c>
      <c r="B1951" t="s">
        <v>2097</v>
      </c>
      <c r="F1951" t="s">
        <v>2098</v>
      </c>
      <c r="G1951" s="2">
        <v>10</v>
      </c>
      <c r="H1951" t="s">
        <v>13</v>
      </c>
      <c r="I1951" s="3"/>
      <c r="J1951" s="4">
        <v>0</v>
      </c>
      <c r="K1951" t="s">
        <v>3</v>
      </c>
      <c r="L1951" s="5">
        <v>0</v>
      </c>
      <c r="M1951" s="5">
        <v>0</v>
      </c>
      <c r="N1951" s="5">
        <v>214180371</v>
      </c>
      <c r="O1951" s="5">
        <v>0</v>
      </c>
      <c r="P1951" s="5">
        <v>0</v>
      </c>
      <c r="Q1951" s="5">
        <v>0</v>
      </c>
      <c r="R1951" s="5">
        <v>214180371</v>
      </c>
    </row>
    <row r="1952" spans="1:18" hidden="1" x14ac:dyDescent="0.2">
      <c r="A1952" t="s">
        <v>16</v>
      </c>
      <c r="B1952" t="s">
        <v>2302</v>
      </c>
      <c r="F1952" t="s">
        <v>2303</v>
      </c>
      <c r="G1952" s="2">
        <v>10</v>
      </c>
      <c r="H1952" t="s">
        <v>13</v>
      </c>
      <c r="I1952" s="3"/>
      <c r="J1952" s="4">
        <v>0</v>
      </c>
      <c r="K1952" t="s">
        <v>3</v>
      </c>
      <c r="L1952" s="5">
        <v>0</v>
      </c>
      <c r="M1952" s="5">
        <v>0</v>
      </c>
      <c r="N1952" s="5">
        <v>214180371</v>
      </c>
      <c r="O1952" s="5">
        <v>0</v>
      </c>
      <c r="P1952" s="5">
        <v>0</v>
      </c>
      <c r="Q1952" s="5">
        <v>0</v>
      </c>
      <c r="R1952" s="5">
        <v>214180371</v>
      </c>
    </row>
    <row r="1953" spans="1:18" hidden="1" x14ac:dyDescent="0.2">
      <c r="A1953" t="s">
        <v>10</v>
      </c>
      <c r="B1953" t="s">
        <v>2316</v>
      </c>
      <c r="C1953" t="str">
        <f>MID(B1953,1,8)</f>
        <v>P&gt;297099</v>
      </c>
      <c r="D1953" t="str">
        <f>B1953</f>
        <v>P&gt;297099/07 0005</v>
      </c>
      <c r="F1953" t="s">
        <v>2317</v>
      </c>
      <c r="G1953" s="2">
        <v>132</v>
      </c>
      <c r="H1953" t="s">
        <v>13</v>
      </c>
      <c r="I1953" s="3">
        <v>43831</v>
      </c>
      <c r="J1953" s="4">
        <v>12</v>
      </c>
      <c r="K1953" t="s">
        <v>2096</v>
      </c>
      <c r="L1953" s="5">
        <v>0</v>
      </c>
      <c r="M1953" s="5">
        <v>0</v>
      </c>
      <c r="N1953" s="5">
        <v>71100000</v>
      </c>
      <c r="O1953" s="5">
        <v>0</v>
      </c>
      <c r="P1953" s="5">
        <v>0</v>
      </c>
      <c r="Q1953" s="5">
        <v>0</v>
      </c>
      <c r="R1953" s="5">
        <v>71100000</v>
      </c>
    </row>
    <row r="1954" spans="1:18" hidden="1" x14ac:dyDescent="0.2">
      <c r="A1954" t="s">
        <v>15</v>
      </c>
      <c r="B1954" t="s">
        <v>2097</v>
      </c>
      <c r="F1954" t="s">
        <v>2098</v>
      </c>
      <c r="G1954" s="2">
        <v>132</v>
      </c>
      <c r="H1954" t="s">
        <v>13</v>
      </c>
      <c r="I1954" s="3"/>
      <c r="J1954" s="4">
        <v>0</v>
      </c>
      <c r="K1954" t="s">
        <v>3</v>
      </c>
      <c r="L1954" s="5">
        <v>0</v>
      </c>
      <c r="M1954" s="5">
        <v>0</v>
      </c>
      <c r="N1954" s="5">
        <v>71100000</v>
      </c>
      <c r="O1954" s="5">
        <v>0</v>
      </c>
      <c r="P1954" s="5">
        <v>0</v>
      </c>
      <c r="Q1954" s="5">
        <v>0</v>
      </c>
      <c r="R1954" s="5">
        <v>71100000</v>
      </c>
    </row>
    <row r="1955" spans="1:18" hidden="1" x14ac:dyDescent="0.2">
      <c r="A1955" t="s">
        <v>16</v>
      </c>
      <c r="B1955" t="s">
        <v>2302</v>
      </c>
      <c r="F1955" t="s">
        <v>2303</v>
      </c>
      <c r="G1955" s="2">
        <v>132</v>
      </c>
      <c r="H1955" t="s">
        <v>13</v>
      </c>
      <c r="I1955" s="3"/>
      <c r="J1955" s="4">
        <v>0</v>
      </c>
      <c r="K1955" t="s">
        <v>3</v>
      </c>
      <c r="L1955" s="5">
        <v>0</v>
      </c>
      <c r="M1955" s="5">
        <v>0</v>
      </c>
      <c r="N1955" s="5">
        <v>71100000</v>
      </c>
      <c r="O1955" s="5">
        <v>0</v>
      </c>
      <c r="P1955" s="5">
        <v>0</v>
      </c>
      <c r="Q1955" s="5">
        <v>0</v>
      </c>
      <c r="R1955" s="5">
        <v>71100000</v>
      </c>
    </row>
    <row r="1956" spans="1:18" hidden="1" x14ac:dyDescent="0.2">
      <c r="A1956" t="s">
        <v>10</v>
      </c>
      <c r="B1956" t="s">
        <v>2318</v>
      </c>
      <c r="C1956" t="str">
        <f>MID(B1956,1,8)</f>
        <v>P&gt;297099</v>
      </c>
      <c r="D1956" t="str">
        <f>B1956</f>
        <v>P&gt;297099/07 0004</v>
      </c>
      <c r="F1956" t="s">
        <v>2319</v>
      </c>
      <c r="G1956" s="2">
        <v>20</v>
      </c>
      <c r="H1956" t="s">
        <v>13</v>
      </c>
      <c r="I1956" s="3">
        <v>43831</v>
      </c>
      <c r="J1956" s="4">
        <v>12</v>
      </c>
      <c r="K1956" t="s">
        <v>2096</v>
      </c>
      <c r="L1956" s="5">
        <v>0</v>
      </c>
      <c r="M1956" s="5">
        <v>0</v>
      </c>
      <c r="N1956" s="5">
        <v>230000000</v>
      </c>
      <c r="O1956" s="5">
        <v>0</v>
      </c>
      <c r="P1956" s="5">
        <v>0</v>
      </c>
      <c r="Q1956" s="5">
        <v>0</v>
      </c>
      <c r="R1956" s="5">
        <v>230000000</v>
      </c>
    </row>
    <row r="1957" spans="1:18" hidden="1" x14ac:dyDescent="0.2">
      <c r="A1957" t="s">
        <v>15</v>
      </c>
      <c r="B1957" t="s">
        <v>2097</v>
      </c>
      <c r="F1957" t="s">
        <v>2098</v>
      </c>
      <c r="G1957" s="2">
        <v>20</v>
      </c>
      <c r="H1957" t="s">
        <v>13</v>
      </c>
      <c r="I1957" s="3"/>
      <c r="J1957" s="4">
        <v>0</v>
      </c>
      <c r="K1957" t="s">
        <v>3</v>
      </c>
      <c r="L1957" s="5">
        <v>0</v>
      </c>
      <c r="M1957" s="5">
        <v>0</v>
      </c>
      <c r="N1957" s="5">
        <v>230000000</v>
      </c>
      <c r="O1957" s="5">
        <v>0</v>
      </c>
      <c r="P1957" s="5">
        <v>0</v>
      </c>
      <c r="Q1957" s="5">
        <v>0</v>
      </c>
      <c r="R1957" s="5">
        <v>230000000</v>
      </c>
    </row>
    <row r="1958" spans="1:18" hidden="1" x14ac:dyDescent="0.2">
      <c r="A1958" t="s">
        <v>16</v>
      </c>
      <c r="B1958" t="s">
        <v>2296</v>
      </c>
      <c r="F1958" t="s">
        <v>2297</v>
      </c>
      <c r="G1958" s="2">
        <v>20</v>
      </c>
      <c r="H1958" t="s">
        <v>13</v>
      </c>
      <c r="I1958" s="3"/>
      <c r="J1958" s="4">
        <v>0</v>
      </c>
      <c r="K1958" t="s">
        <v>3</v>
      </c>
      <c r="L1958" s="5">
        <v>0</v>
      </c>
      <c r="M1958" s="5">
        <v>0</v>
      </c>
      <c r="N1958" s="5">
        <v>230000000</v>
      </c>
      <c r="O1958" s="5">
        <v>0</v>
      </c>
      <c r="P1958" s="5">
        <v>0</v>
      </c>
      <c r="Q1958" s="5">
        <v>0</v>
      </c>
      <c r="R1958" s="5">
        <v>230000000</v>
      </c>
    </row>
    <row r="1959" spans="1:18" hidden="1" x14ac:dyDescent="0.2">
      <c r="A1959" t="s">
        <v>10</v>
      </c>
      <c r="B1959" t="s">
        <v>2320</v>
      </c>
      <c r="C1959" t="str">
        <f>MID(B1959,1,8)</f>
        <v>P&gt;297099</v>
      </c>
      <c r="D1959" t="str">
        <f>B1959</f>
        <v>P&gt;297099/07 0003</v>
      </c>
      <c r="F1959" t="s">
        <v>2321</v>
      </c>
      <c r="G1959" s="2">
        <v>100</v>
      </c>
      <c r="H1959" t="s">
        <v>13</v>
      </c>
      <c r="I1959" s="3">
        <v>43831</v>
      </c>
      <c r="J1959" s="4">
        <v>12</v>
      </c>
      <c r="K1959" t="s">
        <v>2096</v>
      </c>
      <c r="L1959" s="5">
        <v>0</v>
      </c>
      <c r="M1959" s="5">
        <v>0</v>
      </c>
      <c r="N1959" s="5">
        <v>304740000</v>
      </c>
      <c r="O1959" s="5">
        <v>0</v>
      </c>
      <c r="P1959" s="5">
        <v>0</v>
      </c>
      <c r="Q1959" s="5">
        <v>0</v>
      </c>
      <c r="R1959" s="5">
        <v>304740000</v>
      </c>
    </row>
    <row r="1960" spans="1:18" hidden="1" x14ac:dyDescent="0.2">
      <c r="A1960" t="s">
        <v>15</v>
      </c>
      <c r="B1960" t="s">
        <v>2097</v>
      </c>
      <c r="F1960" t="s">
        <v>2098</v>
      </c>
      <c r="G1960" s="2">
        <v>100</v>
      </c>
      <c r="H1960" t="s">
        <v>13</v>
      </c>
      <c r="I1960" s="3"/>
      <c r="J1960" s="4">
        <v>0</v>
      </c>
      <c r="K1960" t="s">
        <v>3</v>
      </c>
      <c r="L1960" s="5">
        <v>0</v>
      </c>
      <c r="M1960" s="5">
        <v>0</v>
      </c>
      <c r="N1960" s="5">
        <v>304740000</v>
      </c>
      <c r="O1960" s="5">
        <v>0</v>
      </c>
      <c r="P1960" s="5">
        <v>0</v>
      </c>
      <c r="Q1960" s="5">
        <v>0</v>
      </c>
      <c r="R1960" s="5">
        <v>304740000</v>
      </c>
    </row>
    <row r="1961" spans="1:18" hidden="1" x14ac:dyDescent="0.2">
      <c r="A1961" t="s">
        <v>16</v>
      </c>
      <c r="B1961" t="s">
        <v>2296</v>
      </c>
      <c r="F1961" t="s">
        <v>2297</v>
      </c>
      <c r="G1961" s="2">
        <v>100</v>
      </c>
      <c r="H1961" t="s">
        <v>13</v>
      </c>
      <c r="I1961" s="3"/>
      <c r="J1961" s="4">
        <v>0</v>
      </c>
      <c r="K1961" t="s">
        <v>3</v>
      </c>
      <c r="L1961" s="5">
        <v>0</v>
      </c>
      <c r="M1961" s="5">
        <v>0</v>
      </c>
      <c r="N1961" s="5">
        <v>304740000</v>
      </c>
      <c r="O1961" s="5">
        <v>0</v>
      </c>
      <c r="P1961" s="5">
        <v>0</v>
      </c>
      <c r="Q1961" s="5">
        <v>0</v>
      </c>
      <c r="R1961" s="5">
        <v>304740000</v>
      </c>
    </row>
    <row r="1962" spans="1:18" hidden="1" x14ac:dyDescent="0.2">
      <c r="A1962" t="s">
        <v>4</v>
      </c>
      <c r="B1962" t="s">
        <v>2322</v>
      </c>
      <c r="C1962" t="str">
        <f>MID(B1962,1,8)</f>
        <v>P&gt;297106</v>
      </c>
      <c r="F1962" t="s">
        <v>2323</v>
      </c>
      <c r="G1962" s="2">
        <v>0</v>
      </c>
      <c r="H1962" t="s">
        <v>3</v>
      </c>
      <c r="I1962" s="3"/>
      <c r="J1962" s="4">
        <v>0</v>
      </c>
      <c r="K1962" t="s">
        <v>3</v>
      </c>
      <c r="L1962" s="5">
        <v>0</v>
      </c>
      <c r="M1962" s="5">
        <v>6217202000</v>
      </c>
      <c r="N1962" s="5">
        <v>6217202000</v>
      </c>
      <c r="O1962" s="5">
        <v>0</v>
      </c>
      <c r="P1962" s="5">
        <v>0</v>
      </c>
      <c r="Q1962" s="5">
        <v>0</v>
      </c>
      <c r="R1962" s="5">
        <v>6217202000</v>
      </c>
    </row>
    <row r="1963" spans="1:18" hidden="1" x14ac:dyDescent="0.2">
      <c r="A1963" t="s">
        <v>7</v>
      </c>
      <c r="B1963" t="s">
        <v>2324</v>
      </c>
      <c r="F1963" t="s">
        <v>2325</v>
      </c>
      <c r="G1963" s="2">
        <v>0</v>
      </c>
      <c r="H1963" t="s">
        <v>3</v>
      </c>
      <c r="I1963" s="3"/>
      <c r="J1963" s="4">
        <v>0</v>
      </c>
      <c r="K1963" t="s">
        <v>3</v>
      </c>
      <c r="L1963" s="5">
        <v>0</v>
      </c>
      <c r="M1963" s="5">
        <v>3289720000</v>
      </c>
      <c r="N1963" s="5">
        <v>3289720000</v>
      </c>
      <c r="O1963" s="5">
        <v>0</v>
      </c>
      <c r="P1963" s="5">
        <v>0</v>
      </c>
      <c r="Q1963" s="5">
        <v>0</v>
      </c>
      <c r="R1963" s="5">
        <v>3289720000</v>
      </c>
    </row>
    <row r="1964" spans="1:18" hidden="1" x14ac:dyDescent="0.2">
      <c r="A1964" t="s">
        <v>10</v>
      </c>
      <c r="B1964" t="s">
        <v>2326</v>
      </c>
      <c r="C1964" t="str">
        <f>MID(B1964,1,8)</f>
        <v>P&gt;297106</v>
      </c>
      <c r="D1964" t="str">
        <f>B1964</f>
        <v>P&gt;297106/07 0005</v>
      </c>
      <c r="F1964" t="s">
        <v>2327</v>
      </c>
      <c r="G1964" s="2">
        <v>50000</v>
      </c>
      <c r="H1964" t="s">
        <v>13</v>
      </c>
      <c r="I1964" s="3">
        <v>43831</v>
      </c>
      <c r="J1964" s="4">
        <v>12</v>
      </c>
      <c r="K1964" t="s">
        <v>2096</v>
      </c>
      <c r="L1964" s="5">
        <v>0</v>
      </c>
      <c r="M1964" s="5">
        <v>0</v>
      </c>
      <c r="N1964" s="5">
        <v>1300000000</v>
      </c>
      <c r="O1964" s="5">
        <v>0</v>
      </c>
      <c r="P1964" s="5">
        <v>0</v>
      </c>
      <c r="Q1964" s="5">
        <v>0</v>
      </c>
      <c r="R1964" s="5">
        <v>1300000000</v>
      </c>
    </row>
    <row r="1965" spans="1:18" hidden="1" x14ac:dyDescent="0.2">
      <c r="A1965" t="s">
        <v>15</v>
      </c>
      <c r="B1965" t="s">
        <v>2097</v>
      </c>
      <c r="F1965" t="s">
        <v>2098</v>
      </c>
      <c r="G1965" s="2">
        <v>50000</v>
      </c>
      <c r="H1965" t="s">
        <v>13</v>
      </c>
      <c r="I1965" s="3"/>
      <c r="J1965" s="4">
        <v>0</v>
      </c>
      <c r="K1965" t="s">
        <v>3</v>
      </c>
      <c r="L1965" s="5">
        <v>0</v>
      </c>
      <c r="M1965" s="5">
        <v>0</v>
      </c>
      <c r="N1965" s="5">
        <v>1300000000</v>
      </c>
      <c r="O1965" s="5">
        <v>0</v>
      </c>
      <c r="P1965" s="5">
        <v>0</v>
      </c>
      <c r="Q1965" s="5">
        <v>0</v>
      </c>
      <c r="R1965" s="5">
        <v>1300000000</v>
      </c>
    </row>
    <row r="1966" spans="1:18" hidden="1" x14ac:dyDescent="0.2">
      <c r="A1966" t="s">
        <v>16</v>
      </c>
      <c r="B1966" t="s">
        <v>2328</v>
      </c>
      <c r="F1966" t="s">
        <v>2329</v>
      </c>
      <c r="G1966" s="2">
        <v>50000</v>
      </c>
      <c r="H1966" t="s">
        <v>13</v>
      </c>
      <c r="I1966" s="3"/>
      <c r="J1966" s="4">
        <v>0</v>
      </c>
      <c r="K1966" t="s">
        <v>3</v>
      </c>
      <c r="L1966" s="5">
        <v>0</v>
      </c>
      <c r="M1966" s="5">
        <v>0</v>
      </c>
      <c r="N1966" s="5">
        <v>1300000000</v>
      </c>
      <c r="O1966" s="5">
        <v>0</v>
      </c>
      <c r="P1966" s="5">
        <v>0</v>
      </c>
      <c r="Q1966" s="5">
        <v>0</v>
      </c>
      <c r="R1966" s="5">
        <v>1300000000</v>
      </c>
    </row>
    <row r="1967" spans="1:18" hidden="1" x14ac:dyDescent="0.2">
      <c r="A1967" t="s">
        <v>10</v>
      </c>
      <c r="B1967" t="s">
        <v>2330</v>
      </c>
      <c r="C1967" t="str">
        <f>MID(B1967,1,8)</f>
        <v>P&gt;297106</v>
      </c>
      <c r="D1967" t="str">
        <f>B1967</f>
        <v>P&gt;297106/07 0004</v>
      </c>
      <c r="F1967" t="s">
        <v>2331</v>
      </c>
      <c r="G1967" s="2">
        <v>10000</v>
      </c>
      <c r="H1967" t="s">
        <v>13</v>
      </c>
      <c r="I1967" s="3">
        <v>43831</v>
      </c>
      <c r="J1967" s="4">
        <v>12</v>
      </c>
      <c r="K1967" t="s">
        <v>2096</v>
      </c>
      <c r="L1967" s="5">
        <v>0</v>
      </c>
      <c r="M1967" s="5">
        <v>0</v>
      </c>
      <c r="N1967" s="5">
        <v>72000000</v>
      </c>
      <c r="O1967" s="5">
        <v>0</v>
      </c>
      <c r="P1967" s="5">
        <v>0</v>
      </c>
      <c r="Q1967" s="5">
        <v>0</v>
      </c>
      <c r="R1967" s="5">
        <v>72000000</v>
      </c>
    </row>
    <row r="1968" spans="1:18" hidden="1" x14ac:dyDescent="0.2">
      <c r="A1968" t="s">
        <v>15</v>
      </c>
      <c r="B1968" t="s">
        <v>2097</v>
      </c>
      <c r="F1968" t="s">
        <v>2098</v>
      </c>
      <c r="G1968" s="2">
        <v>10000</v>
      </c>
      <c r="H1968" t="s">
        <v>13</v>
      </c>
      <c r="I1968" s="3"/>
      <c r="J1968" s="4">
        <v>0</v>
      </c>
      <c r="K1968" t="s">
        <v>3</v>
      </c>
      <c r="L1968" s="5">
        <v>0</v>
      </c>
      <c r="M1968" s="5">
        <v>0</v>
      </c>
      <c r="N1968" s="5">
        <v>72000000</v>
      </c>
      <c r="O1968" s="5">
        <v>0</v>
      </c>
      <c r="P1968" s="5">
        <v>0</v>
      </c>
      <c r="Q1968" s="5">
        <v>0</v>
      </c>
      <c r="R1968" s="5">
        <v>72000000</v>
      </c>
    </row>
    <row r="1969" spans="1:18" hidden="1" x14ac:dyDescent="0.2">
      <c r="A1969" t="s">
        <v>16</v>
      </c>
      <c r="B1969" t="s">
        <v>2328</v>
      </c>
      <c r="F1969" t="s">
        <v>2329</v>
      </c>
      <c r="G1969" s="2">
        <v>10000</v>
      </c>
      <c r="H1969" t="s">
        <v>13</v>
      </c>
      <c r="I1969" s="3"/>
      <c r="J1969" s="4">
        <v>0</v>
      </c>
      <c r="K1969" t="s">
        <v>3</v>
      </c>
      <c r="L1969" s="5">
        <v>0</v>
      </c>
      <c r="M1969" s="5">
        <v>0</v>
      </c>
      <c r="N1969" s="5">
        <v>72000000</v>
      </c>
      <c r="O1969" s="5">
        <v>0</v>
      </c>
      <c r="P1969" s="5">
        <v>0</v>
      </c>
      <c r="Q1969" s="5">
        <v>0</v>
      </c>
      <c r="R1969" s="5">
        <v>72000000</v>
      </c>
    </row>
    <row r="1970" spans="1:18" hidden="1" x14ac:dyDescent="0.2">
      <c r="A1970" t="s">
        <v>10</v>
      </c>
      <c r="B1970" t="s">
        <v>2332</v>
      </c>
      <c r="C1970" t="str">
        <f>MID(B1970,1,8)</f>
        <v>P&gt;297106</v>
      </c>
      <c r="D1970" t="str">
        <f>B1970</f>
        <v>P&gt;297106/07 0003</v>
      </c>
      <c r="F1970" t="s">
        <v>2333</v>
      </c>
      <c r="G1970" s="2">
        <v>1</v>
      </c>
      <c r="H1970" t="s">
        <v>13</v>
      </c>
      <c r="I1970" s="3">
        <v>43831</v>
      </c>
      <c r="J1970" s="4">
        <v>12</v>
      </c>
      <c r="K1970" t="s">
        <v>2096</v>
      </c>
      <c r="L1970" s="5">
        <v>0</v>
      </c>
      <c r="M1970" s="5">
        <v>0</v>
      </c>
      <c r="N1970" s="5">
        <v>450000000</v>
      </c>
      <c r="O1970" s="5">
        <v>0</v>
      </c>
      <c r="P1970" s="5">
        <v>0</v>
      </c>
      <c r="Q1970" s="5">
        <v>0</v>
      </c>
      <c r="R1970" s="5">
        <v>450000000</v>
      </c>
    </row>
    <row r="1971" spans="1:18" hidden="1" x14ac:dyDescent="0.2">
      <c r="A1971" t="s">
        <v>15</v>
      </c>
      <c r="B1971" t="s">
        <v>2097</v>
      </c>
      <c r="F1971" t="s">
        <v>2098</v>
      </c>
      <c r="G1971" s="2">
        <v>1</v>
      </c>
      <c r="H1971" t="s">
        <v>13</v>
      </c>
      <c r="I1971" s="3"/>
      <c r="J1971" s="4">
        <v>0</v>
      </c>
      <c r="K1971" t="s">
        <v>3</v>
      </c>
      <c r="L1971" s="5">
        <v>0</v>
      </c>
      <c r="M1971" s="5">
        <v>0</v>
      </c>
      <c r="N1971" s="5">
        <v>450000000</v>
      </c>
      <c r="O1971" s="5">
        <v>0</v>
      </c>
      <c r="P1971" s="5">
        <v>0</v>
      </c>
      <c r="Q1971" s="5">
        <v>0</v>
      </c>
      <c r="R1971" s="5">
        <v>450000000</v>
      </c>
    </row>
    <row r="1972" spans="1:18" hidden="1" x14ac:dyDescent="0.2">
      <c r="A1972" t="s">
        <v>16</v>
      </c>
      <c r="B1972" t="s">
        <v>2328</v>
      </c>
      <c r="F1972" t="s">
        <v>2329</v>
      </c>
      <c r="G1972" s="2">
        <v>1</v>
      </c>
      <c r="H1972" t="s">
        <v>13</v>
      </c>
      <c r="I1972" s="3"/>
      <c r="J1972" s="4">
        <v>0</v>
      </c>
      <c r="K1972" t="s">
        <v>3</v>
      </c>
      <c r="L1972" s="5">
        <v>0</v>
      </c>
      <c r="M1972" s="5">
        <v>0</v>
      </c>
      <c r="N1972" s="5">
        <v>450000000</v>
      </c>
      <c r="O1972" s="5">
        <v>0</v>
      </c>
      <c r="P1972" s="5">
        <v>0</v>
      </c>
      <c r="Q1972" s="5">
        <v>0</v>
      </c>
      <c r="R1972" s="5">
        <v>450000000</v>
      </c>
    </row>
    <row r="1973" spans="1:18" hidden="1" x14ac:dyDescent="0.2">
      <c r="A1973" t="s">
        <v>10</v>
      </c>
      <c r="B1973" t="s">
        <v>2334</v>
      </c>
      <c r="C1973" t="str">
        <f>MID(B1973,1,8)</f>
        <v>P&gt;297106</v>
      </c>
      <c r="D1973" t="str">
        <f>B1973</f>
        <v>P&gt;297106/07 0002</v>
      </c>
      <c r="F1973" t="s">
        <v>2335</v>
      </c>
      <c r="G1973" s="2">
        <v>350</v>
      </c>
      <c r="H1973" t="s">
        <v>13</v>
      </c>
      <c r="I1973" s="3">
        <v>43831</v>
      </c>
      <c r="J1973" s="4">
        <v>12</v>
      </c>
      <c r="K1973" t="s">
        <v>2096</v>
      </c>
      <c r="L1973" s="5">
        <v>0</v>
      </c>
      <c r="M1973" s="5">
        <v>0</v>
      </c>
      <c r="N1973" s="5">
        <v>959720000</v>
      </c>
      <c r="O1973" s="5">
        <v>0</v>
      </c>
      <c r="P1973" s="5">
        <v>0</v>
      </c>
      <c r="Q1973" s="5">
        <v>0</v>
      </c>
      <c r="R1973" s="5">
        <v>959720000</v>
      </c>
    </row>
    <row r="1974" spans="1:18" hidden="1" x14ac:dyDescent="0.2">
      <c r="A1974" t="s">
        <v>15</v>
      </c>
      <c r="B1974" t="s">
        <v>2097</v>
      </c>
      <c r="F1974" t="s">
        <v>2098</v>
      </c>
      <c r="G1974" s="2">
        <v>350</v>
      </c>
      <c r="H1974" t="s">
        <v>13</v>
      </c>
      <c r="I1974" s="3"/>
      <c r="J1974" s="4">
        <v>0</v>
      </c>
      <c r="K1974" t="s">
        <v>3</v>
      </c>
      <c r="L1974" s="5">
        <v>0</v>
      </c>
      <c r="M1974" s="5">
        <v>0</v>
      </c>
      <c r="N1974" s="5">
        <v>959720000</v>
      </c>
      <c r="O1974" s="5">
        <v>0</v>
      </c>
      <c r="P1974" s="5">
        <v>0</v>
      </c>
      <c r="Q1974" s="5">
        <v>0</v>
      </c>
      <c r="R1974" s="5">
        <v>959720000</v>
      </c>
    </row>
    <row r="1975" spans="1:18" hidden="1" x14ac:dyDescent="0.2">
      <c r="A1975" t="s">
        <v>16</v>
      </c>
      <c r="B1975" t="s">
        <v>2328</v>
      </c>
      <c r="F1975" t="s">
        <v>2329</v>
      </c>
      <c r="G1975" s="2">
        <v>350</v>
      </c>
      <c r="H1975" t="s">
        <v>13</v>
      </c>
      <c r="I1975" s="3"/>
      <c r="J1975" s="4">
        <v>0</v>
      </c>
      <c r="K1975" t="s">
        <v>3</v>
      </c>
      <c r="L1975" s="5">
        <v>0</v>
      </c>
      <c r="M1975" s="5">
        <v>0</v>
      </c>
      <c r="N1975" s="5">
        <v>959720000</v>
      </c>
      <c r="O1975" s="5">
        <v>0</v>
      </c>
      <c r="P1975" s="5">
        <v>0</v>
      </c>
      <c r="Q1975" s="5">
        <v>0</v>
      </c>
      <c r="R1975" s="5">
        <v>959720000</v>
      </c>
    </row>
    <row r="1976" spans="1:18" hidden="1" x14ac:dyDescent="0.2">
      <c r="A1976" t="s">
        <v>10</v>
      </c>
      <c r="B1976" t="s">
        <v>2336</v>
      </c>
      <c r="C1976" t="str">
        <f>MID(B1976,1,8)</f>
        <v>P&gt;297106</v>
      </c>
      <c r="D1976" t="str">
        <f>B1976</f>
        <v>P&gt;297106/07 0001</v>
      </c>
      <c r="F1976" t="s">
        <v>2337</v>
      </c>
      <c r="G1976" s="2">
        <v>3</v>
      </c>
      <c r="H1976" t="s">
        <v>13</v>
      </c>
      <c r="I1976" s="3">
        <v>43831</v>
      </c>
      <c r="J1976" s="4">
        <v>12</v>
      </c>
      <c r="K1976" t="s">
        <v>2096</v>
      </c>
      <c r="L1976" s="5">
        <v>0</v>
      </c>
      <c r="M1976" s="5">
        <v>0</v>
      </c>
      <c r="N1976" s="5">
        <v>508000000</v>
      </c>
      <c r="O1976" s="5">
        <v>0</v>
      </c>
      <c r="P1976" s="5">
        <v>0</v>
      </c>
      <c r="Q1976" s="5">
        <v>0</v>
      </c>
      <c r="R1976" s="5">
        <v>508000000</v>
      </c>
    </row>
    <row r="1977" spans="1:18" hidden="1" x14ac:dyDescent="0.2">
      <c r="A1977" t="s">
        <v>15</v>
      </c>
      <c r="B1977" t="s">
        <v>2097</v>
      </c>
      <c r="F1977" t="s">
        <v>2098</v>
      </c>
      <c r="G1977" s="2">
        <v>3</v>
      </c>
      <c r="H1977" t="s">
        <v>13</v>
      </c>
      <c r="I1977" s="3"/>
      <c r="J1977" s="4">
        <v>0</v>
      </c>
      <c r="K1977" t="s">
        <v>3</v>
      </c>
      <c r="L1977" s="5">
        <v>0</v>
      </c>
      <c r="M1977" s="5">
        <v>0</v>
      </c>
      <c r="N1977" s="5">
        <v>508000000</v>
      </c>
      <c r="O1977" s="5">
        <v>0</v>
      </c>
      <c r="P1977" s="5">
        <v>0</v>
      </c>
      <c r="Q1977" s="5">
        <v>0</v>
      </c>
      <c r="R1977" s="5">
        <v>508000000</v>
      </c>
    </row>
    <row r="1978" spans="1:18" hidden="1" x14ac:dyDescent="0.2">
      <c r="A1978" t="s">
        <v>16</v>
      </c>
      <c r="B1978" t="s">
        <v>2328</v>
      </c>
      <c r="F1978" t="s">
        <v>2329</v>
      </c>
      <c r="G1978" s="2">
        <v>3</v>
      </c>
      <c r="H1978" t="s">
        <v>13</v>
      </c>
      <c r="I1978" s="3"/>
      <c r="J1978" s="4">
        <v>0</v>
      </c>
      <c r="K1978" t="s">
        <v>3</v>
      </c>
      <c r="L1978" s="5">
        <v>0</v>
      </c>
      <c r="M1978" s="5">
        <v>0</v>
      </c>
      <c r="N1978" s="5">
        <v>508000000</v>
      </c>
      <c r="O1978" s="5">
        <v>0</v>
      </c>
      <c r="P1978" s="5">
        <v>0</v>
      </c>
      <c r="Q1978" s="5">
        <v>0</v>
      </c>
      <c r="R1978" s="5">
        <v>508000000</v>
      </c>
    </row>
    <row r="1979" spans="1:18" hidden="1" x14ac:dyDescent="0.2">
      <c r="A1979" t="s">
        <v>7</v>
      </c>
      <c r="B1979" t="s">
        <v>2338</v>
      </c>
      <c r="F1979" t="s">
        <v>2339</v>
      </c>
      <c r="G1979" s="2">
        <v>0</v>
      </c>
      <c r="H1979" t="s">
        <v>3</v>
      </c>
      <c r="I1979" s="3"/>
      <c r="J1979" s="4">
        <v>0</v>
      </c>
      <c r="K1979" t="s">
        <v>3</v>
      </c>
      <c r="L1979" s="5">
        <v>0</v>
      </c>
      <c r="M1979" s="5">
        <v>1159400000</v>
      </c>
      <c r="N1979" s="5">
        <v>1159400000</v>
      </c>
      <c r="O1979" s="5">
        <v>0</v>
      </c>
      <c r="P1979" s="5">
        <v>0</v>
      </c>
      <c r="Q1979" s="5">
        <v>0</v>
      </c>
      <c r="R1979" s="5">
        <v>1159400000</v>
      </c>
    </row>
    <row r="1980" spans="1:18" hidden="1" x14ac:dyDescent="0.2">
      <c r="A1980" t="s">
        <v>10</v>
      </c>
      <c r="B1980" t="s">
        <v>2340</v>
      </c>
      <c r="C1980" t="str">
        <f>MID(B1980,1,8)</f>
        <v>P&gt;297106</v>
      </c>
      <c r="D1980" t="str">
        <f>B1980</f>
        <v>P&gt;297106/08 0009</v>
      </c>
      <c r="F1980" t="s">
        <v>2341</v>
      </c>
      <c r="G1980" s="2">
        <v>634</v>
      </c>
      <c r="H1980" t="s">
        <v>13</v>
      </c>
      <c r="I1980" s="3">
        <v>43831</v>
      </c>
      <c r="J1980" s="4">
        <v>12</v>
      </c>
      <c r="K1980" t="s">
        <v>2096</v>
      </c>
      <c r="L1980" s="5">
        <v>0</v>
      </c>
      <c r="M1980" s="5">
        <v>0</v>
      </c>
      <c r="N1980" s="5">
        <v>660800000</v>
      </c>
      <c r="O1980" s="5">
        <v>0</v>
      </c>
      <c r="P1980" s="5">
        <v>0</v>
      </c>
      <c r="Q1980" s="5">
        <v>0</v>
      </c>
      <c r="R1980" s="5">
        <v>660800000</v>
      </c>
    </row>
    <row r="1981" spans="1:18" hidden="1" x14ac:dyDescent="0.2">
      <c r="A1981" t="s">
        <v>15</v>
      </c>
      <c r="B1981" t="s">
        <v>2097</v>
      </c>
      <c r="F1981" t="s">
        <v>2098</v>
      </c>
      <c r="G1981" s="2">
        <v>634</v>
      </c>
      <c r="H1981" t="s">
        <v>13</v>
      </c>
      <c r="I1981" s="3"/>
      <c r="J1981" s="4">
        <v>0</v>
      </c>
      <c r="K1981" t="s">
        <v>3</v>
      </c>
      <c r="L1981" s="5">
        <v>0</v>
      </c>
      <c r="M1981" s="5">
        <v>0</v>
      </c>
      <c r="N1981" s="5">
        <v>660800000</v>
      </c>
      <c r="O1981" s="5">
        <v>0</v>
      </c>
      <c r="P1981" s="5">
        <v>0</v>
      </c>
      <c r="Q1981" s="5">
        <v>0</v>
      </c>
      <c r="R1981" s="5">
        <v>660800000</v>
      </c>
    </row>
    <row r="1982" spans="1:18" hidden="1" x14ac:dyDescent="0.2">
      <c r="A1982" t="s">
        <v>16</v>
      </c>
      <c r="B1982" t="s">
        <v>2173</v>
      </c>
      <c r="F1982" t="s">
        <v>2174</v>
      </c>
      <c r="G1982" s="2">
        <v>634</v>
      </c>
      <c r="H1982" t="s">
        <v>13</v>
      </c>
      <c r="I1982" s="3"/>
      <c r="J1982" s="4">
        <v>0</v>
      </c>
      <c r="K1982" t="s">
        <v>3</v>
      </c>
      <c r="L1982" s="5">
        <v>0</v>
      </c>
      <c r="M1982" s="5">
        <v>0</v>
      </c>
      <c r="N1982" s="5">
        <v>660800000</v>
      </c>
      <c r="O1982" s="5">
        <v>0</v>
      </c>
      <c r="P1982" s="5">
        <v>0</v>
      </c>
      <c r="Q1982" s="5">
        <v>0</v>
      </c>
      <c r="R1982" s="5">
        <v>660800000</v>
      </c>
    </row>
    <row r="1983" spans="1:18" hidden="1" x14ac:dyDescent="0.2">
      <c r="A1983" t="s">
        <v>10</v>
      </c>
      <c r="B1983" t="s">
        <v>2342</v>
      </c>
      <c r="C1983" t="str">
        <f>MID(B1983,1,8)</f>
        <v>P&gt;297106</v>
      </c>
      <c r="D1983" t="str">
        <f>B1983</f>
        <v>P&gt;297106/08 0008</v>
      </c>
      <c r="F1983" t="s">
        <v>2343</v>
      </c>
      <c r="G1983" s="2">
        <v>1300</v>
      </c>
      <c r="H1983" t="s">
        <v>13</v>
      </c>
      <c r="I1983" s="3">
        <v>43831</v>
      </c>
      <c r="J1983" s="4">
        <v>12</v>
      </c>
      <c r="K1983" t="s">
        <v>2096</v>
      </c>
      <c r="L1983" s="5">
        <v>0</v>
      </c>
      <c r="M1983" s="5">
        <v>0</v>
      </c>
      <c r="N1983" s="5">
        <v>408600000</v>
      </c>
      <c r="O1983" s="5">
        <v>0</v>
      </c>
      <c r="P1983" s="5">
        <v>0</v>
      </c>
      <c r="Q1983" s="5">
        <v>0</v>
      </c>
      <c r="R1983" s="5">
        <v>408600000</v>
      </c>
    </row>
    <row r="1984" spans="1:18" hidden="1" x14ac:dyDescent="0.2">
      <c r="A1984" t="s">
        <v>15</v>
      </c>
      <c r="B1984" t="s">
        <v>2097</v>
      </c>
      <c r="F1984" t="s">
        <v>2098</v>
      </c>
      <c r="G1984" s="2">
        <v>1300</v>
      </c>
      <c r="H1984" t="s">
        <v>13</v>
      </c>
      <c r="I1984" s="3"/>
      <c r="J1984" s="4">
        <v>0</v>
      </c>
      <c r="K1984" t="s">
        <v>3</v>
      </c>
      <c r="L1984" s="5">
        <v>0</v>
      </c>
      <c r="M1984" s="5">
        <v>0</v>
      </c>
      <c r="N1984" s="5">
        <v>408600000</v>
      </c>
      <c r="O1984" s="5">
        <v>0</v>
      </c>
      <c r="P1984" s="5">
        <v>0</v>
      </c>
      <c r="Q1984" s="5">
        <v>0</v>
      </c>
      <c r="R1984" s="5">
        <v>408600000</v>
      </c>
    </row>
    <row r="1985" spans="1:18" hidden="1" x14ac:dyDescent="0.2">
      <c r="A1985" t="s">
        <v>16</v>
      </c>
      <c r="B1985" t="s">
        <v>2173</v>
      </c>
      <c r="F1985" t="s">
        <v>2174</v>
      </c>
      <c r="G1985" s="2">
        <v>1300</v>
      </c>
      <c r="H1985" t="s">
        <v>13</v>
      </c>
      <c r="I1985" s="3"/>
      <c r="J1985" s="4">
        <v>0</v>
      </c>
      <c r="K1985" t="s">
        <v>3</v>
      </c>
      <c r="L1985" s="5">
        <v>0</v>
      </c>
      <c r="M1985" s="5">
        <v>0</v>
      </c>
      <c r="N1985" s="5">
        <v>408600000</v>
      </c>
      <c r="O1985" s="5">
        <v>0</v>
      </c>
      <c r="P1985" s="5">
        <v>0</v>
      </c>
      <c r="Q1985" s="5">
        <v>0</v>
      </c>
      <c r="R1985" s="5">
        <v>408600000</v>
      </c>
    </row>
    <row r="1986" spans="1:18" hidden="1" x14ac:dyDescent="0.2">
      <c r="A1986" t="s">
        <v>10</v>
      </c>
      <c r="B1986" t="s">
        <v>2344</v>
      </c>
      <c r="C1986" t="str">
        <f>MID(B1986,1,8)</f>
        <v>P&gt;297106</v>
      </c>
      <c r="D1986" t="str">
        <f>B1986</f>
        <v>P&gt;297106/08 0006</v>
      </c>
      <c r="F1986" t="s">
        <v>2345</v>
      </c>
      <c r="G1986" s="2">
        <v>1300</v>
      </c>
      <c r="H1986" t="s">
        <v>13</v>
      </c>
      <c r="I1986" s="3">
        <v>43831</v>
      </c>
      <c r="J1986" s="4">
        <v>12</v>
      </c>
      <c r="K1986" t="s">
        <v>2096</v>
      </c>
      <c r="L1986" s="5">
        <v>0</v>
      </c>
      <c r="M1986" s="5">
        <v>0</v>
      </c>
      <c r="N1986" s="5">
        <v>90000000</v>
      </c>
      <c r="O1986" s="5">
        <v>0</v>
      </c>
      <c r="P1986" s="5">
        <v>0</v>
      </c>
      <c r="Q1986" s="5">
        <v>0</v>
      </c>
      <c r="R1986" s="5">
        <v>90000000</v>
      </c>
    </row>
    <row r="1987" spans="1:18" hidden="1" x14ac:dyDescent="0.2">
      <c r="A1987" t="s">
        <v>15</v>
      </c>
      <c r="B1987" t="s">
        <v>2097</v>
      </c>
      <c r="F1987" t="s">
        <v>2098</v>
      </c>
      <c r="G1987" s="2">
        <v>1300</v>
      </c>
      <c r="H1987" t="s">
        <v>13</v>
      </c>
      <c r="I1987" s="3"/>
      <c r="J1987" s="4">
        <v>0</v>
      </c>
      <c r="K1987" t="s">
        <v>3</v>
      </c>
      <c r="L1987" s="5">
        <v>0</v>
      </c>
      <c r="M1987" s="5">
        <v>0</v>
      </c>
      <c r="N1987" s="5">
        <v>90000000</v>
      </c>
      <c r="O1987" s="5">
        <v>0</v>
      </c>
      <c r="P1987" s="5">
        <v>0</v>
      </c>
      <c r="Q1987" s="5">
        <v>0</v>
      </c>
      <c r="R1987" s="5">
        <v>90000000</v>
      </c>
    </row>
    <row r="1988" spans="1:18" hidden="1" x14ac:dyDescent="0.2">
      <c r="A1988" t="s">
        <v>16</v>
      </c>
      <c r="B1988" t="s">
        <v>2173</v>
      </c>
      <c r="F1988" t="s">
        <v>2174</v>
      </c>
      <c r="G1988" s="2">
        <v>1300</v>
      </c>
      <c r="H1988" t="s">
        <v>13</v>
      </c>
      <c r="I1988" s="3"/>
      <c r="J1988" s="4">
        <v>0</v>
      </c>
      <c r="K1988" t="s">
        <v>3</v>
      </c>
      <c r="L1988" s="5">
        <v>0</v>
      </c>
      <c r="M1988" s="5">
        <v>0</v>
      </c>
      <c r="N1988" s="5">
        <v>90000000</v>
      </c>
      <c r="O1988" s="5">
        <v>0</v>
      </c>
      <c r="P1988" s="5">
        <v>0</v>
      </c>
      <c r="Q1988" s="5">
        <v>0</v>
      </c>
      <c r="R1988" s="5">
        <v>90000000</v>
      </c>
    </row>
    <row r="1989" spans="1:18" hidden="1" x14ac:dyDescent="0.2">
      <c r="A1989" t="s">
        <v>7</v>
      </c>
      <c r="B1989" t="s">
        <v>2346</v>
      </c>
      <c r="F1989" t="s">
        <v>2347</v>
      </c>
      <c r="G1989" s="2">
        <v>0</v>
      </c>
      <c r="H1989" t="s">
        <v>3</v>
      </c>
      <c r="I1989" s="3"/>
      <c r="J1989" s="4">
        <v>0</v>
      </c>
      <c r="K1989" t="s">
        <v>3</v>
      </c>
      <c r="L1989" s="5">
        <v>0</v>
      </c>
      <c r="M1989" s="5">
        <v>176500000</v>
      </c>
      <c r="N1989" s="5">
        <v>176500000</v>
      </c>
      <c r="O1989" s="5">
        <v>0</v>
      </c>
      <c r="P1989" s="5">
        <v>0</v>
      </c>
      <c r="Q1989" s="5">
        <v>0</v>
      </c>
      <c r="R1989" s="5">
        <v>176500000</v>
      </c>
    </row>
    <row r="1990" spans="1:18" hidden="1" x14ac:dyDescent="0.2">
      <c r="A1990" t="s">
        <v>10</v>
      </c>
      <c r="B1990" t="s">
        <v>2348</v>
      </c>
      <c r="C1990" t="str">
        <f>MID(B1990,1,8)</f>
        <v>P&gt;297106</v>
      </c>
      <c r="D1990" t="str">
        <f>B1990</f>
        <v>P&gt;297106/09 0017</v>
      </c>
      <c r="F1990" t="s">
        <v>2349</v>
      </c>
      <c r="G1990" s="2">
        <v>1</v>
      </c>
      <c r="H1990" t="s">
        <v>13</v>
      </c>
      <c r="I1990" s="3">
        <v>43831</v>
      </c>
      <c r="J1990" s="4">
        <v>12</v>
      </c>
      <c r="K1990" t="s">
        <v>2096</v>
      </c>
      <c r="L1990" s="5">
        <v>0</v>
      </c>
      <c r="M1990" s="5">
        <v>0</v>
      </c>
      <c r="N1990" s="5">
        <v>17200000</v>
      </c>
      <c r="O1990" s="5">
        <v>0</v>
      </c>
      <c r="P1990" s="5">
        <v>0</v>
      </c>
      <c r="Q1990" s="5">
        <v>0</v>
      </c>
      <c r="R1990" s="5">
        <v>17200000</v>
      </c>
    </row>
    <row r="1991" spans="1:18" hidden="1" x14ac:dyDescent="0.2">
      <c r="A1991" t="s">
        <v>15</v>
      </c>
      <c r="B1991" t="s">
        <v>2097</v>
      </c>
      <c r="F1991" t="s">
        <v>2098</v>
      </c>
      <c r="G1991" s="2">
        <v>1</v>
      </c>
      <c r="H1991" t="s">
        <v>13</v>
      </c>
      <c r="I1991" s="3"/>
      <c r="J1991" s="4">
        <v>0</v>
      </c>
      <c r="K1991" t="s">
        <v>3</v>
      </c>
      <c r="L1991" s="5">
        <v>0</v>
      </c>
      <c r="M1991" s="5">
        <v>0</v>
      </c>
      <c r="N1991" s="5">
        <v>17200000</v>
      </c>
      <c r="O1991" s="5">
        <v>0</v>
      </c>
      <c r="P1991" s="5">
        <v>0</v>
      </c>
      <c r="Q1991" s="5">
        <v>0</v>
      </c>
      <c r="R1991" s="5">
        <v>17200000</v>
      </c>
    </row>
    <row r="1992" spans="1:18" hidden="1" x14ac:dyDescent="0.2">
      <c r="A1992" t="s">
        <v>16</v>
      </c>
      <c r="B1992" t="s">
        <v>2350</v>
      </c>
      <c r="F1992" t="s">
        <v>2351</v>
      </c>
      <c r="G1992" s="2">
        <v>1</v>
      </c>
      <c r="H1992" t="s">
        <v>13</v>
      </c>
      <c r="I1992" s="3"/>
      <c r="J1992" s="4">
        <v>0</v>
      </c>
      <c r="K1992" t="s">
        <v>3</v>
      </c>
      <c r="L1992" s="5">
        <v>0</v>
      </c>
      <c r="M1992" s="5">
        <v>0</v>
      </c>
      <c r="N1992" s="5">
        <v>17200000</v>
      </c>
      <c r="O1992" s="5">
        <v>0</v>
      </c>
      <c r="P1992" s="5">
        <v>0</v>
      </c>
      <c r="Q1992" s="5">
        <v>0</v>
      </c>
      <c r="R1992" s="5">
        <v>17200000</v>
      </c>
    </row>
    <row r="1993" spans="1:18" hidden="1" x14ac:dyDescent="0.2">
      <c r="A1993" t="s">
        <v>10</v>
      </c>
      <c r="B1993" t="s">
        <v>2352</v>
      </c>
      <c r="C1993" t="str">
        <f>MID(B1993,1,8)</f>
        <v>P&gt;297106</v>
      </c>
      <c r="D1993" t="str">
        <f>B1993</f>
        <v>P&gt;297106/09 0010</v>
      </c>
      <c r="F1993" t="s">
        <v>2353</v>
      </c>
      <c r="G1993" s="2">
        <v>116</v>
      </c>
      <c r="H1993" t="s">
        <v>13</v>
      </c>
      <c r="I1993" s="3">
        <v>43831</v>
      </c>
      <c r="J1993" s="4">
        <v>12</v>
      </c>
      <c r="K1993" t="s">
        <v>2096</v>
      </c>
      <c r="L1993" s="5">
        <v>0</v>
      </c>
      <c r="M1993" s="5">
        <v>0</v>
      </c>
      <c r="N1993" s="5">
        <v>159300000</v>
      </c>
      <c r="O1993" s="5">
        <v>0</v>
      </c>
      <c r="P1993" s="5">
        <v>0</v>
      </c>
      <c r="Q1993" s="5">
        <v>0</v>
      </c>
      <c r="R1993" s="5">
        <v>159300000</v>
      </c>
    </row>
    <row r="1994" spans="1:18" hidden="1" x14ac:dyDescent="0.2">
      <c r="A1994" t="s">
        <v>15</v>
      </c>
      <c r="B1994" t="s">
        <v>2097</v>
      </c>
      <c r="F1994" t="s">
        <v>2098</v>
      </c>
      <c r="G1994" s="2">
        <v>116</v>
      </c>
      <c r="H1994" t="s">
        <v>13</v>
      </c>
      <c r="I1994" s="3"/>
      <c r="J1994" s="4">
        <v>0</v>
      </c>
      <c r="K1994" t="s">
        <v>3</v>
      </c>
      <c r="L1994" s="5">
        <v>0</v>
      </c>
      <c r="M1994" s="5">
        <v>0</v>
      </c>
      <c r="N1994" s="5">
        <v>159300000</v>
      </c>
      <c r="O1994" s="5">
        <v>0</v>
      </c>
      <c r="P1994" s="5">
        <v>0</v>
      </c>
      <c r="Q1994" s="5">
        <v>0</v>
      </c>
      <c r="R1994" s="5">
        <v>159300000</v>
      </c>
    </row>
    <row r="1995" spans="1:18" hidden="1" x14ac:dyDescent="0.2">
      <c r="A1995" t="s">
        <v>16</v>
      </c>
      <c r="B1995" t="s">
        <v>2350</v>
      </c>
      <c r="F1995" t="s">
        <v>2351</v>
      </c>
      <c r="G1995" s="2">
        <v>116</v>
      </c>
      <c r="H1995" t="s">
        <v>13</v>
      </c>
      <c r="I1995" s="3"/>
      <c r="J1995" s="4">
        <v>0</v>
      </c>
      <c r="K1995" t="s">
        <v>3</v>
      </c>
      <c r="L1995" s="5">
        <v>0</v>
      </c>
      <c r="M1995" s="5">
        <v>0</v>
      </c>
      <c r="N1995" s="5">
        <v>159300000</v>
      </c>
      <c r="O1995" s="5">
        <v>0</v>
      </c>
      <c r="P1995" s="5">
        <v>0</v>
      </c>
      <c r="Q1995" s="5">
        <v>0</v>
      </c>
      <c r="R1995" s="5">
        <v>159300000</v>
      </c>
    </row>
    <row r="1996" spans="1:18" hidden="1" x14ac:dyDescent="0.2">
      <c r="A1996" t="s">
        <v>7</v>
      </c>
      <c r="B1996" t="s">
        <v>2354</v>
      </c>
      <c r="F1996" t="s">
        <v>2355</v>
      </c>
      <c r="G1996" s="2">
        <v>0</v>
      </c>
      <c r="H1996" t="s">
        <v>3</v>
      </c>
      <c r="I1996" s="3"/>
      <c r="J1996" s="4">
        <v>0</v>
      </c>
      <c r="K1996" t="s">
        <v>3</v>
      </c>
      <c r="L1996" s="5">
        <v>0</v>
      </c>
      <c r="M1996" s="5">
        <v>1591582000</v>
      </c>
      <c r="N1996" s="5">
        <v>1591582000</v>
      </c>
      <c r="O1996" s="5">
        <v>0</v>
      </c>
      <c r="P1996" s="5">
        <v>0</v>
      </c>
      <c r="Q1996" s="5">
        <v>0</v>
      </c>
      <c r="R1996" s="5">
        <v>1591582000</v>
      </c>
    </row>
    <row r="1997" spans="1:18" hidden="1" x14ac:dyDescent="0.2">
      <c r="A1997" t="s">
        <v>10</v>
      </c>
      <c r="B1997" t="s">
        <v>2356</v>
      </c>
      <c r="C1997" t="str">
        <f>MID(B1997,1,8)</f>
        <v>P&gt;297106</v>
      </c>
      <c r="D1997" t="str">
        <f>B1997</f>
        <v>P&gt;297106/10 0018</v>
      </c>
      <c r="F1997" t="s">
        <v>2357</v>
      </c>
      <c r="G1997" s="2">
        <v>250</v>
      </c>
      <c r="H1997" t="s">
        <v>13</v>
      </c>
      <c r="I1997" s="3">
        <v>43831</v>
      </c>
      <c r="J1997" s="4">
        <v>12</v>
      </c>
      <c r="K1997" t="s">
        <v>2096</v>
      </c>
      <c r="L1997" s="5">
        <v>0</v>
      </c>
      <c r="M1997" s="5">
        <v>0</v>
      </c>
      <c r="N1997" s="5">
        <v>500160000</v>
      </c>
      <c r="O1997" s="5">
        <v>0</v>
      </c>
      <c r="P1997" s="5">
        <v>0</v>
      </c>
      <c r="Q1997" s="5">
        <v>0</v>
      </c>
      <c r="R1997" s="5">
        <v>500160000</v>
      </c>
    </row>
    <row r="1998" spans="1:18" hidden="1" x14ac:dyDescent="0.2">
      <c r="A1998" t="s">
        <v>15</v>
      </c>
      <c r="B1998" t="s">
        <v>2097</v>
      </c>
      <c r="F1998" t="s">
        <v>2098</v>
      </c>
      <c r="G1998" s="2">
        <v>250</v>
      </c>
      <c r="H1998" t="s">
        <v>13</v>
      </c>
      <c r="I1998" s="3"/>
      <c r="J1998" s="4">
        <v>0</v>
      </c>
      <c r="K1998" t="s">
        <v>3</v>
      </c>
      <c r="L1998" s="5">
        <v>0</v>
      </c>
      <c r="M1998" s="5">
        <v>0</v>
      </c>
      <c r="N1998" s="5">
        <v>500160000</v>
      </c>
      <c r="O1998" s="5">
        <v>0</v>
      </c>
      <c r="P1998" s="5">
        <v>0</v>
      </c>
      <c r="Q1998" s="5">
        <v>0</v>
      </c>
      <c r="R1998" s="5">
        <v>500160000</v>
      </c>
    </row>
    <row r="1999" spans="1:18" hidden="1" x14ac:dyDescent="0.2">
      <c r="A1999" t="s">
        <v>16</v>
      </c>
      <c r="B1999" t="s">
        <v>2350</v>
      </c>
      <c r="F1999" t="s">
        <v>2351</v>
      </c>
      <c r="G1999" s="2">
        <v>250</v>
      </c>
      <c r="H1999" t="s">
        <v>13</v>
      </c>
      <c r="I1999" s="3"/>
      <c r="J1999" s="4">
        <v>0</v>
      </c>
      <c r="K1999" t="s">
        <v>3</v>
      </c>
      <c r="L1999" s="5">
        <v>0</v>
      </c>
      <c r="M1999" s="5">
        <v>0</v>
      </c>
      <c r="N1999" s="5">
        <v>500160000</v>
      </c>
      <c r="O1999" s="5">
        <v>0</v>
      </c>
      <c r="P1999" s="5">
        <v>0</v>
      </c>
      <c r="Q1999" s="5">
        <v>0</v>
      </c>
      <c r="R1999" s="5">
        <v>500160000</v>
      </c>
    </row>
    <row r="2000" spans="1:18" hidden="1" x14ac:dyDescent="0.2">
      <c r="A2000" t="s">
        <v>10</v>
      </c>
      <c r="B2000" t="s">
        <v>2358</v>
      </c>
      <c r="C2000" t="str">
        <f>MID(B2000,1,8)</f>
        <v>P&gt;297106</v>
      </c>
      <c r="D2000" t="str">
        <f>B2000</f>
        <v>P&gt;297106/10 0015</v>
      </c>
      <c r="F2000" t="s">
        <v>2359</v>
      </c>
      <c r="G2000" s="2">
        <v>116</v>
      </c>
      <c r="H2000" t="s">
        <v>13</v>
      </c>
      <c r="I2000" s="3">
        <v>43831</v>
      </c>
      <c r="J2000" s="4">
        <v>12</v>
      </c>
      <c r="K2000" t="s">
        <v>2096</v>
      </c>
      <c r="L2000" s="5">
        <v>0</v>
      </c>
      <c r="M2000" s="5">
        <v>0</v>
      </c>
      <c r="N2000" s="5">
        <v>91422000</v>
      </c>
      <c r="O2000" s="5">
        <v>0</v>
      </c>
      <c r="P2000" s="5">
        <v>0</v>
      </c>
      <c r="Q2000" s="5">
        <v>0</v>
      </c>
      <c r="R2000" s="5">
        <v>91422000</v>
      </c>
    </row>
    <row r="2001" spans="1:18" hidden="1" x14ac:dyDescent="0.2">
      <c r="A2001" t="s">
        <v>15</v>
      </c>
      <c r="B2001" t="s">
        <v>2097</v>
      </c>
      <c r="F2001" t="s">
        <v>2098</v>
      </c>
      <c r="G2001" s="2">
        <v>116</v>
      </c>
      <c r="H2001" t="s">
        <v>13</v>
      </c>
      <c r="I2001" s="3"/>
      <c r="J2001" s="4">
        <v>0</v>
      </c>
      <c r="K2001" t="s">
        <v>3</v>
      </c>
      <c r="L2001" s="5">
        <v>0</v>
      </c>
      <c r="M2001" s="5">
        <v>0</v>
      </c>
      <c r="N2001" s="5">
        <v>91422000</v>
      </c>
      <c r="O2001" s="5">
        <v>0</v>
      </c>
      <c r="P2001" s="5">
        <v>0</v>
      </c>
      <c r="Q2001" s="5">
        <v>0</v>
      </c>
      <c r="R2001" s="5">
        <v>91422000</v>
      </c>
    </row>
    <row r="2002" spans="1:18" hidden="1" x14ac:dyDescent="0.2">
      <c r="A2002" t="s">
        <v>16</v>
      </c>
      <c r="B2002" t="s">
        <v>2350</v>
      </c>
      <c r="F2002" t="s">
        <v>2351</v>
      </c>
      <c r="G2002" s="2">
        <v>116</v>
      </c>
      <c r="H2002" t="s">
        <v>13</v>
      </c>
      <c r="I2002" s="3"/>
      <c r="J2002" s="4">
        <v>0</v>
      </c>
      <c r="K2002" t="s">
        <v>3</v>
      </c>
      <c r="L2002" s="5">
        <v>0</v>
      </c>
      <c r="M2002" s="5">
        <v>0</v>
      </c>
      <c r="N2002" s="5">
        <v>91422000</v>
      </c>
      <c r="O2002" s="5">
        <v>0</v>
      </c>
      <c r="P2002" s="5">
        <v>0</v>
      </c>
      <c r="Q2002" s="5">
        <v>0</v>
      </c>
      <c r="R2002" s="5">
        <v>91422000</v>
      </c>
    </row>
    <row r="2003" spans="1:18" hidden="1" x14ac:dyDescent="0.2">
      <c r="A2003" t="s">
        <v>10</v>
      </c>
      <c r="B2003" t="s">
        <v>2360</v>
      </c>
      <c r="C2003" t="str">
        <f>MID(B2003,1,8)</f>
        <v>P&gt;297106</v>
      </c>
      <c r="D2003" t="str">
        <f>B2003</f>
        <v>P&gt;297106/10 0012</v>
      </c>
      <c r="F2003" t="s">
        <v>2361</v>
      </c>
      <c r="G2003" s="2">
        <v>73</v>
      </c>
      <c r="H2003" t="s">
        <v>13</v>
      </c>
      <c r="I2003" s="3">
        <v>43831</v>
      </c>
      <c r="J2003" s="4">
        <v>12</v>
      </c>
      <c r="K2003" t="s">
        <v>2096</v>
      </c>
      <c r="L2003" s="5">
        <v>0</v>
      </c>
      <c r="M2003" s="5">
        <v>0</v>
      </c>
      <c r="N2003" s="5">
        <v>1000000000</v>
      </c>
      <c r="O2003" s="5">
        <v>0</v>
      </c>
      <c r="P2003" s="5">
        <v>0</v>
      </c>
      <c r="Q2003" s="5">
        <v>0</v>
      </c>
      <c r="R2003" s="5">
        <v>1000000000</v>
      </c>
    </row>
    <row r="2004" spans="1:18" hidden="1" x14ac:dyDescent="0.2">
      <c r="A2004" t="s">
        <v>15</v>
      </c>
      <c r="B2004" t="s">
        <v>2097</v>
      </c>
      <c r="F2004" t="s">
        <v>2098</v>
      </c>
      <c r="G2004" s="2">
        <v>73</v>
      </c>
      <c r="H2004" t="s">
        <v>13</v>
      </c>
      <c r="I2004" s="3"/>
      <c r="J2004" s="4">
        <v>0</v>
      </c>
      <c r="K2004" t="s">
        <v>3</v>
      </c>
      <c r="L2004" s="5">
        <v>0</v>
      </c>
      <c r="M2004" s="5">
        <v>0</v>
      </c>
      <c r="N2004" s="5">
        <v>1000000000</v>
      </c>
      <c r="O2004" s="5">
        <v>0</v>
      </c>
      <c r="P2004" s="5">
        <v>0</v>
      </c>
      <c r="Q2004" s="5">
        <v>0</v>
      </c>
      <c r="R2004" s="5">
        <v>1000000000</v>
      </c>
    </row>
    <row r="2005" spans="1:18" hidden="1" x14ac:dyDescent="0.2">
      <c r="A2005" t="s">
        <v>16</v>
      </c>
      <c r="B2005" t="s">
        <v>2350</v>
      </c>
      <c r="F2005" t="s">
        <v>2351</v>
      </c>
      <c r="G2005" s="2">
        <v>73</v>
      </c>
      <c r="H2005" t="s">
        <v>13</v>
      </c>
      <c r="I2005" s="3"/>
      <c r="J2005" s="4">
        <v>0</v>
      </c>
      <c r="K2005" t="s">
        <v>3</v>
      </c>
      <c r="L2005" s="5">
        <v>0</v>
      </c>
      <c r="M2005" s="5">
        <v>0</v>
      </c>
      <c r="N2005" s="5">
        <v>1000000000</v>
      </c>
      <c r="O2005" s="5">
        <v>0</v>
      </c>
      <c r="P2005" s="5">
        <v>0</v>
      </c>
      <c r="Q2005" s="5">
        <v>0</v>
      </c>
      <c r="R2005" s="5">
        <v>1000000000</v>
      </c>
    </row>
    <row r="2006" spans="1:18" hidden="1" x14ac:dyDescent="0.2">
      <c r="A2006" t="s">
        <v>4</v>
      </c>
      <c r="B2006" t="s">
        <v>2362</v>
      </c>
      <c r="C2006" t="str">
        <f>MID(B2006,1,8)</f>
        <v>P&gt;297118</v>
      </c>
      <c r="F2006" t="s">
        <v>2363</v>
      </c>
      <c r="G2006" s="2">
        <v>0</v>
      </c>
      <c r="H2006" t="s">
        <v>3</v>
      </c>
      <c r="I2006" s="3"/>
      <c r="J2006" s="4">
        <v>0</v>
      </c>
      <c r="K2006" t="s">
        <v>3</v>
      </c>
      <c r="L2006" s="5">
        <v>0</v>
      </c>
      <c r="M2006" s="5">
        <v>4710716869</v>
      </c>
      <c r="N2006" s="5">
        <v>4710716869</v>
      </c>
      <c r="O2006" s="5">
        <v>0</v>
      </c>
      <c r="P2006" s="5">
        <v>0</v>
      </c>
      <c r="Q2006" s="5">
        <v>0</v>
      </c>
      <c r="R2006" s="5">
        <v>4710716869</v>
      </c>
    </row>
    <row r="2007" spans="1:18" hidden="1" x14ac:dyDescent="0.2">
      <c r="A2007" t="s">
        <v>7</v>
      </c>
      <c r="B2007" t="s">
        <v>2364</v>
      </c>
      <c r="F2007" t="s">
        <v>2365</v>
      </c>
      <c r="G2007" s="2">
        <v>0</v>
      </c>
      <c r="H2007" t="s">
        <v>3</v>
      </c>
      <c r="I2007" s="3"/>
      <c r="J2007" s="4">
        <v>0</v>
      </c>
      <c r="K2007" t="s">
        <v>3</v>
      </c>
      <c r="L2007" s="5">
        <v>0</v>
      </c>
      <c r="M2007" s="5">
        <v>451264000</v>
      </c>
      <c r="N2007" s="5">
        <v>451264000</v>
      </c>
      <c r="O2007" s="5">
        <v>0</v>
      </c>
      <c r="P2007" s="5">
        <v>0</v>
      </c>
      <c r="Q2007" s="5">
        <v>0</v>
      </c>
      <c r="R2007" s="5">
        <v>451264000</v>
      </c>
    </row>
    <row r="2008" spans="1:18" hidden="1" x14ac:dyDescent="0.2">
      <c r="A2008" t="s">
        <v>10</v>
      </c>
      <c r="B2008" t="s">
        <v>2366</v>
      </c>
      <c r="C2008" t="str">
        <f>MID(B2008,1,8)</f>
        <v>P&gt;297118</v>
      </c>
      <c r="D2008" t="str">
        <f>B2008</f>
        <v>P&gt;297118/09 0008</v>
      </c>
      <c r="F2008" t="s">
        <v>2367</v>
      </c>
      <c r="G2008" s="2">
        <v>100</v>
      </c>
      <c r="H2008" t="s">
        <v>836</v>
      </c>
      <c r="I2008" s="3">
        <v>43831</v>
      </c>
      <c r="J2008" s="4">
        <v>12</v>
      </c>
      <c r="K2008" t="s">
        <v>2096</v>
      </c>
      <c r="L2008" s="5">
        <v>0</v>
      </c>
      <c r="M2008" s="5">
        <v>0</v>
      </c>
      <c r="N2008" s="5">
        <v>170000000</v>
      </c>
      <c r="O2008" s="5">
        <v>0</v>
      </c>
      <c r="P2008" s="5">
        <v>0</v>
      </c>
      <c r="Q2008" s="5">
        <v>0</v>
      </c>
      <c r="R2008" s="5">
        <v>170000000</v>
      </c>
    </row>
    <row r="2009" spans="1:18" hidden="1" x14ac:dyDescent="0.2">
      <c r="A2009" t="s">
        <v>15</v>
      </c>
      <c r="B2009" t="s">
        <v>2097</v>
      </c>
      <c r="F2009" t="s">
        <v>2098</v>
      </c>
      <c r="G2009" s="2">
        <v>100</v>
      </c>
      <c r="H2009" t="s">
        <v>836</v>
      </c>
      <c r="I2009" s="3"/>
      <c r="J2009" s="4">
        <v>0</v>
      </c>
      <c r="K2009" t="s">
        <v>3</v>
      </c>
      <c r="L2009" s="5">
        <v>0</v>
      </c>
      <c r="M2009" s="5">
        <v>0</v>
      </c>
      <c r="N2009" s="5">
        <v>170000000</v>
      </c>
      <c r="O2009" s="5">
        <v>0</v>
      </c>
      <c r="P2009" s="5">
        <v>0</v>
      </c>
      <c r="Q2009" s="5">
        <v>0</v>
      </c>
      <c r="R2009" s="5">
        <v>170000000</v>
      </c>
    </row>
    <row r="2010" spans="1:18" hidden="1" x14ac:dyDescent="0.2">
      <c r="A2010" t="s">
        <v>16</v>
      </c>
      <c r="B2010" t="s">
        <v>2368</v>
      </c>
      <c r="F2010" t="s">
        <v>2369</v>
      </c>
      <c r="G2010" s="2">
        <v>100</v>
      </c>
      <c r="H2010" t="s">
        <v>836</v>
      </c>
      <c r="I2010" s="3"/>
      <c r="J2010" s="4">
        <v>0</v>
      </c>
      <c r="K2010" t="s">
        <v>3</v>
      </c>
      <c r="L2010" s="5">
        <v>0</v>
      </c>
      <c r="M2010" s="5">
        <v>0</v>
      </c>
      <c r="N2010" s="5">
        <v>170000000</v>
      </c>
      <c r="O2010" s="5">
        <v>0</v>
      </c>
      <c r="P2010" s="5">
        <v>0</v>
      </c>
      <c r="Q2010" s="5">
        <v>0</v>
      </c>
      <c r="R2010" s="5">
        <v>170000000</v>
      </c>
    </row>
    <row r="2011" spans="1:18" hidden="1" x14ac:dyDescent="0.2">
      <c r="A2011" t="s">
        <v>10</v>
      </c>
      <c r="B2011" t="s">
        <v>2370</v>
      </c>
      <c r="C2011" t="str">
        <f>MID(B2011,1,8)</f>
        <v>P&gt;297118</v>
      </c>
      <c r="D2011" t="str">
        <f>B2011</f>
        <v>P&gt;297118/09 0007</v>
      </c>
      <c r="F2011" t="s">
        <v>2371</v>
      </c>
      <c r="G2011" s="2">
        <v>15</v>
      </c>
      <c r="H2011" t="s">
        <v>13</v>
      </c>
      <c r="I2011" s="3">
        <v>43831</v>
      </c>
      <c r="J2011" s="4">
        <v>12</v>
      </c>
      <c r="K2011" t="s">
        <v>2096</v>
      </c>
      <c r="L2011" s="5">
        <v>0</v>
      </c>
      <c r="M2011" s="5">
        <v>0</v>
      </c>
      <c r="N2011" s="5">
        <v>200000000</v>
      </c>
      <c r="O2011" s="5">
        <v>0</v>
      </c>
      <c r="P2011" s="5">
        <v>0</v>
      </c>
      <c r="Q2011" s="5">
        <v>0</v>
      </c>
      <c r="R2011" s="5">
        <v>200000000</v>
      </c>
    </row>
    <row r="2012" spans="1:18" hidden="1" x14ac:dyDescent="0.2">
      <c r="A2012" t="s">
        <v>15</v>
      </c>
      <c r="B2012" t="s">
        <v>2097</v>
      </c>
      <c r="F2012" t="s">
        <v>2098</v>
      </c>
      <c r="G2012" s="2">
        <v>15</v>
      </c>
      <c r="H2012" t="s">
        <v>13</v>
      </c>
      <c r="I2012" s="3"/>
      <c r="J2012" s="4">
        <v>0</v>
      </c>
      <c r="K2012" t="s">
        <v>3</v>
      </c>
      <c r="L2012" s="5">
        <v>0</v>
      </c>
      <c r="M2012" s="5">
        <v>0</v>
      </c>
      <c r="N2012" s="5">
        <v>200000000</v>
      </c>
      <c r="O2012" s="5">
        <v>0</v>
      </c>
      <c r="P2012" s="5">
        <v>0</v>
      </c>
      <c r="Q2012" s="5">
        <v>0</v>
      </c>
      <c r="R2012" s="5">
        <v>200000000</v>
      </c>
    </row>
    <row r="2013" spans="1:18" hidden="1" x14ac:dyDescent="0.2">
      <c r="A2013" t="s">
        <v>16</v>
      </c>
      <c r="B2013" t="s">
        <v>2368</v>
      </c>
      <c r="F2013" t="s">
        <v>2369</v>
      </c>
      <c r="G2013" s="2">
        <v>15</v>
      </c>
      <c r="H2013" t="s">
        <v>13</v>
      </c>
      <c r="I2013" s="3"/>
      <c r="J2013" s="4">
        <v>0</v>
      </c>
      <c r="K2013" t="s">
        <v>3</v>
      </c>
      <c r="L2013" s="5">
        <v>0</v>
      </c>
      <c r="M2013" s="5">
        <v>0</v>
      </c>
      <c r="N2013" s="5">
        <v>200000000</v>
      </c>
      <c r="O2013" s="5">
        <v>0</v>
      </c>
      <c r="P2013" s="5">
        <v>0</v>
      </c>
      <c r="Q2013" s="5">
        <v>0</v>
      </c>
      <c r="R2013" s="5">
        <v>200000000</v>
      </c>
    </row>
    <row r="2014" spans="1:18" hidden="1" x14ac:dyDescent="0.2">
      <c r="A2014" t="s">
        <v>10</v>
      </c>
      <c r="B2014" t="s">
        <v>2372</v>
      </c>
      <c r="C2014" t="str">
        <f>MID(B2014,1,8)</f>
        <v>P&gt;297118</v>
      </c>
      <c r="D2014" t="str">
        <f>B2014</f>
        <v>P&gt;297118/09 0004</v>
      </c>
      <c r="F2014" t="s">
        <v>2373</v>
      </c>
      <c r="G2014" s="2">
        <v>100</v>
      </c>
      <c r="H2014" t="s">
        <v>836</v>
      </c>
      <c r="I2014" s="3">
        <v>43831</v>
      </c>
      <c r="J2014" s="4">
        <v>12</v>
      </c>
      <c r="K2014" t="s">
        <v>2096</v>
      </c>
      <c r="L2014" s="5">
        <v>0</v>
      </c>
      <c r="M2014" s="5">
        <v>0</v>
      </c>
      <c r="N2014" s="5">
        <v>81264000</v>
      </c>
      <c r="O2014" s="5">
        <v>0</v>
      </c>
      <c r="P2014" s="5">
        <v>0</v>
      </c>
      <c r="Q2014" s="5">
        <v>0</v>
      </c>
      <c r="R2014" s="5">
        <v>81264000</v>
      </c>
    </row>
    <row r="2015" spans="1:18" hidden="1" x14ac:dyDescent="0.2">
      <c r="A2015" t="s">
        <v>15</v>
      </c>
      <c r="B2015" t="s">
        <v>2097</v>
      </c>
      <c r="F2015" t="s">
        <v>2098</v>
      </c>
      <c r="G2015" s="2">
        <v>100</v>
      </c>
      <c r="H2015" t="s">
        <v>836</v>
      </c>
      <c r="I2015" s="3"/>
      <c r="J2015" s="4">
        <v>0</v>
      </c>
      <c r="K2015" t="s">
        <v>3</v>
      </c>
      <c r="L2015" s="5">
        <v>0</v>
      </c>
      <c r="M2015" s="5">
        <v>0</v>
      </c>
      <c r="N2015" s="5">
        <v>81264000</v>
      </c>
      <c r="O2015" s="5">
        <v>0</v>
      </c>
      <c r="P2015" s="5">
        <v>0</v>
      </c>
      <c r="Q2015" s="5">
        <v>0</v>
      </c>
      <c r="R2015" s="5">
        <v>81264000</v>
      </c>
    </row>
    <row r="2016" spans="1:18" hidden="1" x14ac:dyDescent="0.2">
      <c r="A2016" t="s">
        <v>16</v>
      </c>
      <c r="B2016" t="s">
        <v>2368</v>
      </c>
      <c r="F2016" t="s">
        <v>2369</v>
      </c>
      <c r="G2016" s="2">
        <v>100</v>
      </c>
      <c r="H2016" t="s">
        <v>836</v>
      </c>
      <c r="I2016" s="3"/>
      <c r="J2016" s="4">
        <v>0</v>
      </c>
      <c r="K2016" t="s">
        <v>3</v>
      </c>
      <c r="L2016" s="5">
        <v>0</v>
      </c>
      <c r="M2016" s="5">
        <v>0</v>
      </c>
      <c r="N2016" s="5">
        <v>81264000</v>
      </c>
      <c r="O2016" s="5">
        <v>0</v>
      </c>
      <c r="P2016" s="5">
        <v>0</v>
      </c>
      <c r="Q2016" s="5">
        <v>0</v>
      </c>
      <c r="R2016" s="5">
        <v>81264000</v>
      </c>
    </row>
    <row r="2017" spans="1:18" hidden="1" x14ac:dyDescent="0.2">
      <c r="A2017" t="s">
        <v>7</v>
      </c>
      <c r="B2017" t="s">
        <v>2374</v>
      </c>
      <c r="F2017" t="s">
        <v>2375</v>
      </c>
      <c r="G2017" s="2">
        <v>0</v>
      </c>
      <c r="H2017" t="s">
        <v>3</v>
      </c>
      <c r="I2017" s="3"/>
      <c r="J2017" s="4">
        <v>0</v>
      </c>
      <c r="K2017" t="s">
        <v>3</v>
      </c>
      <c r="L2017" s="5">
        <v>0</v>
      </c>
      <c r="M2017" s="5">
        <v>1412490000</v>
      </c>
      <c r="N2017" s="5">
        <v>1412490000</v>
      </c>
      <c r="O2017" s="5">
        <v>0</v>
      </c>
      <c r="P2017" s="5">
        <v>0</v>
      </c>
      <c r="Q2017" s="5">
        <v>0</v>
      </c>
      <c r="R2017" s="5">
        <v>1412490000</v>
      </c>
    </row>
    <row r="2018" spans="1:18" hidden="1" x14ac:dyDescent="0.2">
      <c r="A2018" t="s">
        <v>10</v>
      </c>
      <c r="B2018" t="s">
        <v>2376</v>
      </c>
      <c r="C2018" t="str">
        <f>MID(B2018,1,8)</f>
        <v>P&gt;297118</v>
      </c>
      <c r="D2018" t="str">
        <f>B2018</f>
        <v>P&gt;297118/10 0033</v>
      </c>
      <c r="F2018" t="s">
        <v>2377</v>
      </c>
      <c r="G2018" s="2">
        <v>260</v>
      </c>
      <c r="H2018" t="s">
        <v>13</v>
      </c>
      <c r="I2018" s="3">
        <v>43831</v>
      </c>
      <c r="J2018" s="4">
        <v>12</v>
      </c>
      <c r="K2018" t="s">
        <v>2096</v>
      </c>
      <c r="L2018" s="5">
        <v>0</v>
      </c>
      <c r="M2018" s="5">
        <v>0</v>
      </c>
      <c r="N2018" s="5">
        <v>152406000</v>
      </c>
      <c r="O2018" s="5">
        <v>0</v>
      </c>
      <c r="P2018" s="5">
        <v>0</v>
      </c>
      <c r="Q2018" s="5">
        <v>0</v>
      </c>
      <c r="R2018" s="5">
        <v>152406000</v>
      </c>
    </row>
    <row r="2019" spans="1:18" hidden="1" x14ac:dyDescent="0.2">
      <c r="A2019" t="s">
        <v>15</v>
      </c>
      <c r="B2019" t="s">
        <v>2097</v>
      </c>
      <c r="F2019" t="s">
        <v>2098</v>
      </c>
      <c r="G2019" s="2">
        <v>260</v>
      </c>
      <c r="H2019" t="s">
        <v>13</v>
      </c>
      <c r="I2019" s="3"/>
      <c r="J2019" s="4">
        <v>0</v>
      </c>
      <c r="K2019" t="s">
        <v>3</v>
      </c>
      <c r="L2019" s="5">
        <v>0</v>
      </c>
      <c r="M2019" s="5">
        <v>0</v>
      </c>
      <c r="N2019" s="5">
        <v>152406000</v>
      </c>
      <c r="O2019" s="5">
        <v>0</v>
      </c>
      <c r="P2019" s="5">
        <v>0</v>
      </c>
      <c r="Q2019" s="5">
        <v>0</v>
      </c>
      <c r="R2019" s="5">
        <v>152406000</v>
      </c>
    </row>
    <row r="2020" spans="1:18" hidden="1" x14ac:dyDescent="0.2">
      <c r="A2020" t="s">
        <v>16</v>
      </c>
      <c r="B2020" t="s">
        <v>2378</v>
      </c>
      <c r="F2020" t="s">
        <v>2379</v>
      </c>
      <c r="G2020" s="2">
        <v>260</v>
      </c>
      <c r="H2020" t="s">
        <v>13</v>
      </c>
      <c r="I2020" s="3"/>
      <c r="J2020" s="4">
        <v>0</v>
      </c>
      <c r="K2020" t="s">
        <v>3</v>
      </c>
      <c r="L2020" s="5">
        <v>0</v>
      </c>
      <c r="M2020" s="5">
        <v>0</v>
      </c>
      <c r="N2020" s="5">
        <v>152406000</v>
      </c>
      <c r="O2020" s="5">
        <v>0</v>
      </c>
      <c r="P2020" s="5">
        <v>0</v>
      </c>
      <c r="Q2020" s="5">
        <v>0</v>
      </c>
      <c r="R2020" s="5">
        <v>152406000</v>
      </c>
    </row>
    <row r="2021" spans="1:18" hidden="1" x14ac:dyDescent="0.2">
      <c r="A2021" t="s">
        <v>10</v>
      </c>
      <c r="B2021" t="s">
        <v>2380</v>
      </c>
      <c r="C2021" t="str">
        <f>MID(B2021,1,8)</f>
        <v>P&gt;297118</v>
      </c>
      <c r="D2021" t="str">
        <f>B2021</f>
        <v>P&gt;297118/10 0018</v>
      </c>
      <c r="F2021" t="s">
        <v>2381</v>
      </c>
      <c r="G2021" s="2">
        <v>1</v>
      </c>
      <c r="H2021" t="s">
        <v>13</v>
      </c>
      <c r="I2021" s="3">
        <v>43831</v>
      </c>
      <c r="J2021" s="4">
        <v>12</v>
      </c>
      <c r="K2021" t="s">
        <v>2096</v>
      </c>
      <c r="L2021" s="5">
        <v>0</v>
      </c>
      <c r="M2021" s="5">
        <v>0</v>
      </c>
      <c r="N2021" s="5">
        <v>60000000</v>
      </c>
      <c r="O2021" s="5">
        <v>0</v>
      </c>
      <c r="P2021" s="5">
        <v>0</v>
      </c>
      <c r="Q2021" s="5">
        <v>0</v>
      </c>
      <c r="R2021" s="5">
        <v>60000000</v>
      </c>
    </row>
    <row r="2022" spans="1:18" hidden="1" x14ac:dyDescent="0.2">
      <c r="A2022" t="s">
        <v>15</v>
      </c>
      <c r="B2022" t="s">
        <v>2097</v>
      </c>
      <c r="F2022" t="s">
        <v>2098</v>
      </c>
      <c r="G2022" s="2">
        <v>1</v>
      </c>
      <c r="H2022" t="s">
        <v>13</v>
      </c>
      <c r="I2022" s="3"/>
      <c r="J2022" s="4">
        <v>0</v>
      </c>
      <c r="K2022" t="s">
        <v>3</v>
      </c>
      <c r="L2022" s="5">
        <v>0</v>
      </c>
      <c r="M2022" s="5">
        <v>0</v>
      </c>
      <c r="N2022" s="5">
        <v>60000000</v>
      </c>
      <c r="O2022" s="5">
        <v>0</v>
      </c>
      <c r="P2022" s="5">
        <v>0</v>
      </c>
      <c r="Q2022" s="5">
        <v>0</v>
      </c>
      <c r="R2022" s="5">
        <v>60000000</v>
      </c>
    </row>
    <row r="2023" spans="1:18" hidden="1" x14ac:dyDescent="0.2">
      <c r="A2023" t="s">
        <v>16</v>
      </c>
      <c r="B2023" t="s">
        <v>2378</v>
      </c>
      <c r="F2023" t="s">
        <v>2379</v>
      </c>
      <c r="G2023" s="2">
        <v>1</v>
      </c>
      <c r="H2023" t="s">
        <v>13</v>
      </c>
      <c r="I2023" s="3"/>
      <c r="J2023" s="4">
        <v>0</v>
      </c>
      <c r="K2023" t="s">
        <v>3</v>
      </c>
      <c r="L2023" s="5">
        <v>0</v>
      </c>
      <c r="M2023" s="5">
        <v>0</v>
      </c>
      <c r="N2023" s="5">
        <v>60000000</v>
      </c>
      <c r="O2023" s="5">
        <v>0</v>
      </c>
      <c r="P2023" s="5">
        <v>0</v>
      </c>
      <c r="Q2023" s="5">
        <v>0</v>
      </c>
      <c r="R2023" s="5">
        <v>60000000</v>
      </c>
    </row>
    <row r="2024" spans="1:18" hidden="1" x14ac:dyDescent="0.2">
      <c r="A2024" t="s">
        <v>10</v>
      </c>
      <c r="B2024" t="s">
        <v>2382</v>
      </c>
      <c r="C2024" t="str">
        <f>MID(B2024,1,8)</f>
        <v>P&gt;297118</v>
      </c>
      <c r="D2024" t="str">
        <f>B2024</f>
        <v>P&gt;297118/10 0017</v>
      </c>
      <c r="F2024" t="s">
        <v>2383</v>
      </c>
      <c r="G2024" s="2">
        <v>1</v>
      </c>
      <c r="H2024" t="s">
        <v>13</v>
      </c>
      <c r="I2024" s="3">
        <v>43831</v>
      </c>
      <c r="J2024" s="4">
        <v>12</v>
      </c>
      <c r="K2024" t="s">
        <v>2096</v>
      </c>
      <c r="L2024" s="5">
        <v>0</v>
      </c>
      <c r="M2024" s="5">
        <v>0</v>
      </c>
      <c r="N2024" s="5">
        <v>500000000</v>
      </c>
      <c r="O2024" s="5">
        <v>0</v>
      </c>
      <c r="P2024" s="5">
        <v>0</v>
      </c>
      <c r="Q2024" s="5">
        <v>0</v>
      </c>
      <c r="R2024" s="5">
        <v>500000000</v>
      </c>
    </row>
    <row r="2025" spans="1:18" hidden="1" x14ac:dyDescent="0.2">
      <c r="A2025" t="s">
        <v>15</v>
      </c>
      <c r="B2025" t="s">
        <v>2097</v>
      </c>
      <c r="F2025" t="s">
        <v>2098</v>
      </c>
      <c r="G2025" s="2">
        <v>1</v>
      </c>
      <c r="H2025" t="s">
        <v>13</v>
      </c>
      <c r="I2025" s="3"/>
      <c r="J2025" s="4">
        <v>0</v>
      </c>
      <c r="K2025" t="s">
        <v>3</v>
      </c>
      <c r="L2025" s="5">
        <v>0</v>
      </c>
      <c r="M2025" s="5">
        <v>0</v>
      </c>
      <c r="N2025" s="5">
        <v>500000000</v>
      </c>
      <c r="O2025" s="5">
        <v>0</v>
      </c>
      <c r="P2025" s="5">
        <v>0</v>
      </c>
      <c r="Q2025" s="5">
        <v>0</v>
      </c>
      <c r="R2025" s="5">
        <v>500000000</v>
      </c>
    </row>
    <row r="2026" spans="1:18" hidden="1" x14ac:dyDescent="0.2">
      <c r="A2026" t="s">
        <v>16</v>
      </c>
      <c r="B2026" t="s">
        <v>2378</v>
      </c>
      <c r="F2026" t="s">
        <v>2379</v>
      </c>
      <c r="G2026" s="2">
        <v>1</v>
      </c>
      <c r="H2026" t="s">
        <v>13</v>
      </c>
      <c r="I2026" s="3"/>
      <c r="J2026" s="4">
        <v>0</v>
      </c>
      <c r="K2026" t="s">
        <v>3</v>
      </c>
      <c r="L2026" s="5">
        <v>0</v>
      </c>
      <c r="M2026" s="5">
        <v>0</v>
      </c>
      <c r="N2026" s="5">
        <v>500000000</v>
      </c>
      <c r="O2026" s="5">
        <v>0</v>
      </c>
      <c r="P2026" s="5">
        <v>0</v>
      </c>
      <c r="Q2026" s="5">
        <v>0</v>
      </c>
      <c r="R2026" s="5">
        <v>500000000</v>
      </c>
    </row>
    <row r="2027" spans="1:18" hidden="1" x14ac:dyDescent="0.2">
      <c r="A2027" t="s">
        <v>10</v>
      </c>
      <c r="B2027" t="s">
        <v>2384</v>
      </c>
      <c r="C2027" t="str">
        <f>MID(B2027,1,8)</f>
        <v>P&gt;297118</v>
      </c>
      <c r="D2027" t="str">
        <f>B2027</f>
        <v>P&gt;297118/10 0015</v>
      </c>
      <c r="F2027" t="s">
        <v>2385</v>
      </c>
      <c r="G2027" s="2">
        <v>50</v>
      </c>
      <c r="H2027" t="s">
        <v>13</v>
      </c>
      <c r="I2027" s="3">
        <v>43831</v>
      </c>
      <c r="J2027" s="4">
        <v>12</v>
      </c>
      <c r="K2027" t="s">
        <v>2096</v>
      </c>
      <c r="L2027" s="5">
        <v>0</v>
      </c>
      <c r="M2027" s="5">
        <v>0</v>
      </c>
      <c r="N2027" s="5">
        <v>549234000</v>
      </c>
      <c r="O2027" s="5">
        <v>0</v>
      </c>
      <c r="P2027" s="5">
        <v>0</v>
      </c>
      <c r="Q2027" s="5">
        <v>0</v>
      </c>
      <c r="R2027" s="5">
        <v>549234000</v>
      </c>
    </row>
    <row r="2028" spans="1:18" hidden="1" x14ac:dyDescent="0.2">
      <c r="A2028" t="s">
        <v>15</v>
      </c>
      <c r="B2028" t="s">
        <v>2097</v>
      </c>
      <c r="F2028" t="s">
        <v>2098</v>
      </c>
      <c r="G2028" s="2">
        <v>50</v>
      </c>
      <c r="H2028" t="s">
        <v>13</v>
      </c>
      <c r="I2028" s="3"/>
      <c r="J2028" s="4">
        <v>0</v>
      </c>
      <c r="K2028" t="s">
        <v>3</v>
      </c>
      <c r="L2028" s="5">
        <v>0</v>
      </c>
      <c r="M2028" s="5">
        <v>0</v>
      </c>
      <c r="N2028" s="5">
        <v>549234000</v>
      </c>
      <c r="O2028" s="5">
        <v>0</v>
      </c>
      <c r="P2028" s="5">
        <v>0</v>
      </c>
      <c r="Q2028" s="5">
        <v>0</v>
      </c>
      <c r="R2028" s="5">
        <v>549234000</v>
      </c>
    </row>
    <row r="2029" spans="1:18" hidden="1" x14ac:dyDescent="0.2">
      <c r="A2029" t="s">
        <v>16</v>
      </c>
      <c r="B2029" t="s">
        <v>2378</v>
      </c>
      <c r="F2029" t="s">
        <v>2379</v>
      </c>
      <c r="G2029" s="2">
        <v>50</v>
      </c>
      <c r="H2029" t="s">
        <v>13</v>
      </c>
      <c r="I2029" s="3"/>
      <c r="J2029" s="4">
        <v>0</v>
      </c>
      <c r="K2029" t="s">
        <v>3</v>
      </c>
      <c r="L2029" s="5">
        <v>0</v>
      </c>
      <c r="M2029" s="5">
        <v>0</v>
      </c>
      <c r="N2029" s="5">
        <v>549234000</v>
      </c>
      <c r="O2029" s="5">
        <v>0</v>
      </c>
      <c r="P2029" s="5">
        <v>0</v>
      </c>
      <c r="Q2029" s="5">
        <v>0</v>
      </c>
      <c r="R2029" s="5">
        <v>549234000</v>
      </c>
    </row>
    <row r="2030" spans="1:18" hidden="1" x14ac:dyDescent="0.2">
      <c r="A2030" t="s">
        <v>10</v>
      </c>
      <c r="B2030" t="s">
        <v>2386</v>
      </c>
      <c r="C2030" t="str">
        <f>MID(B2030,1,8)</f>
        <v>P&gt;297118</v>
      </c>
      <c r="D2030" t="str">
        <f>B2030</f>
        <v>P&gt;297118/10 0013</v>
      </c>
      <c r="F2030" t="s">
        <v>2387</v>
      </c>
      <c r="G2030" s="2">
        <v>11</v>
      </c>
      <c r="H2030" t="s">
        <v>13</v>
      </c>
      <c r="I2030" s="3">
        <v>43831</v>
      </c>
      <c r="J2030" s="4">
        <v>12</v>
      </c>
      <c r="K2030" t="s">
        <v>2096</v>
      </c>
      <c r="L2030" s="5">
        <v>0</v>
      </c>
      <c r="M2030" s="5">
        <v>0</v>
      </c>
      <c r="N2030" s="5">
        <v>4000000</v>
      </c>
      <c r="O2030" s="5">
        <v>0</v>
      </c>
      <c r="P2030" s="5">
        <v>0</v>
      </c>
      <c r="Q2030" s="5">
        <v>0</v>
      </c>
      <c r="R2030" s="5">
        <v>4000000</v>
      </c>
    </row>
    <row r="2031" spans="1:18" hidden="1" x14ac:dyDescent="0.2">
      <c r="A2031" t="s">
        <v>15</v>
      </c>
      <c r="B2031" t="s">
        <v>2097</v>
      </c>
      <c r="F2031" t="s">
        <v>2098</v>
      </c>
      <c r="G2031" s="2">
        <v>11</v>
      </c>
      <c r="H2031" t="s">
        <v>13</v>
      </c>
      <c r="I2031" s="3"/>
      <c r="J2031" s="4">
        <v>0</v>
      </c>
      <c r="K2031" t="s">
        <v>3</v>
      </c>
      <c r="L2031" s="5">
        <v>0</v>
      </c>
      <c r="M2031" s="5">
        <v>0</v>
      </c>
      <c r="N2031" s="5">
        <v>4000000</v>
      </c>
      <c r="O2031" s="5">
        <v>0</v>
      </c>
      <c r="P2031" s="5">
        <v>0</v>
      </c>
      <c r="Q2031" s="5">
        <v>0</v>
      </c>
      <c r="R2031" s="5">
        <v>4000000</v>
      </c>
    </row>
    <row r="2032" spans="1:18" hidden="1" x14ac:dyDescent="0.2">
      <c r="A2032" t="s">
        <v>16</v>
      </c>
      <c r="B2032" t="s">
        <v>2378</v>
      </c>
      <c r="F2032" t="s">
        <v>2379</v>
      </c>
      <c r="G2032" s="2">
        <v>11</v>
      </c>
      <c r="H2032" t="s">
        <v>13</v>
      </c>
      <c r="I2032" s="3"/>
      <c r="J2032" s="4">
        <v>0</v>
      </c>
      <c r="K2032" t="s">
        <v>3</v>
      </c>
      <c r="L2032" s="5">
        <v>0</v>
      </c>
      <c r="M2032" s="5">
        <v>0</v>
      </c>
      <c r="N2032" s="5">
        <v>4000000</v>
      </c>
      <c r="O2032" s="5">
        <v>0</v>
      </c>
      <c r="P2032" s="5">
        <v>0</v>
      </c>
      <c r="Q2032" s="5">
        <v>0</v>
      </c>
      <c r="R2032" s="5">
        <v>4000000</v>
      </c>
    </row>
    <row r="2033" spans="1:18" hidden="1" x14ac:dyDescent="0.2">
      <c r="A2033" t="s">
        <v>10</v>
      </c>
      <c r="B2033" t="s">
        <v>2388</v>
      </c>
      <c r="C2033" t="str">
        <f>MID(B2033,1,8)</f>
        <v>P&gt;297118</v>
      </c>
      <c r="D2033" t="str">
        <f>B2033</f>
        <v>P&gt;297118/10 0012</v>
      </c>
      <c r="F2033" t="s">
        <v>2389</v>
      </c>
      <c r="G2033" s="2">
        <v>10</v>
      </c>
      <c r="H2033" t="s">
        <v>13</v>
      </c>
      <c r="I2033" s="3">
        <v>43831</v>
      </c>
      <c r="J2033" s="4">
        <v>12</v>
      </c>
      <c r="K2033" t="s">
        <v>2096</v>
      </c>
      <c r="L2033" s="5">
        <v>0</v>
      </c>
      <c r="M2033" s="5">
        <v>0</v>
      </c>
      <c r="N2033" s="5">
        <v>26000000</v>
      </c>
      <c r="O2033" s="5">
        <v>0</v>
      </c>
      <c r="P2033" s="5">
        <v>0</v>
      </c>
      <c r="Q2033" s="5">
        <v>0</v>
      </c>
      <c r="R2033" s="5">
        <v>26000000</v>
      </c>
    </row>
    <row r="2034" spans="1:18" hidden="1" x14ac:dyDescent="0.2">
      <c r="A2034" t="s">
        <v>15</v>
      </c>
      <c r="B2034" t="s">
        <v>2097</v>
      </c>
      <c r="F2034" t="s">
        <v>2098</v>
      </c>
      <c r="G2034" s="2">
        <v>10</v>
      </c>
      <c r="H2034" t="s">
        <v>13</v>
      </c>
      <c r="I2034" s="3"/>
      <c r="J2034" s="4">
        <v>0</v>
      </c>
      <c r="K2034" t="s">
        <v>3</v>
      </c>
      <c r="L2034" s="5">
        <v>0</v>
      </c>
      <c r="M2034" s="5">
        <v>0</v>
      </c>
      <c r="N2034" s="5">
        <v>26000000</v>
      </c>
      <c r="O2034" s="5">
        <v>0</v>
      </c>
      <c r="P2034" s="5">
        <v>0</v>
      </c>
      <c r="Q2034" s="5">
        <v>0</v>
      </c>
      <c r="R2034" s="5">
        <v>26000000</v>
      </c>
    </row>
    <row r="2035" spans="1:18" hidden="1" x14ac:dyDescent="0.2">
      <c r="A2035" t="s">
        <v>16</v>
      </c>
      <c r="B2035" t="s">
        <v>2378</v>
      </c>
      <c r="F2035" t="s">
        <v>2379</v>
      </c>
      <c r="G2035" s="2">
        <v>10</v>
      </c>
      <c r="H2035" t="s">
        <v>13</v>
      </c>
      <c r="I2035" s="3"/>
      <c r="J2035" s="4">
        <v>0</v>
      </c>
      <c r="K2035" t="s">
        <v>3</v>
      </c>
      <c r="L2035" s="5">
        <v>0</v>
      </c>
      <c r="M2035" s="5">
        <v>0</v>
      </c>
      <c r="N2035" s="5">
        <v>26000000</v>
      </c>
      <c r="O2035" s="5">
        <v>0</v>
      </c>
      <c r="P2035" s="5">
        <v>0</v>
      </c>
      <c r="Q2035" s="5">
        <v>0</v>
      </c>
      <c r="R2035" s="5">
        <v>26000000</v>
      </c>
    </row>
    <row r="2036" spans="1:18" hidden="1" x14ac:dyDescent="0.2">
      <c r="A2036" t="s">
        <v>10</v>
      </c>
      <c r="B2036" t="s">
        <v>2390</v>
      </c>
      <c r="C2036" t="str">
        <f>MID(B2036,1,8)</f>
        <v>P&gt;297118</v>
      </c>
      <c r="D2036" t="str">
        <f>B2036</f>
        <v>P&gt;297118/10 0011</v>
      </c>
      <c r="F2036" t="s">
        <v>2391</v>
      </c>
      <c r="G2036" s="2">
        <v>12</v>
      </c>
      <c r="H2036" t="s">
        <v>13</v>
      </c>
      <c r="I2036" s="3">
        <v>43831</v>
      </c>
      <c r="J2036" s="4">
        <v>12</v>
      </c>
      <c r="K2036" t="s">
        <v>2096</v>
      </c>
      <c r="L2036" s="5">
        <v>0</v>
      </c>
      <c r="M2036" s="5">
        <v>0</v>
      </c>
      <c r="N2036" s="5">
        <v>67850000</v>
      </c>
      <c r="O2036" s="5">
        <v>0</v>
      </c>
      <c r="P2036" s="5">
        <v>0</v>
      </c>
      <c r="Q2036" s="5">
        <v>0</v>
      </c>
      <c r="R2036" s="5">
        <v>67850000</v>
      </c>
    </row>
    <row r="2037" spans="1:18" hidden="1" x14ac:dyDescent="0.2">
      <c r="A2037" t="s">
        <v>15</v>
      </c>
      <c r="B2037" t="s">
        <v>2097</v>
      </c>
      <c r="F2037" t="s">
        <v>2098</v>
      </c>
      <c r="G2037" s="2">
        <v>12</v>
      </c>
      <c r="H2037" t="s">
        <v>13</v>
      </c>
      <c r="I2037" s="3"/>
      <c r="J2037" s="4">
        <v>0</v>
      </c>
      <c r="K2037" t="s">
        <v>3</v>
      </c>
      <c r="L2037" s="5">
        <v>0</v>
      </c>
      <c r="M2037" s="5">
        <v>0</v>
      </c>
      <c r="N2037" s="5">
        <v>67850000</v>
      </c>
      <c r="O2037" s="5">
        <v>0</v>
      </c>
      <c r="P2037" s="5">
        <v>0</v>
      </c>
      <c r="Q2037" s="5">
        <v>0</v>
      </c>
      <c r="R2037" s="5">
        <v>67850000</v>
      </c>
    </row>
    <row r="2038" spans="1:18" hidden="1" x14ac:dyDescent="0.2">
      <c r="A2038" t="s">
        <v>16</v>
      </c>
      <c r="B2038" t="s">
        <v>2378</v>
      </c>
      <c r="F2038" t="s">
        <v>2379</v>
      </c>
      <c r="G2038" s="2">
        <v>12</v>
      </c>
      <c r="H2038" t="s">
        <v>13</v>
      </c>
      <c r="I2038" s="3"/>
      <c r="J2038" s="4">
        <v>0</v>
      </c>
      <c r="K2038" t="s">
        <v>3</v>
      </c>
      <c r="L2038" s="5">
        <v>0</v>
      </c>
      <c r="M2038" s="5">
        <v>0</v>
      </c>
      <c r="N2038" s="5">
        <v>67850000</v>
      </c>
      <c r="O2038" s="5">
        <v>0</v>
      </c>
      <c r="P2038" s="5">
        <v>0</v>
      </c>
      <c r="Q2038" s="5">
        <v>0</v>
      </c>
      <c r="R2038" s="5">
        <v>67850000</v>
      </c>
    </row>
    <row r="2039" spans="1:18" hidden="1" x14ac:dyDescent="0.2">
      <c r="A2039" t="s">
        <v>10</v>
      </c>
      <c r="B2039" t="s">
        <v>2392</v>
      </c>
      <c r="C2039" t="str">
        <f>MID(B2039,1,8)</f>
        <v>P&gt;297118</v>
      </c>
      <c r="D2039" t="str">
        <f>B2039</f>
        <v>P&gt;297118/10 0010</v>
      </c>
      <c r="F2039" t="s">
        <v>2393</v>
      </c>
      <c r="G2039" s="2">
        <v>12</v>
      </c>
      <c r="H2039" t="s">
        <v>13</v>
      </c>
      <c r="I2039" s="3">
        <v>43831</v>
      </c>
      <c r="J2039" s="4">
        <v>12</v>
      </c>
      <c r="K2039" t="s">
        <v>2096</v>
      </c>
      <c r="L2039" s="5">
        <v>0</v>
      </c>
      <c r="M2039" s="5">
        <v>0</v>
      </c>
      <c r="N2039" s="5">
        <v>53000000</v>
      </c>
      <c r="O2039" s="5">
        <v>0</v>
      </c>
      <c r="P2039" s="5">
        <v>0</v>
      </c>
      <c r="Q2039" s="5">
        <v>0</v>
      </c>
      <c r="R2039" s="5">
        <v>53000000</v>
      </c>
    </row>
    <row r="2040" spans="1:18" hidden="1" x14ac:dyDescent="0.2">
      <c r="A2040" t="s">
        <v>15</v>
      </c>
      <c r="B2040" t="s">
        <v>2097</v>
      </c>
      <c r="F2040" t="s">
        <v>2098</v>
      </c>
      <c r="G2040" s="2">
        <v>12</v>
      </c>
      <c r="H2040" t="s">
        <v>13</v>
      </c>
      <c r="I2040" s="3"/>
      <c r="J2040" s="4">
        <v>0</v>
      </c>
      <c r="K2040" t="s">
        <v>3</v>
      </c>
      <c r="L2040" s="5">
        <v>0</v>
      </c>
      <c r="M2040" s="5">
        <v>0</v>
      </c>
      <c r="N2040" s="5">
        <v>53000000</v>
      </c>
      <c r="O2040" s="5">
        <v>0</v>
      </c>
      <c r="P2040" s="5">
        <v>0</v>
      </c>
      <c r="Q2040" s="5">
        <v>0</v>
      </c>
      <c r="R2040" s="5">
        <v>53000000</v>
      </c>
    </row>
    <row r="2041" spans="1:18" hidden="1" x14ac:dyDescent="0.2">
      <c r="A2041" t="s">
        <v>16</v>
      </c>
      <c r="B2041" t="s">
        <v>2378</v>
      </c>
      <c r="F2041" t="s">
        <v>2379</v>
      </c>
      <c r="G2041" s="2">
        <v>12</v>
      </c>
      <c r="H2041" t="s">
        <v>13</v>
      </c>
      <c r="I2041" s="3"/>
      <c r="J2041" s="4">
        <v>0</v>
      </c>
      <c r="K2041" t="s">
        <v>3</v>
      </c>
      <c r="L2041" s="5">
        <v>0</v>
      </c>
      <c r="M2041" s="5">
        <v>0</v>
      </c>
      <c r="N2041" s="5">
        <v>53000000</v>
      </c>
      <c r="O2041" s="5">
        <v>0</v>
      </c>
      <c r="P2041" s="5">
        <v>0</v>
      </c>
      <c r="Q2041" s="5">
        <v>0</v>
      </c>
      <c r="R2041" s="5">
        <v>53000000</v>
      </c>
    </row>
    <row r="2042" spans="1:18" hidden="1" x14ac:dyDescent="0.2">
      <c r="A2042" t="s">
        <v>7</v>
      </c>
      <c r="B2042" t="s">
        <v>2394</v>
      </c>
      <c r="F2042" t="s">
        <v>2395</v>
      </c>
      <c r="G2042" s="2">
        <v>0</v>
      </c>
      <c r="H2042" t="s">
        <v>3</v>
      </c>
      <c r="I2042" s="3"/>
      <c r="J2042" s="4">
        <v>0</v>
      </c>
      <c r="K2042" t="s">
        <v>3</v>
      </c>
      <c r="L2042" s="5">
        <v>0</v>
      </c>
      <c r="M2042" s="5">
        <v>2526931869</v>
      </c>
      <c r="N2042" s="5">
        <v>2526931869</v>
      </c>
      <c r="O2042" s="5">
        <v>0</v>
      </c>
      <c r="P2042" s="5">
        <v>0</v>
      </c>
      <c r="Q2042" s="5">
        <v>0</v>
      </c>
      <c r="R2042" s="5">
        <v>2526931869</v>
      </c>
    </row>
    <row r="2043" spans="1:18" hidden="1" x14ac:dyDescent="0.2">
      <c r="A2043" t="s">
        <v>10</v>
      </c>
      <c r="B2043" t="s">
        <v>2396</v>
      </c>
      <c r="C2043" t="str">
        <f>MID(B2043,1,8)</f>
        <v>P&gt;297118</v>
      </c>
      <c r="D2043" t="str">
        <f>B2043</f>
        <v>P&gt;297118/11 0029</v>
      </c>
      <c r="F2043" t="s">
        <v>2397</v>
      </c>
      <c r="G2043" s="2">
        <v>57</v>
      </c>
      <c r="H2043" t="s">
        <v>13</v>
      </c>
      <c r="I2043" s="3">
        <v>43831</v>
      </c>
      <c r="J2043" s="4">
        <v>12</v>
      </c>
      <c r="K2043" t="s">
        <v>2096</v>
      </c>
      <c r="L2043" s="5">
        <v>0</v>
      </c>
      <c r="M2043" s="5">
        <v>0</v>
      </c>
      <c r="N2043" s="5">
        <v>50000000</v>
      </c>
      <c r="O2043" s="5">
        <v>0</v>
      </c>
      <c r="P2043" s="5">
        <v>0</v>
      </c>
      <c r="Q2043" s="5">
        <v>0</v>
      </c>
      <c r="R2043" s="5">
        <v>50000000</v>
      </c>
    </row>
    <row r="2044" spans="1:18" hidden="1" x14ac:dyDescent="0.2">
      <c r="A2044" t="s">
        <v>15</v>
      </c>
      <c r="B2044" t="s">
        <v>2097</v>
      </c>
      <c r="F2044" t="s">
        <v>2098</v>
      </c>
      <c r="G2044" s="2">
        <v>57</v>
      </c>
      <c r="H2044" t="s">
        <v>13</v>
      </c>
      <c r="I2044" s="3"/>
      <c r="J2044" s="4">
        <v>0</v>
      </c>
      <c r="K2044" t="s">
        <v>3</v>
      </c>
      <c r="L2044" s="5">
        <v>0</v>
      </c>
      <c r="M2044" s="5">
        <v>0</v>
      </c>
      <c r="N2044" s="5">
        <v>50000000</v>
      </c>
      <c r="O2044" s="5">
        <v>0</v>
      </c>
      <c r="P2044" s="5">
        <v>0</v>
      </c>
      <c r="Q2044" s="5">
        <v>0</v>
      </c>
      <c r="R2044" s="5">
        <v>50000000</v>
      </c>
    </row>
    <row r="2045" spans="1:18" hidden="1" x14ac:dyDescent="0.2">
      <c r="A2045" t="s">
        <v>16</v>
      </c>
      <c r="B2045" t="s">
        <v>2398</v>
      </c>
      <c r="F2045" t="s">
        <v>2399</v>
      </c>
      <c r="G2045" s="2">
        <v>57</v>
      </c>
      <c r="H2045" t="s">
        <v>13</v>
      </c>
      <c r="I2045" s="3"/>
      <c r="J2045" s="4">
        <v>0</v>
      </c>
      <c r="K2045" t="s">
        <v>3</v>
      </c>
      <c r="L2045" s="5">
        <v>0</v>
      </c>
      <c r="M2045" s="5">
        <v>0</v>
      </c>
      <c r="N2045" s="5">
        <v>50000000</v>
      </c>
      <c r="O2045" s="5">
        <v>0</v>
      </c>
      <c r="P2045" s="5">
        <v>0</v>
      </c>
      <c r="Q2045" s="5">
        <v>0</v>
      </c>
      <c r="R2045" s="5">
        <v>50000000</v>
      </c>
    </row>
    <row r="2046" spans="1:18" hidden="1" x14ac:dyDescent="0.2">
      <c r="A2046" t="s">
        <v>10</v>
      </c>
      <c r="B2046" t="s">
        <v>2400</v>
      </c>
      <c r="C2046" t="str">
        <f>MID(B2046,1,8)</f>
        <v>P&gt;297118</v>
      </c>
      <c r="D2046" t="str">
        <f>B2046</f>
        <v>P&gt;297118/11 0028</v>
      </c>
      <c r="F2046" t="s">
        <v>2401</v>
      </c>
      <c r="G2046" s="2">
        <v>57</v>
      </c>
      <c r="H2046" t="s">
        <v>13</v>
      </c>
      <c r="I2046" s="3">
        <v>43831</v>
      </c>
      <c r="J2046" s="4">
        <v>12</v>
      </c>
      <c r="K2046" t="s">
        <v>2096</v>
      </c>
      <c r="L2046" s="5">
        <v>0</v>
      </c>
      <c r="M2046" s="5">
        <v>0</v>
      </c>
      <c r="N2046" s="5">
        <v>1041230000</v>
      </c>
      <c r="O2046" s="5">
        <v>0</v>
      </c>
      <c r="P2046" s="5">
        <v>0</v>
      </c>
      <c r="Q2046" s="5">
        <v>0</v>
      </c>
      <c r="R2046" s="5">
        <v>1041230000</v>
      </c>
    </row>
    <row r="2047" spans="1:18" hidden="1" x14ac:dyDescent="0.2">
      <c r="A2047" t="s">
        <v>15</v>
      </c>
      <c r="B2047" t="s">
        <v>2097</v>
      </c>
      <c r="F2047" t="s">
        <v>2098</v>
      </c>
      <c r="G2047" s="2">
        <v>57</v>
      </c>
      <c r="H2047" t="s">
        <v>13</v>
      </c>
      <c r="I2047" s="3"/>
      <c r="J2047" s="4">
        <v>0</v>
      </c>
      <c r="K2047" t="s">
        <v>3</v>
      </c>
      <c r="L2047" s="5">
        <v>0</v>
      </c>
      <c r="M2047" s="5">
        <v>0</v>
      </c>
      <c r="N2047" s="5">
        <v>1041230000</v>
      </c>
      <c r="O2047" s="5">
        <v>0</v>
      </c>
      <c r="P2047" s="5">
        <v>0</v>
      </c>
      <c r="Q2047" s="5">
        <v>0</v>
      </c>
      <c r="R2047" s="5">
        <v>1041230000</v>
      </c>
    </row>
    <row r="2048" spans="1:18" hidden="1" x14ac:dyDescent="0.2">
      <c r="A2048" t="s">
        <v>16</v>
      </c>
      <c r="B2048" t="s">
        <v>2398</v>
      </c>
      <c r="F2048" t="s">
        <v>2399</v>
      </c>
      <c r="G2048" s="2">
        <v>57</v>
      </c>
      <c r="H2048" t="s">
        <v>13</v>
      </c>
      <c r="I2048" s="3"/>
      <c r="J2048" s="4">
        <v>0</v>
      </c>
      <c r="K2048" t="s">
        <v>3</v>
      </c>
      <c r="L2048" s="5">
        <v>0</v>
      </c>
      <c r="M2048" s="5">
        <v>0</v>
      </c>
      <c r="N2048" s="5">
        <v>1041230000</v>
      </c>
      <c r="O2048" s="5">
        <v>0</v>
      </c>
      <c r="P2048" s="5">
        <v>0</v>
      </c>
      <c r="Q2048" s="5">
        <v>0</v>
      </c>
      <c r="R2048" s="5">
        <v>1041230000</v>
      </c>
    </row>
    <row r="2049" spans="1:18" hidden="1" x14ac:dyDescent="0.2">
      <c r="A2049" t="s">
        <v>10</v>
      </c>
      <c r="B2049" t="s">
        <v>2402</v>
      </c>
      <c r="C2049" t="str">
        <f>MID(B2049,1,8)</f>
        <v>P&gt;297118</v>
      </c>
      <c r="D2049" t="str">
        <f>B2049</f>
        <v>P&gt;297118/11 0026</v>
      </c>
      <c r="F2049" t="s">
        <v>2403</v>
      </c>
      <c r="G2049" s="2">
        <v>10</v>
      </c>
      <c r="H2049" t="s">
        <v>13</v>
      </c>
      <c r="I2049" s="3">
        <v>43831</v>
      </c>
      <c r="J2049" s="4">
        <v>12</v>
      </c>
      <c r="K2049" t="s">
        <v>2096</v>
      </c>
      <c r="L2049" s="5">
        <v>0</v>
      </c>
      <c r="M2049" s="5">
        <v>0</v>
      </c>
      <c r="N2049" s="5">
        <v>20628000</v>
      </c>
      <c r="O2049" s="5">
        <v>0</v>
      </c>
      <c r="P2049" s="5">
        <v>0</v>
      </c>
      <c r="Q2049" s="5">
        <v>0</v>
      </c>
      <c r="R2049" s="5">
        <v>20628000</v>
      </c>
    </row>
    <row r="2050" spans="1:18" hidden="1" x14ac:dyDescent="0.2">
      <c r="A2050" t="s">
        <v>15</v>
      </c>
      <c r="B2050" t="s">
        <v>2097</v>
      </c>
      <c r="F2050" t="s">
        <v>2098</v>
      </c>
      <c r="G2050" s="2">
        <v>10</v>
      </c>
      <c r="H2050" t="s">
        <v>13</v>
      </c>
      <c r="I2050" s="3"/>
      <c r="J2050" s="4">
        <v>0</v>
      </c>
      <c r="K2050" t="s">
        <v>3</v>
      </c>
      <c r="L2050" s="5">
        <v>0</v>
      </c>
      <c r="M2050" s="5">
        <v>0</v>
      </c>
      <c r="N2050" s="5">
        <v>20628000</v>
      </c>
      <c r="O2050" s="5">
        <v>0</v>
      </c>
      <c r="P2050" s="5">
        <v>0</v>
      </c>
      <c r="Q2050" s="5">
        <v>0</v>
      </c>
      <c r="R2050" s="5">
        <v>20628000</v>
      </c>
    </row>
    <row r="2051" spans="1:18" hidden="1" x14ac:dyDescent="0.2">
      <c r="A2051" t="s">
        <v>16</v>
      </c>
      <c r="B2051" t="s">
        <v>2398</v>
      </c>
      <c r="F2051" t="s">
        <v>2399</v>
      </c>
      <c r="G2051" s="2">
        <v>10</v>
      </c>
      <c r="H2051" t="s">
        <v>13</v>
      </c>
      <c r="I2051" s="3"/>
      <c r="J2051" s="4">
        <v>0</v>
      </c>
      <c r="K2051" t="s">
        <v>3</v>
      </c>
      <c r="L2051" s="5">
        <v>0</v>
      </c>
      <c r="M2051" s="5">
        <v>0</v>
      </c>
      <c r="N2051" s="5">
        <v>20628000</v>
      </c>
      <c r="O2051" s="5">
        <v>0</v>
      </c>
      <c r="P2051" s="5">
        <v>0</v>
      </c>
      <c r="Q2051" s="5">
        <v>0</v>
      </c>
      <c r="R2051" s="5">
        <v>20628000</v>
      </c>
    </row>
    <row r="2052" spans="1:18" hidden="1" x14ac:dyDescent="0.2">
      <c r="A2052" t="s">
        <v>10</v>
      </c>
      <c r="B2052" t="s">
        <v>2404</v>
      </c>
      <c r="C2052" t="str">
        <f>MID(B2052,1,8)</f>
        <v>P&gt;297118</v>
      </c>
      <c r="D2052" t="str">
        <f>B2052</f>
        <v>P&gt;297118/11 0025</v>
      </c>
      <c r="F2052" t="s">
        <v>2405</v>
      </c>
      <c r="G2052" s="2">
        <v>57</v>
      </c>
      <c r="H2052" t="s">
        <v>13</v>
      </c>
      <c r="I2052" s="3">
        <v>43831</v>
      </c>
      <c r="J2052" s="4">
        <v>12</v>
      </c>
      <c r="K2052" t="s">
        <v>2096</v>
      </c>
      <c r="L2052" s="5">
        <v>0</v>
      </c>
      <c r="M2052" s="5">
        <v>0</v>
      </c>
      <c r="N2052" s="5">
        <v>563569869</v>
      </c>
      <c r="O2052" s="5">
        <v>0</v>
      </c>
      <c r="P2052" s="5">
        <v>0</v>
      </c>
      <c r="Q2052" s="5">
        <v>0</v>
      </c>
      <c r="R2052" s="5">
        <v>563569869</v>
      </c>
    </row>
    <row r="2053" spans="1:18" hidden="1" x14ac:dyDescent="0.2">
      <c r="A2053" t="s">
        <v>15</v>
      </c>
      <c r="B2053" t="s">
        <v>2097</v>
      </c>
      <c r="F2053" t="s">
        <v>2098</v>
      </c>
      <c r="G2053" s="2">
        <v>57</v>
      </c>
      <c r="H2053" t="s">
        <v>13</v>
      </c>
      <c r="I2053" s="3"/>
      <c r="J2053" s="4">
        <v>0</v>
      </c>
      <c r="K2053" t="s">
        <v>3</v>
      </c>
      <c r="L2053" s="5">
        <v>0</v>
      </c>
      <c r="M2053" s="5">
        <v>0</v>
      </c>
      <c r="N2053" s="5">
        <v>563569869</v>
      </c>
      <c r="O2053" s="5">
        <v>0</v>
      </c>
      <c r="P2053" s="5">
        <v>0</v>
      </c>
      <c r="Q2053" s="5">
        <v>0</v>
      </c>
      <c r="R2053" s="5">
        <v>563569869</v>
      </c>
    </row>
    <row r="2054" spans="1:18" hidden="1" x14ac:dyDescent="0.2">
      <c r="A2054" t="s">
        <v>16</v>
      </c>
      <c r="B2054" t="s">
        <v>2398</v>
      </c>
      <c r="F2054" t="s">
        <v>2399</v>
      </c>
      <c r="G2054" s="2">
        <v>57</v>
      </c>
      <c r="H2054" t="s">
        <v>13</v>
      </c>
      <c r="I2054" s="3"/>
      <c r="J2054" s="4">
        <v>0</v>
      </c>
      <c r="K2054" t="s">
        <v>3</v>
      </c>
      <c r="L2054" s="5">
        <v>0</v>
      </c>
      <c r="M2054" s="5">
        <v>0</v>
      </c>
      <c r="N2054" s="5">
        <v>563569869</v>
      </c>
      <c r="O2054" s="5">
        <v>0</v>
      </c>
      <c r="P2054" s="5">
        <v>0</v>
      </c>
      <c r="Q2054" s="5">
        <v>0</v>
      </c>
      <c r="R2054" s="5">
        <v>563569869</v>
      </c>
    </row>
    <row r="2055" spans="1:18" hidden="1" x14ac:dyDescent="0.2">
      <c r="A2055" t="s">
        <v>10</v>
      </c>
      <c r="B2055" t="s">
        <v>2406</v>
      </c>
      <c r="C2055" t="str">
        <f>MID(B2055,1,8)</f>
        <v>P&gt;297118</v>
      </c>
      <c r="D2055" t="str">
        <f>B2055</f>
        <v>P&gt;297118/11 0024</v>
      </c>
      <c r="F2055" t="s">
        <v>2407</v>
      </c>
      <c r="G2055" s="2">
        <v>21</v>
      </c>
      <c r="H2055" t="s">
        <v>13</v>
      </c>
      <c r="I2055" s="3">
        <v>43831</v>
      </c>
      <c r="J2055" s="4">
        <v>12</v>
      </c>
      <c r="K2055" t="s">
        <v>2096</v>
      </c>
      <c r="L2055" s="5">
        <v>0</v>
      </c>
      <c r="M2055" s="5">
        <v>0</v>
      </c>
      <c r="N2055" s="5">
        <v>120000000</v>
      </c>
      <c r="O2055" s="5">
        <v>0</v>
      </c>
      <c r="P2055" s="5">
        <v>0</v>
      </c>
      <c r="Q2055" s="5">
        <v>0</v>
      </c>
      <c r="R2055" s="5">
        <v>120000000</v>
      </c>
    </row>
    <row r="2056" spans="1:18" hidden="1" x14ac:dyDescent="0.2">
      <c r="A2056" t="s">
        <v>15</v>
      </c>
      <c r="B2056" t="s">
        <v>2097</v>
      </c>
      <c r="F2056" t="s">
        <v>2098</v>
      </c>
      <c r="G2056" s="2">
        <v>21</v>
      </c>
      <c r="H2056" t="s">
        <v>13</v>
      </c>
      <c r="I2056" s="3"/>
      <c r="J2056" s="4">
        <v>0</v>
      </c>
      <c r="K2056" t="s">
        <v>3</v>
      </c>
      <c r="L2056" s="5">
        <v>0</v>
      </c>
      <c r="M2056" s="5">
        <v>0</v>
      </c>
      <c r="N2056" s="5">
        <v>120000000</v>
      </c>
      <c r="O2056" s="5">
        <v>0</v>
      </c>
      <c r="P2056" s="5">
        <v>0</v>
      </c>
      <c r="Q2056" s="5">
        <v>0</v>
      </c>
      <c r="R2056" s="5">
        <v>120000000</v>
      </c>
    </row>
    <row r="2057" spans="1:18" hidden="1" x14ac:dyDescent="0.2">
      <c r="A2057" t="s">
        <v>16</v>
      </c>
      <c r="B2057" t="s">
        <v>2398</v>
      </c>
      <c r="F2057" t="s">
        <v>2399</v>
      </c>
      <c r="G2057" s="2">
        <v>21</v>
      </c>
      <c r="H2057" t="s">
        <v>13</v>
      </c>
      <c r="I2057" s="3"/>
      <c r="J2057" s="4">
        <v>0</v>
      </c>
      <c r="K2057" t="s">
        <v>3</v>
      </c>
      <c r="L2057" s="5">
        <v>0</v>
      </c>
      <c r="M2057" s="5">
        <v>0</v>
      </c>
      <c r="N2057" s="5">
        <v>120000000</v>
      </c>
      <c r="O2057" s="5">
        <v>0</v>
      </c>
      <c r="P2057" s="5">
        <v>0</v>
      </c>
      <c r="Q2057" s="5">
        <v>0</v>
      </c>
      <c r="R2057" s="5">
        <v>120000000</v>
      </c>
    </row>
    <row r="2058" spans="1:18" hidden="1" x14ac:dyDescent="0.2">
      <c r="A2058" t="s">
        <v>10</v>
      </c>
      <c r="B2058" t="s">
        <v>2408</v>
      </c>
      <c r="C2058" t="str">
        <f>MID(B2058,1,8)</f>
        <v>P&gt;297118</v>
      </c>
      <c r="D2058" t="str">
        <f>B2058</f>
        <v>P&gt;297118/11 0023</v>
      </c>
      <c r="F2058" t="s">
        <v>2409</v>
      </c>
      <c r="G2058" s="2">
        <v>63</v>
      </c>
      <c r="H2058" t="s">
        <v>13</v>
      </c>
      <c r="I2058" s="3">
        <v>43831</v>
      </c>
      <c r="J2058" s="4">
        <v>12</v>
      </c>
      <c r="K2058" t="s">
        <v>2096</v>
      </c>
      <c r="L2058" s="5">
        <v>0</v>
      </c>
      <c r="M2058" s="5">
        <v>0</v>
      </c>
      <c r="N2058" s="5">
        <v>190287000</v>
      </c>
      <c r="O2058" s="5">
        <v>0</v>
      </c>
      <c r="P2058" s="5">
        <v>0</v>
      </c>
      <c r="Q2058" s="5">
        <v>0</v>
      </c>
      <c r="R2058" s="5">
        <v>190287000</v>
      </c>
    </row>
    <row r="2059" spans="1:18" hidden="1" x14ac:dyDescent="0.2">
      <c r="A2059" t="s">
        <v>15</v>
      </c>
      <c r="B2059" t="s">
        <v>2097</v>
      </c>
      <c r="F2059" t="s">
        <v>2098</v>
      </c>
      <c r="G2059" s="2">
        <v>63</v>
      </c>
      <c r="H2059" t="s">
        <v>13</v>
      </c>
      <c r="I2059" s="3"/>
      <c r="J2059" s="4">
        <v>0</v>
      </c>
      <c r="K2059" t="s">
        <v>3</v>
      </c>
      <c r="L2059" s="5">
        <v>0</v>
      </c>
      <c r="M2059" s="5">
        <v>0</v>
      </c>
      <c r="N2059" s="5">
        <v>190287000</v>
      </c>
      <c r="O2059" s="5">
        <v>0</v>
      </c>
      <c r="P2059" s="5">
        <v>0</v>
      </c>
      <c r="Q2059" s="5">
        <v>0</v>
      </c>
      <c r="R2059" s="5">
        <v>190287000</v>
      </c>
    </row>
    <row r="2060" spans="1:18" hidden="1" x14ac:dyDescent="0.2">
      <c r="A2060" t="s">
        <v>16</v>
      </c>
      <c r="B2060" t="s">
        <v>2398</v>
      </c>
      <c r="F2060" t="s">
        <v>2399</v>
      </c>
      <c r="G2060" s="2">
        <v>63</v>
      </c>
      <c r="H2060" t="s">
        <v>13</v>
      </c>
      <c r="I2060" s="3"/>
      <c r="J2060" s="4">
        <v>0</v>
      </c>
      <c r="K2060" t="s">
        <v>3</v>
      </c>
      <c r="L2060" s="5">
        <v>0</v>
      </c>
      <c r="M2060" s="5">
        <v>0</v>
      </c>
      <c r="N2060" s="5">
        <v>190287000</v>
      </c>
      <c r="O2060" s="5">
        <v>0</v>
      </c>
      <c r="P2060" s="5">
        <v>0</v>
      </c>
      <c r="Q2060" s="5">
        <v>0</v>
      </c>
      <c r="R2060" s="5">
        <v>190287000</v>
      </c>
    </row>
    <row r="2061" spans="1:18" hidden="1" x14ac:dyDescent="0.2">
      <c r="A2061" t="s">
        <v>10</v>
      </c>
      <c r="B2061" t="s">
        <v>2410</v>
      </c>
      <c r="C2061" t="str">
        <f>MID(B2061,1,8)</f>
        <v>P&gt;297118</v>
      </c>
      <c r="D2061" t="str">
        <f>B2061</f>
        <v>P&gt;297118/11 0022</v>
      </c>
      <c r="F2061" t="s">
        <v>2411</v>
      </c>
      <c r="G2061" s="2">
        <v>53</v>
      </c>
      <c r="H2061" t="s">
        <v>13</v>
      </c>
      <c r="I2061" s="3">
        <v>43831</v>
      </c>
      <c r="J2061" s="4">
        <v>12</v>
      </c>
      <c r="K2061" t="s">
        <v>2096</v>
      </c>
      <c r="L2061" s="5">
        <v>0</v>
      </c>
      <c r="M2061" s="5">
        <v>0</v>
      </c>
      <c r="N2061" s="5">
        <v>128322000</v>
      </c>
      <c r="O2061" s="5">
        <v>0</v>
      </c>
      <c r="P2061" s="5">
        <v>0</v>
      </c>
      <c r="Q2061" s="5">
        <v>0</v>
      </c>
      <c r="R2061" s="5">
        <v>128322000</v>
      </c>
    </row>
    <row r="2062" spans="1:18" hidden="1" x14ac:dyDescent="0.2">
      <c r="A2062" t="s">
        <v>15</v>
      </c>
      <c r="B2062" t="s">
        <v>2097</v>
      </c>
      <c r="F2062" t="s">
        <v>2098</v>
      </c>
      <c r="G2062" s="2">
        <v>53</v>
      </c>
      <c r="H2062" t="s">
        <v>13</v>
      </c>
      <c r="I2062" s="3"/>
      <c r="J2062" s="4">
        <v>0</v>
      </c>
      <c r="K2062" t="s">
        <v>3</v>
      </c>
      <c r="L2062" s="5">
        <v>0</v>
      </c>
      <c r="M2062" s="5">
        <v>0</v>
      </c>
      <c r="N2062" s="5">
        <v>128322000</v>
      </c>
      <c r="O2062" s="5">
        <v>0</v>
      </c>
      <c r="P2062" s="5">
        <v>0</v>
      </c>
      <c r="Q2062" s="5">
        <v>0</v>
      </c>
      <c r="R2062" s="5">
        <v>128322000</v>
      </c>
    </row>
    <row r="2063" spans="1:18" hidden="1" x14ac:dyDescent="0.2">
      <c r="A2063" t="s">
        <v>16</v>
      </c>
      <c r="B2063" t="s">
        <v>2398</v>
      </c>
      <c r="F2063" t="s">
        <v>2399</v>
      </c>
      <c r="G2063" s="2">
        <v>53</v>
      </c>
      <c r="H2063" t="s">
        <v>13</v>
      </c>
      <c r="I2063" s="3"/>
      <c r="J2063" s="4">
        <v>0</v>
      </c>
      <c r="K2063" t="s">
        <v>3</v>
      </c>
      <c r="L2063" s="5">
        <v>0</v>
      </c>
      <c r="M2063" s="5">
        <v>0</v>
      </c>
      <c r="N2063" s="5">
        <v>128322000</v>
      </c>
      <c r="O2063" s="5">
        <v>0</v>
      </c>
      <c r="P2063" s="5">
        <v>0</v>
      </c>
      <c r="Q2063" s="5">
        <v>0</v>
      </c>
      <c r="R2063" s="5">
        <v>128322000</v>
      </c>
    </row>
    <row r="2064" spans="1:18" hidden="1" x14ac:dyDescent="0.2">
      <c r="A2064" t="s">
        <v>10</v>
      </c>
      <c r="B2064" t="s">
        <v>2412</v>
      </c>
      <c r="C2064" t="str">
        <f>MID(B2064,1,8)</f>
        <v>P&gt;297118</v>
      </c>
      <c r="D2064" t="str">
        <f>B2064</f>
        <v>P&gt;297118/11 0021</v>
      </c>
      <c r="F2064" t="s">
        <v>2413</v>
      </c>
      <c r="G2064" s="2">
        <v>60</v>
      </c>
      <c r="H2064" t="s">
        <v>13</v>
      </c>
      <c r="I2064" s="3">
        <v>43831</v>
      </c>
      <c r="J2064" s="4">
        <v>12</v>
      </c>
      <c r="K2064" t="s">
        <v>2096</v>
      </c>
      <c r="L2064" s="5">
        <v>0</v>
      </c>
      <c r="M2064" s="5">
        <v>0</v>
      </c>
      <c r="N2064" s="5">
        <v>98811000</v>
      </c>
      <c r="O2064" s="5">
        <v>0</v>
      </c>
      <c r="P2064" s="5">
        <v>0</v>
      </c>
      <c r="Q2064" s="5">
        <v>0</v>
      </c>
      <c r="R2064" s="5">
        <v>98811000</v>
      </c>
    </row>
    <row r="2065" spans="1:18" hidden="1" x14ac:dyDescent="0.2">
      <c r="A2065" t="s">
        <v>15</v>
      </c>
      <c r="B2065" t="s">
        <v>2097</v>
      </c>
      <c r="F2065" t="s">
        <v>2098</v>
      </c>
      <c r="G2065" s="2">
        <v>60</v>
      </c>
      <c r="H2065" t="s">
        <v>13</v>
      </c>
      <c r="I2065" s="3"/>
      <c r="J2065" s="4">
        <v>0</v>
      </c>
      <c r="K2065" t="s">
        <v>3</v>
      </c>
      <c r="L2065" s="5">
        <v>0</v>
      </c>
      <c r="M2065" s="5">
        <v>0</v>
      </c>
      <c r="N2065" s="5">
        <v>98811000</v>
      </c>
      <c r="O2065" s="5">
        <v>0</v>
      </c>
      <c r="P2065" s="5">
        <v>0</v>
      </c>
      <c r="Q2065" s="5">
        <v>0</v>
      </c>
      <c r="R2065" s="5">
        <v>98811000</v>
      </c>
    </row>
    <row r="2066" spans="1:18" hidden="1" x14ac:dyDescent="0.2">
      <c r="A2066" t="s">
        <v>16</v>
      </c>
      <c r="B2066" t="s">
        <v>2398</v>
      </c>
      <c r="F2066" t="s">
        <v>2399</v>
      </c>
      <c r="G2066" s="2">
        <v>60</v>
      </c>
      <c r="H2066" t="s">
        <v>13</v>
      </c>
      <c r="I2066" s="3"/>
      <c r="J2066" s="4">
        <v>0</v>
      </c>
      <c r="K2066" t="s">
        <v>3</v>
      </c>
      <c r="L2066" s="5">
        <v>0</v>
      </c>
      <c r="M2066" s="5">
        <v>0</v>
      </c>
      <c r="N2066" s="5">
        <v>98811000</v>
      </c>
      <c r="O2066" s="5">
        <v>0</v>
      </c>
      <c r="P2066" s="5">
        <v>0</v>
      </c>
      <c r="Q2066" s="5">
        <v>0</v>
      </c>
      <c r="R2066" s="5">
        <v>98811000</v>
      </c>
    </row>
    <row r="2067" spans="1:18" hidden="1" x14ac:dyDescent="0.2">
      <c r="A2067" t="s">
        <v>10</v>
      </c>
      <c r="B2067" t="s">
        <v>2414</v>
      </c>
      <c r="C2067" t="str">
        <f>MID(B2067,1,8)</f>
        <v>P&gt;297118</v>
      </c>
      <c r="D2067" t="str">
        <f>B2067</f>
        <v>P&gt;297118/11 0020</v>
      </c>
      <c r="F2067" t="s">
        <v>2415</v>
      </c>
      <c r="G2067" s="2">
        <v>116</v>
      </c>
      <c r="H2067" t="s">
        <v>13</v>
      </c>
      <c r="I2067" s="3">
        <v>43831</v>
      </c>
      <c r="J2067" s="4">
        <v>12</v>
      </c>
      <c r="K2067" t="s">
        <v>2096</v>
      </c>
      <c r="L2067" s="5">
        <v>0</v>
      </c>
      <c r="M2067" s="5">
        <v>0</v>
      </c>
      <c r="N2067" s="5">
        <v>264084000</v>
      </c>
      <c r="O2067" s="5">
        <v>0</v>
      </c>
      <c r="P2067" s="5">
        <v>0</v>
      </c>
      <c r="Q2067" s="5">
        <v>0</v>
      </c>
      <c r="R2067" s="5">
        <v>264084000</v>
      </c>
    </row>
    <row r="2068" spans="1:18" hidden="1" x14ac:dyDescent="0.2">
      <c r="A2068" t="s">
        <v>15</v>
      </c>
      <c r="B2068" t="s">
        <v>2097</v>
      </c>
      <c r="F2068" t="s">
        <v>2098</v>
      </c>
      <c r="G2068" s="2">
        <v>116</v>
      </c>
      <c r="H2068" t="s">
        <v>13</v>
      </c>
      <c r="I2068" s="3"/>
      <c r="J2068" s="4">
        <v>0</v>
      </c>
      <c r="K2068" t="s">
        <v>3</v>
      </c>
      <c r="L2068" s="5">
        <v>0</v>
      </c>
      <c r="M2068" s="5">
        <v>0</v>
      </c>
      <c r="N2068" s="5">
        <v>264084000</v>
      </c>
      <c r="O2068" s="5">
        <v>0</v>
      </c>
      <c r="P2068" s="5">
        <v>0</v>
      </c>
      <c r="Q2068" s="5">
        <v>0</v>
      </c>
      <c r="R2068" s="5">
        <v>264084000</v>
      </c>
    </row>
    <row r="2069" spans="1:18" hidden="1" x14ac:dyDescent="0.2">
      <c r="A2069" t="s">
        <v>16</v>
      </c>
      <c r="B2069" t="s">
        <v>2398</v>
      </c>
      <c r="F2069" t="s">
        <v>2399</v>
      </c>
      <c r="G2069" s="2">
        <v>116</v>
      </c>
      <c r="H2069" t="s">
        <v>13</v>
      </c>
      <c r="I2069" s="3"/>
      <c r="J2069" s="4">
        <v>0</v>
      </c>
      <c r="K2069" t="s">
        <v>3</v>
      </c>
      <c r="L2069" s="5">
        <v>0</v>
      </c>
      <c r="M2069" s="5">
        <v>0</v>
      </c>
      <c r="N2069" s="5">
        <v>264084000</v>
      </c>
      <c r="O2069" s="5">
        <v>0</v>
      </c>
      <c r="P2069" s="5">
        <v>0</v>
      </c>
      <c r="Q2069" s="5">
        <v>0</v>
      </c>
      <c r="R2069" s="5">
        <v>264084000</v>
      </c>
    </row>
    <row r="2070" spans="1:18" hidden="1" x14ac:dyDescent="0.2">
      <c r="A2070" t="s">
        <v>10</v>
      </c>
      <c r="B2070" t="s">
        <v>2416</v>
      </c>
      <c r="C2070" t="str">
        <f>MID(B2070,1,8)</f>
        <v>P&gt;297118</v>
      </c>
      <c r="D2070" t="str">
        <f>B2070</f>
        <v>P&gt;297118/11 0019</v>
      </c>
      <c r="F2070" t="s">
        <v>2417</v>
      </c>
      <c r="G2070" s="2">
        <v>2</v>
      </c>
      <c r="H2070" t="s">
        <v>13</v>
      </c>
      <c r="I2070" s="3">
        <v>43831</v>
      </c>
      <c r="J2070" s="4">
        <v>12</v>
      </c>
      <c r="K2070" t="s">
        <v>2096</v>
      </c>
      <c r="L2070" s="5">
        <v>0</v>
      </c>
      <c r="M2070" s="5">
        <v>0</v>
      </c>
      <c r="N2070" s="5">
        <v>50000000</v>
      </c>
      <c r="O2070" s="5">
        <v>0</v>
      </c>
      <c r="P2070" s="5">
        <v>0</v>
      </c>
      <c r="Q2070" s="5">
        <v>0</v>
      </c>
      <c r="R2070" s="5">
        <v>50000000</v>
      </c>
    </row>
    <row r="2071" spans="1:18" hidden="1" x14ac:dyDescent="0.2">
      <c r="A2071" t="s">
        <v>15</v>
      </c>
      <c r="B2071" t="s">
        <v>2097</v>
      </c>
      <c r="F2071" t="s">
        <v>2098</v>
      </c>
      <c r="G2071" s="2">
        <v>2</v>
      </c>
      <c r="H2071" t="s">
        <v>13</v>
      </c>
      <c r="I2071" s="3"/>
      <c r="J2071" s="4">
        <v>0</v>
      </c>
      <c r="K2071" t="s">
        <v>3</v>
      </c>
      <c r="L2071" s="5">
        <v>0</v>
      </c>
      <c r="M2071" s="5">
        <v>0</v>
      </c>
      <c r="N2071" s="5">
        <v>50000000</v>
      </c>
      <c r="O2071" s="5">
        <v>0</v>
      </c>
      <c r="P2071" s="5">
        <v>0</v>
      </c>
      <c r="Q2071" s="5">
        <v>0</v>
      </c>
      <c r="R2071" s="5">
        <v>50000000</v>
      </c>
    </row>
    <row r="2072" spans="1:18" hidden="1" x14ac:dyDescent="0.2">
      <c r="A2072" t="s">
        <v>16</v>
      </c>
      <c r="B2072" t="s">
        <v>2398</v>
      </c>
      <c r="F2072" t="s">
        <v>2399</v>
      </c>
      <c r="G2072" s="2">
        <v>2</v>
      </c>
      <c r="H2072" t="s">
        <v>13</v>
      </c>
      <c r="I2072" s="3"/>
      <c r="J2072" s="4">
        <v>0</v>
      </c>
      <c r="K2072" t="s">
        <v>3</v>
      </c>
      <c r="L2072" s="5">
        <v>0</v>
      </c>
      <c r="M2072" s="5">
        <v>0</v>
      </c>
      <c r="N2072" s="5">
        <v>50000000</v>
      </c>
      <c r="O2072" s="5">
        <v>0</v>
      </c>
      <c r="P2072" s="5">
        <v>0</v>
      </c>
      <c r="Q2072" s="5">
        <v>0</v>
      </c>
      <c r="R2072" s="5">
        <v>50000000</v>
      </c>
    </row>
    <row r="2073" spans="1:18" hidden="1" x14ac:dyDescent="0.2">
      <c r="A2073" t="s">
        <v>7</v>
      </c>
      <c r="B2073" t="s">
        <v>2418</v>
      </c>
      <c r="F2073" t="s">
        <v>2419</v>
      </c>
      <c r="G2073" s="2">
        <v>0</v>
      </c>
      <c r="H2073" t="s">
        <v>3</v>
      </c>
      <c r="I2073" s="3"/>
      <c r="J2073" s="4">
        <v>0</v>
      </c>
      <c r="K2073" t="s">
        <v>3</v>
      </c>
      <c r="L2073" s="5">
        <v>0</v>
      </c>
      <c r="M2073" s="5">
        <v>320031000</v>
      </c>
      <c r="N2073" s="5">
        <v>320031000</v>
      </c>
      <c r="O2073" s="5">
        <v>0</v>
      </c>
      <c r="P2073" s="5">
        <v>0</v>
      </c>
      <c r="Q2073" s="5">
        <v>0</v>
      </c>
      <c r="R2073" s="5">
        <v>320031000</v>
      </c>
    </row>
    <row r="2074" spans="1:18" hidden="1" x14ac:dyDescent="0.2">
      <c r="A2074" t="s">
        <v>10</v>
      </c>
      <c r="B2074" t="s">
        <v>2420</v>
      </c>
      <c r="C2074" t="str">
        <f>MID(B2074,1,8)</f>
        <v>P&gt;297118</v>
      </c>
      <c r="D2074" t="str">
        <f>B2074</f>
        <v>P&gt;297118/12 0032</v>
      </c>
      <c r="F2074" t="s">
        <v>2421</v>
      </c>
      <c r="G2074" s="2">
        <v>15</v>
      </c>
      <c r="H2074" t="s">
        <v>13</v>
      </c>
      <c r="I2074" s="3">
        <v>43831</v>
      </c>
      <c r="J2074" s="4">
        <v>12</v>
      </c>
      <c r="K2074" t="s">
        <v>2096</v>
      </c>
      <c r="L2074" s="5">
        <v>0</v>
      </c>
      <c r="M2074" s="5">
        <v>0</v>
      </c>
      <c r="N2074" s="5">
        <v>137133000</v>
      </c>
      <c r="O2074" s="5">
        <v>0</v>
      </c>
      <c r="P2074" s="5">
        <v>0</v>
      </c>
      <c r="Q2074" s="5">
        <v>0</v>
      </c>
      <c r="R2074" s="5">
        <v>137133000</v>
      </c>
    </row>
    <row r="2075" spans="1:18" hidden="1" x14ac:dyDescent="0.2">
      <c r="A2075" t="s">
        <v>15</v>
      </c>
      <c r="B2075" t="s">
        <v>2097</v>
      </c>
      <c r="F2075" t="s">
        <v>2098</v>
      </c>
      <c r="G2075" s="2">
        <v>15</v>
      </c>
      <c r="H2075" t="s">
        <v>13</v>
      </c>
      <c r="I2075" s="3"/>
      <c r="J2075" s="4">
        <v>0</v>
      </c>
      <c r="K2075" t="s">
        <v>3</v>
      </c>
      <c r="L2075" s="5">
        <v>0</v>
      </c>
      <c r="M2075" s="5">
        <v>0</v>
      </c>
      <c r="N2075" s="5">
        <v>137133000</v>
      </c>
      <c r="O2075" s="5">
        <v>0</v>
      </c>
      <c r="P2075" s="5">
        <v>0</v>
      </c>
      <c r="Q2075" s="5">
        <v>0</v>
      </c>
      <c r="R2075" s="5">
        <v>137133000</v>
      </c>
    </row>
    <row r="2076" spans="1:18" hidden="1" x14ac:dyDescent="0.2">
      <c r="A2076" t="s">
        <v>16</v>
      </c>
      <c r="B2076" t="s">
        <v>2113</v>
      </c>
      <c r="F2076" t="s">
        <v>2114</v>
      </c>
      <c r="G2076" s="2">
        <v>15</v>
      </c>
      <c r="H2076" t="s">
        <v>13</v>
      </c>
      <c r="I2076" s="3"/>
      <c r="J2076" s="4">
        <v>0</v>
      </c>
      <c r="K2076" t="s">
        <v>3</v>
      </c>
      <c r="L2076" s="5">
        <v>0</v>
      </c>
      <c r="M2076" s="5">
        <v>0</v>
      </c>
      <c r="N2076" s="5">
        <v>137133000</v>
      </c>
      <c r="O2076" s="5">
        <v>0</v>
      </c>
      <c r="P2076" s="5">
        <v>0</v>
      </c>
      <c r="Q2076" s="5">
        <v>0</v>
      </c>
      <c r="R2076" s="5">
        <v>137133000</v>
      </c>
    </row>
    <row r="2077" spans="1:18" hidden="1" x14ac:dyDescent="0.2">
      <c r="A2077" t="s">
        <v>10</v>
      </c>
      <c r="B2077" t="s">
        <v>2422</v>
      </c>
      <c r="C2077" t="str">
        <f>MID(B2077,1,8)</f>
        <v>P&gt;297118</v>
      </c>
      <c r="D2077" t="str">
        <f>B2077</f>
        <v>P&gt;297118/12 0031</v>
      </c>
      <c r="F2077" t="s">
        <v>2423</v>
      </c>
      <c r="G2077" s="2">
        <v>101</v>
      </c>
      <c r="H2077" t="s">
        <v>13</v>
      </c>
      <c r="I2077" s="3">
        <v>43831</v>
      </c>
      <c r="J2077" s="4">
        <v>12</v>
      </c>
      <c r="K2077" t="s">
        <v>2096</v>
      </c>
      <c r="L2077" s="5">
        <v>0</v>
      </c>
      <c r="M2077" s="5">
        <v>0</v>
      </c>
      <c r="N2077" s="5">
        <v>182898000</v>
      </c>
      <c r="O2077" s="5">
        <v>0</v>
      </c>
      <c r="P2077" s="5">
        <v>0</v>
      </c>
      <c r="Q2077" s="5">
        <v>0</v>
      </c>
      <c r="R2077" s="5">
        <v>182898000</v>
      </c>
    </row>
    <row r="2078" spans="1:18" hidden="1" x14ac:dyDescent="0.2">
      <c r="A2078" t="s">
        <v>15</v>
      </c>
      <c r="B2078" t="s">
        <v>2097</v>
      </c>
      <c r="F2078" t="s">
        <v>2098</v>
      </c>
      <c r="G2078" s="2">
        <v>101</v>
      </c>
      <c r="H2078" t="s">
        <v>13</v>
      </c>
      <c r="I2078" s="3"/>
      <c r="J2078" s="4">
        <v>0</v>
      </c>
      <c r="K2078" t="s">
        <v>3</v>
      </c>
      <c r="L2078" s="5">
        <v>0</v>
      </c>
      <c r="M2078" s="5">
        <v>0</v>
      </c>
      <c r="N2078" s="5">
        <v>182898000</v>
      </c>
      <c r="O2078" s="5">
        <v>0</v>
      </c>
      <c r="P2078" s="5">
        <v>0</v>
      </c>
      <c r="Q2078" s="5">
        <v>0</v>
      </c>
      <c r="R2078" s="5">
        <v>182898000</v>
      </c>
    </row>
    <row r="2079" spans="1:18" hidden="1" x14ac:dyDescent="0.2">
      <c r="A2079" t="s">
        <v>16</v>
      </c>
      <c r="B2079" t="s">
        <v>2113</v>
      </c>
      <c r="F2079" t="s">
        <v>2114</v>
      </c>
      <c r="G2079" s="2">
        <v>101</v>
      </c>
      <c r="H2079" t="s">
        <v>13</v>
      </c>
      <c r="I2079" s="3"/>
      <c r="J2079" s="4">
        <v>0</v>
      </c>
      <c r="K2079" t="s">
        <v>3</v>
      </c>
      <c r="L2079" s="5">
        <v>0</v>
      </c>
      <c r="M2079" s="5">
        <v>0</v>
      </c>
      <c r="N2079" s="5">
        <v>182898000</v>
      </c>
      <c r="O2079" s="5">
        <v>0</v>
      </c>
      <c r="P2079" s="5">
        <v>0</v>
      </c>
      <c r="Q2079" s="5">
        <v>0</v>
      </c>
      <c r="R2079" s="5">
        <v>182898000</v>
      </c>
    </row>
    <row r="2080" spans="1:18" hidden="1" x14ac:dyDescent="0.2">
      <c r="A2080" t="s">
        <v>4</v>
      </c>
      <c r="B2080" t="s">
        <v>2424</v>
      </c>
      <c r="C2080" t="str">
        <f>MID(B2080,1,8)</f>
        <v>P&gt;297122</v>
      </c>
      <c r="F2080" t="s">
        <v>2425</v>
      </c>
      <c r="G2080" s="2">
        <v>0</v>
      </c>
      <c r="H2080" t="s">
        <v>3</v>
      </c>
      <c r="I2080" s="3"/>
      <c r="J2080" s="4">
        <v>0</v>
      </c>
      <c r="K2080" t="s">
        <v>3</v>
      </c>
      <c r="L2080" s="5">
        <v>0</v>
      </c>
      <c r="M2080" s="5">
        <v>108627491270</v>
      </c>
      <c r="N2080" s="5">
        <v>108627491270</v>
      </c>
      <c r="O2080" s="5">
        <v>0</v>
      </c>
      <c r="P2080" s="5">
        <v>0</v>
      </c>
      <c r="Q2080" s="5">
        <v>0</v>
      </c>
      <c r="R2080" s="5">
        <v>108627491270</v>
      </c>
    </row>
    <row r="2081" spans="1:18" hidden="1" x14ac:dyDescent="0.2">
      <c r="A2081" t="s">
        <v>7</v>
      </c>
      <c r="B2081" t="s">
        <v>2426</v>
      </c>
      <c r="F2081" t="s">
        <v>2083</v>
      </c>
      <c r="G2081" s="2">
        <v>0</v>
      </c>
      <c r="H2081" t="s">
        <v>3</v>
      </c>
      <c r="I2081" s="3"/>
      <c r="J2081" s="4">
        <v>0</v>
      </c>
      <c r="K2081" t="s">
        <v>3</v>
      </c>
      <c r="L2081" s="5">
        <v>0</v>
      </c>
      <c r="M2081" s="5">
        <v>108233299340</v>
      </c>
      <c r="N2081" s="5">
        <v>108233299340</v>
      </c>
      <c r="O2081" s="5">
        <v>0</v>
      </c>
      <c r="P2081" s="5">
        <v>0</v>
      </c>
      <c r="Q2081" s="5">
        <v>0</v>
      </c>
      <c r="R2081" s="5">
        <v>108233299340</v>
      </c>
    </row>
    <row r="2082" spans="1:18" hidden="1" x14ac:dyDescent="0.2">
      <c r="A2082" t="s">
        <v>10</v>
      </c>
      <c r="B2082" t="s">
        <v>2427</v>
      </c>
      <c r="C2082" t="str">
        <f>MID(B2082,1,8)</f>
        <v>P&gt;297122</v>
      </c>
      <c r="D2082" t="str">
        <f>B2082</f>
        <v>P&gt;297122/08 0019</v>
      </c>
      <c r="F2082" t="s">
        <v>2428</v>
      </c>
      <c r="G2082" s="2">
        <v>12</v>
      </c>
      <c r="H2082" t="s">
        <v>25</v>
      </c>
      <c r="I2082" s="3">
        <v>43831</v>
      </c>
      <c r="J2082" s="4">
        <v>12</v>
      </c>
      <c r="K2082" t="s">
        <v>568</v>
      </c>
      <c r="L2082" s="5">
        <v>0</v>
      </c>
      <c r="M2082" s="5">
        <v>0</v>
      </c>
      <c r="N2082" s="5">
        <v>4343231628</v>
      </c>
      <c r="O2082" s="5">
        <v>0</v>
      </c>
      <c r="P2082" s="5">
        <v>0</v>
      </c>
      <c r="Q2082" s="5">
        <v>0</v>
      </c>
      <c r="R2082" s="5">
        <v>4343231628</v>
      </c>
    </row>
    <row r="2083" spans="1:18" hidden="1" x14ac:dyDescent="0.2">
      <c r="A2083" t="s">
        <v>15</v>
      </c>
      <c r="B2083" t="s">
        <v>2086</v>
      </c>
      <c r="F2083" t="s">
        <v>2087</v>
      </c>
      <c r="G2083" s="2">
        <v>12</v>
      </c>
      <c r="H2083" t="s">
        <v>25</v>
      </c>
      <c r="I2083" s="3"/>
      <c r="J2083" s="4">
        <v>0</v>
      </c>
      <c r="K2083" t="s">
        <v>3</v>
      </c>
      <c r="L2083" s="5">
        <v>0</v>
      </c>
      <c r="M2083" s="5">
        <v>0</v>
      </c>
      <c r="N2083" s="5">
        <v>4343231628</v>
      </c>
      <c r="O2083" s="5">
        <v>0</v>
      </c>
      <c r="P2083" s="5">
        <v>0</v>
      </c>
      <c r="Q2083" s="5">
        <v>0</v>
      </c>
      <c r="R2083" s="5">
        <v>4343231628</v>
      </c>
    </row>
    <row r="2084" spans="1:18" hidden="1" x14ac:dyDescent="0.2">
      <c r="A2084" t="s">
        <v>16</v>
      </c>
      <c r="B2084" t="s">
        <v>2088</v>
      </c>
      <c r="F2084" t="s">
        <v>2089</v>
      </c>
      <c r="G2084" s="2">
        <v>12</v>
      </c>
      <c r="H2084" t="s">
        <v>25</v>
      </c>
      <c r="I2084" s="3"/>
      <c r="J2084" s="4">
        <v>0</v>
      </c>
      <c r="K2084" t="s">
        <v>3</v>
      </c>
      <c r="L2084" s="5">
        <v>0</v>
      </c>
      <c r="M2084" s="5">
        <v>0</v>
      </c>
      <c r="N2084" s="5">
        <v>4343231628</v>
      </c>
      <c r="O2084" s="5">
        <v>0</v>
      </c>
      <c r="P2084" s="5">
        <v>0</v>
      </c>
      <c r="Q2084" s="5">
        <v>0</v>
      </c>
      <c r="R2084" s="5">
        <v>4343231628</v>
      </c>
    </row>
    <row r="2085" spans="1:18" hidden="1" x14ac:dyDescent="0.2">
      <c r="A2085" t="s">
        <v>10</v>
      </c>
      <c r="B2085" t="s">
        <v>2429</v>
      </c>
      <c r="C2085" t="str">
        <f>MID(B2085,1,8)</f>
        <v>P&gt;297122</v>
      </c>
      <c r="D2085" t="str">
        <f>B2085</f>
        <v>P&gt;297122/08 0012</v>
      </c>
      <c r="F2085" t="s">
        <v>2430</v>
      </c>
      <c r="G2085" s="2">
        <v>40</v>
      </c>
      <c r="H2085" t="s">
        <v>13</v>
      </c>
      <c r="I2085" s="3">
        <v>43831</v>
      </c>
      <c r="J2085" s="4">
        <v>12</v>
      </c>
      <c r="K2085" t="s">
        <v>568</v>
      </c>
      <c r="L2085" s="5">
        <v>0</v>
      </c>
      <c r="M2085" s="5">
        <v>0</v>
      </c>
      <c r="N2085" s="5">
        <v>1018722000</v>
      </c>
      <c r="O2085" s="5">
        <v>0</v>
      </c>
      <c r="P2085" s="5">
        <v>0</v>
      </c>
      <c r="Q2085" s="5">
        <v>0</v>
      </c>
      <c r="R2085" s="5">
        <v>1018722000</v>
      </c>
    </row>
    <row r="2086" spans="1:18" hidden="1" x14ac:dyDescent="0.2">
      <c r="A2086" t="s">
        <v>15</v>
      </c>
      <c r="B2086" t="s">
        <v>2086</v>
      </c>
      <c r="F2086" t="s">
        <v>2087</v>
      </c>
      <c r="G2086" s="2">
        <v>40</v>
      </c>
      <c r="H2086" t="s">
        <v>13</v>
      </c>
      <c r="I2086" s="3"/>
      <c r="J2086" s="4">
        <v>0</v>
      </c>
      <c r="K2086" t="s">
        <v>3</v>
      </c>
      <c r="L2086" s="5">
        <v>0</v>
      </c>
      <c r="M2086" s="5">
        <v>0</v>
      </c>
      <c r="N2086" s="5">
        <v>1018722000</v>
      </c>
      <c r="O2086" s="5">
        <v>0</v>
      </c>
      <c r="P2086" s="5">
        <v>0</v>
      </c>
      <c r="Q2086" s="5">
        <v>0</v>
      </c>
      <c r="R2086" s="5">
        <v>1018722000</v>
      </c>
    </row>
    <row r="2087" spans="1:18" hidden="1" x14ac:dyDescent="0.2">
      <c r="A2087" t="s">
        <v>16</v>
      </c>
      <c r="B2087" t="s">
        <v>2088</v>
      </c>
      <c r="F2087" t="s">
        <v>2089</v>
      </c>
      <c r="G2087" s="2">
        <v>40</v>
      </c>
      <c r="H2087" t="s">
        <v>13</v>
      </c>
      <c r="I2087" s="3"/>
      <c r="J2087" s="4">
        <v>0</v>
      </c>
      <c r="K2087" t="s">
        <v>3</v>
      </c>
      <c r="L2087" s="5">
        <v>0</v>
      </c>
      <c r="M2087" s="5">
        <v>0</v>
      </c>
      <c r="N2087" s="5">
        <v>1018722000</v>
      </c>
      <c r="O2087" s="5">
        <v>0</v>
      </c>
      <c r="P2087" s="5">
        <v>0</v>
      </c>
      <c r="Q2087" s="5">
        <v>0</v>
      </c>
      <c r="R2087" s="5">
        <v>1018722000</v>
      </c>
    </row>
    <row r="2088" spans="1:18" hidden="1" x14ac:dyDescent="0.2">
      <c r="A2088" t="s">
        <v>10</v>
      </c>
      <c r="B2088" t="s">
        <v>2431</v>
      </c>
      <c r="C2088" t="str">
        <f>MID(B2088,1,8)</f>
        <v>P&gt;297122</v>
      </c>
      <c r="D2088" t="str">
        <f>B2088</f>
        <v>P&gt;297122/08 0008</v>
      </c>
      <c r="F2088" t="s">
        <v>2432</v>
      </c>
      <c r="G2088" s="2">
        <v>12</v>
      </c>
      <c r="H2088" t="s">
        <v>13</v>
      </c>
      <c r="I2088" s="3">
        <v>43831</v>
      </c>
      <c r="J2088" s="4">
        <v>12</v>
      </c>
      <c r="K2088" t="s">
        <v>568</v>
      </c>
      <c r="L2088" s="5">
        <v>0</v>
      </c>
      <c r="M2088" s="5">
        <v>0</v>
      </c>
      <c r="N2088" s="5">
        <v>5682648000</v>
      </c>
      <c r="O2088" s="5">
        <v>0</v>
      </c>
      <c r="P2088" s="5">
        <v>0</v>
      </c>
      <c r="Q2088" s="5">
        <v>0</v>
      </c>
      <c r="R2088" s="5">
        <v>5682648000</v>
      </c>
    </row>
    <row r="2089" spans="1:18" hidden="1" x14ac:dyDescent="0.2">
      <c r="A2089" t="s">
        <v>15</v>
      </c>
      <c r="B2089" t="s">
        <v>2086</v>
      </c>
      <c r="F2089" t="s">
        <v>2087</v>
      </c>
      <c r="G2089" s="2">
        <v>12</v>
      </c>
      <c r="H2089" t="s">
        <v>13</v>
      </c>
      <c r="I2089" s="3"/>
      <c r="J2089" s="4">
        <v>0</v>
      </c>
      <c r="K2089" t="s">
        <v>3</v>
      </c>
      <c r="L2089" s="5">
        <v>0</v>
      </c>
      <c r="M2089" s="5">
        <v>0</v>
      </c>
      <c r="N2089" s="5">
        <v>5682648000</v>
      </c>
      <c r="O2089" s="5">
        <v>0</v>
      </c>
      <c r="P2089" s="5">
        <v>0</v>
      </c>
      <c r="Q2089" s="5">
        <v>0</v>
      </c>
      <c r="R2089" s="5">
        <v>5682648000</v>
      </c>
    </row>
    <row r="2090" spans="1:18" hidden="1" x14ac:dyDescent="0.2">
      <c r="A2090" t="s">
        <v>16</v>
      </c>
      <c r="B2090" t="s">
        <v>2088</v>
      </c>
      <c r="F2090" t="s">
        <v>2089</v>
      </c>
      <c r="G2090" s="2">
        <v>12</v>
      </c>
      <c r="H2090" t="s">
        <v>13</v>
      </c>
      <c r="I2090" s="3"/>
      <c r="J2090" s="4">
        <v>0</v>
      </c>
      <c r="K2090" t="s">
        <v>3</v>
      </c>
      <c r="L2090" s="5">
        <v>0</v>
      </c>
      <c r="M2090" s="5">
        <v>0</v>
      </c>
      <c r="N2090" s="5">
        <v>5682648000</v>
      </c>
      <c r="O2090" s="5">
        <v>0</v>
      </c>
      <c r="P2090" s="5">
        <v>0</v>
      </c>
      <c r="Q2090" s="5">
        <v>0</v>
      </c>
      <c r="R2090" s="5">
        <v>5682648000</v>
      </c>
    </row>
    <row r="2091" spans="1:18" hidden="1" x14ac:dyDescent="0.2">
      <c r="A2091" t="s">
        <v>10</v>
      </c>
      <c r="B2091" t="s">
        <v>2433</v>
      </c>
      <c r="C2091" t="str">
        <f>MID(B2091,1,8)</f>
        <v>P&gt;297122</v>
      </c>
      <c r="D2091" t="str">
        <f>B2091</f>
        <v>P&gt;297122/08 0006</v>
      </c>
      <c r="F2091" t="s">
        <v>2434</v>
      </c>
      <c r="G2091" s="2">
        <v>12</v>
      </c>
      <c r="H2091" t="s">
        <v>13</v>
      </c>
      <c r="I2091" s="3">
        <v>43831</v>
      </c>
      <c r="J2091" s="4">
        <v>12</v>
      </c>
      <c r="K2091" t="s">
        <v>568</v>
      </c>
      <c r="L2091" s="5">
        <v>0</v>
      </c>
      <c r="M2091" s="5">
        <v>0</v>
      </c>
      <c r="N2091" s="5">
        <v>2179150792</v>
      </c>
      <c r="O2091" s="5">
        <v>0</v>
      </c>
      <c r="P2091" s="5">
        <v>0</v>
      </c>
      <c r="Q2091" s="5">
        <v>0</v>
      </c>
      <c r="R2091" s="5">
        <v>2179150792</v>
      </c>
    </row>
    <row r="2092" spans="1:18" hidden="1" x14ac:dyDescent="0.2">
      <c r="A2092" t="s">
        <v>15</v>
      </c>
      <c r="B2092" t="s">
        <v>2086</v>
      </c>
      <c r="F2092" t="s">
        <v>2087</v>
      </c>
      <c r="G2092" s="2">
        <v>12</v>
      </c>
      <c r="H2092" t="s">
        <v>13</v>
      </c>
      <c r="I2092" s="3"/>
      <c r="J2092" s="4">
        <v>0</v>
      </c>
      <c r="K2092" t="s">
        <v>3</v>
      </c>
      <c r="L2092" s="5">
        <v>0</v>
      </c>
      <c r="M2092" s="5">
        <v>0</v>
      </c>
      <c r="N2092" s="5">
        <v>2179150792</v>
      </c>
      <c r="O2092" s="5">
        <v>0</v>
      </c>
      <c r="P2092" s="5">
        <v>0</v>
      </c>
      <c r="Q2092" s="5">
        <v>0</v>
      </c>
      <c r="R2092" s="5">
        <v>2179150792</v>
      </c>
    </row>
    <row r="2093" spans="1:18" hidden="1" x14ac:dyDescent="0.2">
      <c r="A2093" t="s">
        <v>16</v>
      </c>
      <c r="B2093" t="s">
        <v>2088</v>
      </c>
      <c r="F2093" t="s">
        <v>2089</v>
      </c>
      <c r="G2093" s="2">
        <v>12</v>
      </c>
      <c r="H2093" t="s">
        <v>13</v>
      </c>
      <c r="I2093" s="3"/>
      <c r="J2093" s="4">
        <v>0</v>
      </c>
      <c r="K2093" t="s">
        <v>3</v>
      </c>
      <c r="L2093" s="5">
        <v>0</v>
      </c>
      <c r="M2093" s="5">
        <v>0</v>
      </c>
      <c r="N2093" s="5">
        <v>2179150792</v>
      </c>
      <c r="O2093" s="5">
        <v>0</v>
      </c>
      <c r="P2093" s="5">
        <v>0</v>
      </c>
      <c r="Q2093" s="5">
        <v>0</v>
      </c>
      <c r="R2093" s="5">
        <v>2179150792</v>
      </c>
    </row>
    <row r="2094" spans="1:18" hidden="1" x14ac:dyDescent="0.2">
      <c r="A2094" t="s">
        <v>10</v>
      </c>
      <c r="B2094" t="s">
        <v>2435</v>
      </c>
      <c r="C2094" t="str">
        <f>MID(B2094,1,8)</f>
        <v>P&gt;297122</v>
      </c>
      <c r="D2094" t="str">
        <f>B2094</f>
        <v>P&gt;297122/08 0005</v>
      </c>
      <c r="F2094" t="s">
        <v>2436</v>
      </c>
      <c r="G2094" s="2">
        <v>12</v>
      </c>
      <c r="H2094" t="s">
        <v>13</v>
      </c>
      <c r="I2094" s="3">
        <v>43831</v>
      </c>
      <c r="J2094" s="4">
        <v>12</v>
      </c>
      <c r="K2094" t="s">
        <v>568</v>
      </c>
      <c r="L2094" s="5">
        <v>0</v>
      </c>
      <c r="M2094" s="5">
        <v>0</v>
      </c>
      <c r="N2094" s="5">
        <v>91329926</v>
      </c>
      <c r="O2094" s="5">
        <v>0</v>
      </c>
      <c r="P2094" s="5">
        <v>0</v>
      </c>
      <c r="Q2094" s="5">
        <v>0</v>
      </c>
      <c r="R2094" s="5">
        <v>91329926</v>
      </c>
    </row>
    <row r="2095" spans="1:18" hidden="1" x14ac:dyDescent="0.2">
      <c r="A2095" t="s">
        <v>15</v>
      </c>
      <c r="B2095" t="s">
        <v>2086</v>
      </c>
      <c r="F2095" t="s">
        <v>2087</v>
      </c>
      <c r="G2095" s="2">
        <v>12</v>
      </c>
      <c r="H2095" t="s">
        <v>13</v>
      </c>
      <c r="I2095" s="3"/>
      <c r="J2095" s="4">
        <v>0</v>
      </c>
      <c r="K2095" t="s">
        <v>3</v>
      </c>
      <c r="L2095" s="5">
        <v>0</v>
      </c>
      <c r="M2095" s="5">
        <v>0</v>
      </c>
      <c r="N2095" s="5">
        <v>91329926</v>
      </c>
      <c r="O2095" s="5">
        <v>0</v>
      </c>
      <c r="P2095" s="5">
        <v>0</v>
      </c>
      <c r="Q2095" s="5">
        <v>0</v>
      </c>
      <c r="R2095" s="5">
        <v>91329926</v>
      </c>
    </row>
    <row r="2096" spans="1:18" hidden="1" x14ac:dyDescent="0.2">
      <c r="A2096" t="s">
        <v>16</v>
      </c>
      <c r="B2096" t="s">
        <v>2088</v>
      </c>
      <c r="F2096" t="s">
        <v>2089</v>
      </c>
      <c r="G2096" s="2">
        <v>12</v>
      </c>
      <c r="H2096" t="s">
        <v>13</v>
      </c>
      <c r="I2096" s="3"/>
      <c r="J2096" s="4">
        <v>0</v>
      </c>
      <c r="K2096" t="s">
        <v>3</v>
      </c>
      <c r="L2096" s="5">
        <v>0</v>
      </c>
      <c r="M2096" s="5">
        <v>0</v>
      </c>
      <c r="N2096" s="5">
        <v>91329926</v>
      </c>
      <c r="O2096" s="5">
        <v>0</v>
      </c>
      <c r="P2096" s="5">
        <v>0</v>
      </c>
      <c r="Q2096" s="5">
        <v>0</v>
      </c>
      <c r="R2096" s="5">
        <v>91329926</v>
      </c>
    </row>
    <row r="2097" spans="1:18" hidden="1" x14ac:dyDescent="0.2">
      <c r="A2097" t="s">
        <v>10</v>
      </c>
      <c r="B2097" t="s">
        <v>2437</v>
      </c>
      <c r="C2097" t="str">
        <f>MID(B2097,1,8)</f>
        <v>P&gt;297122</v>
      </c>
      <c r="D2097" t="str">
        <f>B2097</f>
        <v>P&gt;297122/08 0001</v>
      </c>
      <c r="F2097" t="s">
        <v>2438</v>
      </c>
      <c r="G2097" s="2">
        <v>10</v>
      </c>
      <c r="H2097" t="s">
        <v>13</v>
      </c>
      <c r="I2097" s="3">
        <v>43831</v>
      </c>
      <c r="J2097" s="4">
        <v>12</v>
      </c>
      <c r="K2097" t="s">
        <v>568</v>
      </c>
      <c r="L2097" s="5">
        <v>0</v>
      </c>
      <c r="M2097" s="5">
        <v>0</v>
      </c>
      <c r="N2097" s="5">
        <v>94918216994</v>
      </c>
      <c r="O2097" s="5">
        <v>0</v>
      </c>
      <c r="P2097" s="5">
        <v>0</v>
      </c>
      <c r="Q2097" s="5">
        <v>0</v>
      </c>
      <c r="R2097" s="5">
        <v>94918216994</v>
      </c>
    </row>
    <row r="2098" spans="1:18" hidden="1" x14ac:dyDescent="0.2">
      <c r="A2098" t="s">
        <v>15</v>
      </c>
      <c r="B2098" t="s">
        <v>2086</v>
      </c>
      <c r="F2098" t="s">
        <v>2087</v>
      </c>
      <c r="G2098" s="2">
        <v>10</v>
      </c>
      <c r="H2098" t="s">
        <v>13</v>
      </c>
      <c r="I2098" s="3"/>
      <c r="J2098" s="4">
        <v>0</v>
      </c>
      <c r="K2098" t="s">
        <v>3</v>
      </c>
      <c r="L2098" s="5">
        <v>0</v>
      </c>
      <c r="M2098" s="5">
        <v>0</v>
      </c>
      <c r="N2098" s="5">
        <v>94918216994</v>
      </c>
      <c r="O2098" s="5">
        <v>0</v>
      </c>
      <c r="P2098" s="5">
        <v>0</v>
      </c>
      <c r="Q2098" s="5">
        <v>0</v>
      </c>
      <c r="R2098" s="5">
        <v>94918216994</v>
      </c>
    </row>
    <row r="2099" spans="1:18" hidden="1" x14ac:dyDescent="0.2">
      <c r="A2099" t="s">
        <v>16</v>
      </c>
      <c r="B2099" t="s">
        <v>2088</v>
      </c>
      <c r="F2099" t="s">
        <v>2089</v>
      </c>
      <c r="G2099" s="2">
        <v>10</v>
      </c>
      <c r="H2099" t="s">
        <v>13</v>
      </c>
      <c r="I2099" s="3"/>
      <c r="J2099" s="4">
        <v>0</v>
      </c>
      <c r="K2099" t="s">
        <v>3</v>
      </c>
      <c r="L2099" s="5">
        <v>0</v>
      </c>
      <c r="M2099" s="5">
        <v>0</v>
      </c>
      <c r="N2099" s="5">
        <v>94918216994</v>
      </c>
      <c r="O2099" s="5">
        <v>0</v>
      </c>
      <c r="P2099" s="5">
        <v>0</v>
      </c>
      <c r="Q2099" s="5">
        <v>0</v>
      </c>
      <c r="R2099" s="5">
        <v>94918216994</v>
      </c>
    </row>
    <row r="2100" spans="1:18" hidden="1" x14ac:dyDescent="0.2">
      <c r="A2100" t="s">
        <v>7</v>
      </c>
      <c r="B2100" t="s">
        <v>2439</v>
      </c>
      <c r="F2100" t="s">
        <v>2440</v>
      </c>
      <c r="G2100" s="2">
        <v>0</v>
      </c>
      <c r="H2100" t="s">
        <v>3</v>
      </c>
      <c r="I2100" s="3"/>
      <c r="J2100" s="4">
        <v>0</v>
      </c>
      <c r="K2100" t="s">
        <v>3</v>
      </c>
      <c r="L2100" s="5">
        <v>0</v>
      </c>
      <c r="M2100" s="5">
        <v>394191930</v>
      </c>
      <c r="N2100" s="5">
        <v>394191930</v>
      </c>
      <c r="O2100" s="5">
        <v>0</v>
      </c>
      <c r="P2100" s="5">
        <v>0</v>
      </c>
      <c r="Q2100" s="5">
        <v>0</v>
      </c>
      <c r="R2100" s="5">
        <v>394191930</v>
      </c>
    </row>
    <row r="2101" spans="1:18" hidden="1" x14ac:dyDescent="0.2">
      <c r="A2101" t="s">
        <v>10</v>
      </c>
      <c r="B2101" t="s">
        <v>2441</v>
      </c>
      <c r="C2101" t="str">
        <f>MID(B2101,1,8)</f>
        <v>P&gt;297122</v>
      </c>
      <c r="D2101" t="str">
        <f>B2101</f>
        <v>P&gt;297122/09 0018</v>
      </c>
      <c r="F2101" t="s">
        <v>2442</v>
      </c>
      <c r="G2101" s="2">
        <v>12</v>
      </c>
      <c r="H2101" t="s">
        <v>13</v>
      </c>
      <c r="I2101" s="3">
        <v>43831</v>
      </c>
      <c r="J2101" s="4">
        <v>12</v>
      </c>
      <c r="K2101" t="s">
        <v>568</v>
      </c>
      <c r="L2101" s="5">
        <v>0</v>
      </c>
      <c r="M2101" s="5">
        <v>0</v>
      </c>
      <c r="N2101" s="5">
        <v>394191930</v>
      </c>
      <c r="O2101" s="5">
        <v>0</v>
      </c>
      <c r="P2101" s="5">
        <v>0</v>
      </c>
      <c r="Q2101" s="5">
        <v>0</v>
      </c>
      <c r="R2101" s="5">
        <v>394191930</v>
      </c>
    </row>
    <row r="2102" spans="1:18" hidden="1" x14ac:dyDescent="0.2">
      <c r="A2102" t="s">
        <v>15</v>
      </c>
      <c r="B2102" t="s">
        <v>2086</v>
      </c>
      <c r="F2102" t="s">
        <v>2087</v>
      </c>
      <c r="G2102" s="2">
        <v>12</v>
      </c>
      <c r="H2102" t="s">
        <v>13</v>
      </c>
      <c r="I2102" s="3"/>
      <c r="J2102" s="4">
        <v>0</v>
      </c>
      <c r="K2102" t="s">
        <v>3</v>
      </c>
      <c r="L2102" s="5">
        <v>0</v>
      </c>
      <c r="M2102" s="5">
        <v>0</v>
      </c>
      <c r="N2102" s="5">
        <v>394191930</v>
      </c>
      <c r="O2102" s="5">
        <v>0</v>
      </c>
      <c r="P2102" s="5">
        <v>0</v>
      </c>
      <c r="Q2102" s="5">
        <v>0</v>
      </c>
      <c r="R2102" s="5">
        <v>394191930</v>
      </c>
    </row>
    <row r="2103" spans="1:18" hidden="1" x14ac:dyDescent="0.2">
      <c r="A2103" t="s">
        <v>16</v>
      </c>
      <c r="B2103" t="s">
        <v>2088</v>
      </c>
      <c r="F2103" t="s">
        <v>2089</v>
      </c>
      <c r="G2103" s="2">
        <v>12</v>
      </c>
      <c r="H2103" t="s">
        <v>13</v>
      </c>
      <c r="I2103" s="3"/>
      <c r="J2103" s="4">
        <v>0</v>
      </c>
      <c r="K2103" t="s">
        <v>3</v>
      </c>
      <c r="L2103" s="5">
        <v>0</v>
      </c>
      <c r="M2103" s="5">
        <v>0</v>
      </c>
      <c r="N2103" s="5">
        <v>394191930</v>
      </c>
      <c r="O2103" s="5">
        <v>0</v>
      </c>
      <c r="P2103" s="5">
        <v>0</v>
      </c>
      <c r="Q2103" s="5">
        <v>0</v>
      </c>
      <c r="R2103" s="5">
        <v>394191930</v>
      </c>
    </row>
    <row r="2104" spans="1:18" hidden="1" x14ac:dyDescent="0.2">
      <c r="A2104" t="s">
        <v>4</v>
      </c>
      <c r="B2104" t="s">
        <v>2443</v>
      </c>
      <c r="C2104" t="str">
        <f>MID(B2104,1,8)</f>
        <v>P&gt;297223</v>
      </c>
      <c r="F2104" t="s">
        <v>2444</v>
      </c>
      <c r="G2104" s="2">
        <v>0</v>
      </c>
      <c r="H2104" t="s">
        <v>3</v>
      </c>
      <c r="I2104" s="3"/>
      <c r="J2104" s="4">
        <v>0</v>
      </c>
      <c r="K2104" t="s">
        <v>3</v>
      </c>
      <c r="L2104" s="5">
        <v>0</v>
      </c>
      <c r="M2104" s="5">
        <v>61000000</v>
      </c>
      <c r="N2104" s="5">
        <v>61000000</v>
      </c>
      <c r="O2104" s="5">
        <v>0</v>
      </c>
      <c r="P2104" s="5">
        <v>0</v>
      </c>
      <c r="Q2104" s="5">
        <v>0</v>
      </c>
      <c r="R2104" s="5">
        <v>61000000</v>
      </c>
    </row>
    <row r="2105" spans="1:18" hidden="1" x14ac:dyDescent="0.2">
      <c r="A2105" t="s">
        <v>7</v>
      </c>
      <c r="B2105" t="s">
        <v>2445</v>
      </c>
      <c r="F2105" t="s">
        <v>2446</v>
      </c>
      <c r="G2105" s="2">
        <v>0</v>
      </c>
      <c r="H2105" t="s">
        <v>3</v>
      </c>
      <c r="I2105" s="3"/>
      <c r="J2105" s="4">
        <v>0</v>
      </c>
      <c r="K2105" t="s">
        <v>3</v>
      </c>
      <c r="L2105" s="5">
        <v>0</v>
      </c>
      <c r="M2105" s="5">
        <v>61000000</v>
      </c>
      <c r="N2105" s="5">
        <v>61000000</v>
      </c>
      <c r="O2105" s="5">
        <v>0</v>
      </c>
      <c r="P2105" s="5">
        <v>0</v>
      </c>
      <c r="Q2105" s="5">
        <v>0</v>
      </c>
      <c r="R2105" s="5">
        <v>61000000</v>
      </c>
    </row>
    <row r="2106" spans="1:18" hidden="1" x14ac:dyDescent="0.2">
      <c r="A2106" t="s">
        <v>10</v>
      </c>
      <c r="B2106" t="s">
        <v>2447</v>
      </c>
      <c r="C2106" t="str">
        <f>MID(B2106,1,8)</f>
        <v>P&gt;297223</v>
      </c>
      <c r="D2106" t="str">
        <f>B2106</f>
        <v>P&gt;297223/01 0001</v>
      </c>
      <c r="F2106" t="s">
        <v>2448</v>
      </c>
      <c r="G2106" s="2">
        <v>169</v>
      </c>
      <c r="H2106" t="s">
        <v>13</v>
      </c>
      <c r="I2106" s="3">
        <v>43831</v>
      </c>
      <c r="J2106" s="4">
        <v>12</v>
      </c>
      <c r="K2106" t="s">
        <v>2449</v>
      </c>
      <c r="L2106" s="5">
        <v>0</v>
      </c>
      <c r="M2106" s="5">
        <v>0</v>
      </c>
      <c r="N2106" s="5">
        <v>61000000</v>
      </c>
      <c r="O2106" s="5">
        <v>0</v>
      </c>
      <c r="P2106" s="5">
        <v>0</v>
      </c>
      <c r="Q2106" s="5">
        <v>0</v>
      </c>
      <c r="R2106" s="5">
        <v>61000000</v>
      </c>
    </row>
    <row r="2107" spans="1:18" hidden="1" x14ac:dyDescent="0.2">
      <c r="A2107" t="s">
        <v>15</v>
      </c>
      <c r="B2107" t="s">
        <v>2086</v>
      </c>
      <c r="F2107" t="s">
        <v>2087</v>
      </c>
      <c r="G2107" s="2">
        <v>169</v>
      </c>
      <c r="H2107" t="s">
        <v>13</v>
      </c>
      <c r="I2107" s="3"/>
      <c r="J2107" s="4">
        <v>0</v>
      </c>
      <c r="K2107" t="s">
        <v>3</v>
      </c>
      <c r="L2107" s="5">
        <v>0</v>
      </c>
      <c r="M2107" s="5">
        <v>0</v>
      </c>
      <c r="N2107" s="5">
        <v>61000000</v>
      </c>
      <c r="O2107" s="5">
        <v>0</v>
      </c>
      <c r="P2107" s="5">
        <v>0</v>
      </c>
      <c r="Q2107" s="5">
        <v>0</v>
      </c>
      <c r="R2107" s="5">
        <v>61000000</v>
      </c>
    </row>
    <row r="2108" spans="1:18" hidden="1" x14ac:dyDescent="0.2">
      <c r="A2108" t="s">
        <v>16</v>
      </c>
      <c r="B2108" t="s">
        <v>2450</v>
      </c>
      <c r="F2108" t="s">
        <v>2451</v>
      </c>
      <c r="G2108" s="2">
        <v>169</v>
      </c>
      <c r="H2108" t="s">
        <v>13</v>
      </c>
      <c r="I2108" s="3"/>
      <c r="J2108" s="4">
        <v>0</v>
      </c>
      <c r="K2108" t="s">
        <v>3</v>
      </c>
      <c r="L2108" s="5">
        <v>0</v>
      </c>
      <c r="M2108" s="5">
        <v>0</v>
      </c>
      <c r="N2108" s="5">
        <v>61000000</v>
      </c>
      <c r="O2108" s="5">
        <v>0</v>
      </c>
      <c r="P2108" s="5">
        <v>0</v>
      </c>
      <c r="Q2108" s="5">
        <v>0</v>
      </c>
      <c r="R2108" s="5">
        <v>61000000</v>
      </c>
    </row>
    <row r="2109" spans="1:18" hidden="1" x14ac:dyDescent="0.2">
      <c r="A2109" t="s">
        <v>4</v>
      </c>
      <c r="B2109" t="s">
        <v>2452</v>
      </c>
      <c r="C2109" t="str">
        <f>MID(B2109,1,8)</f>
        <v>P&gt;297224</v>
      </c>
      <c r="F2109" t="s">
        <v>2453</v>
      </c>
      <c r="G2109" s="2">
        <v>0</v>
      </c>
      <c r="H2109" t="s">
        <v>3</v>
      </c>
      <c r="I2109" s="3"/>
      <c r="J2109" s="4">
        <v>0</v>
      </c>
      <c r="K2109" t="s">
        <v>3</v>
      </c>
      <c r="L2109" s="5">
        <v>0</v>
      </c>
      <c r="M2109" s="5">
        <v>183822000</v>
      </c>
      <c r="N2109" s="5">
        <v>183822000</v>
      </c>
      <c r="O2109" s="5">
        <v>0</v>
      </c>
      <c r="P2109" s="5">
        <v>0</v>
      </c>
      <c r="Q2109" s="5">
        <v>0</v>
      </c>
      <c r="R2109" s="5">
        <v>183822000</v>
      </c>
    </row>
    <row r="2110" spans="1:18" hidden="1" x14ac:dyDescent="0.2">
      <c r="A2110" t="s">
        <v>7</v>
      </c>
      <c r="B2110" t="s">
        <v>2454</v>
      </c>
      <c r="F2110" t="s">
        <v>2455</v>
      </c>
      <c r="G2110" s="2">
        <v>0</v>
      </c>
      <c r="H2110" t="s">
        <v>3</v>
      </c>
      <c r="I2110" s="3"/>
      <c r="J2110" s="4">
        <v>0</v>
      </c>
      <c r="K2110" t="s">
        <v>3</v>
      </c>
      <c r="L2110" s="5">
        <v>0</v>
      </c>
      <c r="M2110" s="5">
        <v>183822000</v>
      </c>
      <c r="N2110" s="5">
        <v>183822000</v>
      </c>
      <c r="O2110" s="5">
        <v>0</v>
      </c>
      <c r="P2110" s="5">
        <v>0</v>
      </c>
      <c r="Q2110" s="5">
        <v>0</v>
      </c>
      <c r="R2110" s="5">
        <v>183822000</v>
      </c>
    </row>
    <row r="2111" spans="1:18" hidden="1" x14ac:dyDescent="0.2">
      <c r="A2111" t="s">
        <v>10</v>
      </c>
      <c r="B2111" t="s">
        <v>2456</v>
      </c>
      <c r="C2111" t="str">
        <f>MID(B2111,1,8)</f>
        <v>P&gt;297224</v>
      </c>
      <c r="D2111" t="str">
        <f>B2111</f>
        <v>P&gt;297224/01 0005</v>
      </c>
      <c r="F2111" t="s">
        <v>2457</v>
      </c>
      <c r="G2111" s="2">
        <v>500</v>
      </c>
      <c r="H2111" t="s">
        <v>13</v>
      </c>
      <c r="I2111" s="3">
        <v>43831</v>
      </c>
      <c r="J2111" s="4">
        <v>12</v>
      </c>
      <c r="K2111" t="s">
        <v>2458</v>
      </c>
      <c r="L2111" s="5">
        <v>0</v>
      </c>
      <c r="M2111" s="5">
        <v>0</v>
      </c>
      <c r="N2111" s="5">
        <v>111348000</v>
      </c>
      <c r="O2111" s="5">
        <v>0</v>
      </c>
      <c r="P2111" s="5">
        <v>0</v>
      </c>
      <c r="Q2111" s="5">
        <v>0</v>
      </c>
      <c r="R2111" s="5">
        <v>111348000</v>
      </c>
    </row>
    <row r="2112" spans="1:18" hidden="1" x14ac:dyDescent="0.2">
      <c r="A2112" t="s">
        <v>15</v>
      </c>
      <c r="B2112" t="s">
        <v>2086</v>
      </c>
      <c r="F2112" t="s">
        <v>2087</v>
      </c>
      <c r="G2112" s="2">
        <v>500</v>
      </c>
      <c r="H2112" t="s">
        <v>13</v>
      </c>
      <c r="I2112" s="3"/>
      <c r="J2112" s="4">
        <v>0</v>
      </c>
      <c r="K2112" t="s">
        <v>3</v>
      </c>
      <c r="L2112" s="5">
        <v>0</v>
      </c>
      <c r="M2112" s="5">
        <v>0</v>
      </c>
      <c r="N2112" s="5">
        <v>111348000</v>
      </c>
      <c r="O2112" s="5">
        <v>0</v>
      </c>
      <c r="P2112" s="5">
        <v>0</v>
      </c>
      <c r="Q2112" s="5">
        <v>0</v>
      </c>
      <c r="R2112" s="5">
        <v>111348000</v>
      </c>
    </row>
    <row r="2113" spans="1:18" hidden="1" x14ac:dyDescent="0.2">
      <c r="A2113" t="s">
        <v>16</v>
      </c>
      <c r="B2113" t="s">
        <v>2088</v>
      </c>
      <c r="F2113" t="s">
        <v>2089</v>
      </c>
      <c r="G2113" s="2">
        <v>500</v>
      </c>
      <c r="H2113" t="s">
        <v>13</v>
      </c>
      <c r="I2113" s="3"/>
      <c r="J2113" s="4">
        <v>0</v>
      </c>
      <c r="K2113" t="s">
        <v>3</v>
      </c>
      <c r="L2113" s="5">
        <v>0</v>
      </c>
      <c r="M2113" s="5">
        <v>0</v>
      </c>
      <c r="N2113" s="5">
        <v>111348000</v>
      </c>
      <c r="O2113" s="5">
        <v>0</v>
      </c>
      <c r="P2113" s="5">
        <v>0</v>
      </c>
      <c r="Q2113" s="5">
        <v>0</v>
      </c>
      <c r="R2113" s="5">
        <v>111348000</v>
      </c>
    </row>
    <row r="2114" spans="1:18" hidden="1" x14ac:dyDescent="0.2">
      <c r="A2114" t="s">
        <v>10</v>
      </c>
      <c r="B2114" t="s">
        <v>2459</v>
      </c>
      <c r="C2114" t="str">
        <f>MID(B2114,1,8)</f>
        <v>P&gt;297224</v>
      </c>
      <c r="D2114" t="str">
        <f>B2114</f>
        <v>P&gt;297224/01 0001</v>
      </c>
      <c r="F2114" t="s">
        <v>2460</v>
      </c>
      <c r="G2114" s="2">
        <v>150</v>
      </c>
      <c r="H2114" t="s">
        <v>13</v>
      </c>
      <c r="I2114" s="3">
        <v>43831</v>
      </c>
      <c r="J2114" s="4">
        <v>12</v>
      </c>
      <c r="K2114" t="s">
        <v>2458</v>
      </c>
      <c r="L2114" s="5">
        <v>0</v>
      </c>
      <c r="M2114" s="5">
        <v>0</v>
      </c>
      <c r="N2114" s="5">
        <v>72474000</v>
      </c>
      <c r="O2114" s="5">
        <v>0</v>
      </c>
      <c r="P2114" s="5">
        <v>0</v>
      </c>
      <c r="Q2114" s="5">
        <v>0</v>
      </c>
      <c r="R2114" s="5">
        <v>72474000</v>
      </c>
    </row>
    <row r="2115" spans="1:18" hidden="1" x14ac:dyDescent="0.2">
      <c r="A2115" t="s">
        <v>15</v>
      </c>
      <c r="B2115" t="s">
        <v>2086</v>
      </c>
      <c r="F2115" t="s">
        <v>2087</v>
      </c>
      <c r="G2115" s="2">
        <v>150</v>
      </c>
      <c r="H2115" t="s">
        <v>13</v>
      </c>
      <c r="I2115" s="3"/>
      <c r="J2115" s="4">
        <v>0</v>
      </c>
      <c r="K2115" t="s">
        <v>3</v>
      </c>
      <c r="L2115" s="5">
        <v>0</v>
      </c>
      <c r="M2115" s="5">
        <v>0</v>
      </c>
      <c r="N2115" s="5">
        <v>72474000</v>
      </c>
      <c r="O2115" s="5">
        <v>0</v>
      </c>
      <c r="P2115" s="5">
        <v>0</v>
      </c>
      <c r="Q2115" s="5">
        <v>0</v>
      </c>
      <c r="R2115" s="5">
        <v>72474000</v>
      </c>
    </row>
    <row r="2116" spans="1:18" hidden="1" x14ac:dyDescent="0.2">
      <c r="A2116" t="s">
        <v>16</v>
      </c>
      <c r="B2116" t="s">
        <v>2088</v>
      </c>
      <c r="F2116" t="s">
        <v>2089</v>
      </c>
      <c r="G2116" s="2">
        <v>150</v>
      </c>
      <c r="H2116" t="s">
        <v>13</v>
      </c>
      <c r="I2116" s="3"/>
      <c r="J2116" s="4">
        <v>0</v>
      </c>
      <c r="K2116" t="s">
        <v>3</v>
      </c>
      <c r="L2116" s="5">
        <v>0</v>
      </c>
      <c r="M2116" s="5">
        <v>0</v>
      </c>
      <c r="N2116" s="5">
        <v>72474000</v>
      </c>
      <c r="O2116" s="5">
        <v>0</v>
      </c>
      <c r="P2116" s="5">
        <v>0</v>
      </c>
      <c r="Q2116" s="5">
        <v>0</v>
      </c>
      <c r="R2116" s="5">
        <v>72474000</v>
      </c>
    </row>
    <row r="2117" spans="1:18" hidden="1" x14ac:dyDescent="0.2">
      <c r="A2117" t="s">
        <v>4</v>
      </c>
      <c r="B2117" t="s">
        <v>2461</v>
      </c>
      <c r="C2117" t="str">
        <f>MID(B2117,1,8)</f>
        <v>P&gt;297478</v>
      </c>
      <c r="F2117" t="s">
        <v>2462</v>
      </c>
      <c r="G2117" s="2">
        <v>0</v>
      </c>
      <c r="H2117" t="s">
        <v>3</v>
      </c>
      <c r="I2117" s="3"/>
      <c r="J2117" s="4">
        <v>0</v>
      </c>
      <c r="K2117" t="s">
        <v>3</v>
      </c>
      <c r="L2117" s="5">
        <v>0</v>
      </c>
      <c r="M2117" s="5">
        <v>330156000</v>
      </c>
      <c r="N2117" s="5">
        <v>330156000</v>
      </c>
      <c r="O2117" s="5">
        <v>0</v>
      </c>
      <c r="P2117" s="5">
        <v>0</v>
      </c>
      <c r="Q2117" s="5">
        <v>0</v>
      </c>
      <c r="R2117" s="5">
        <v>330156000</v>
      </c>
    </row>
    <row r="2118" spans="1:18" hidden="1" x14ac:dyDescent="0.2">
      <c r="A2118" t="s">
        <v>7</v>
      </c>
      <c r="B2118" t="s">
        <v>2463</v>
      </c>
      <c r="F2118" t="s">
        <v>2464</v>
      </c>
      <c r="G2118" s="2">
        <v>0</v>
      </c>
      <c r="H2118" t="s">
        <v>3</v>
      </c>
      <c r="I2118" s="3"/>
      <c r="J2118" s="4">
        <v>0</v>
      </c>
      <c r="K2118" t="s">
        <v>3</v>
      </c>
      <c r="L2118" s="5">
        <v>0</v>
      </c>
      <c r="M2118" s="5">
        <v>330156000</v>
      </c>
      <c r="N2118" s="5">
        <v>330156000</v>
      </c>
      <c r="O2118" s="5">
        <v>0</v>
      </c>
      <c r="P2118" s="5">
        <v>0</v>
      </c>
      <c r="Q2118" s="5">
        <v>0</v>
      </c>
      <c r="R2118" s="5">
        <v>330156000</v>
      </c>
    </row>
    <row r="2119" spans="1:18" hidden="1" x14ac:dyDescent="0.2">
      <c r="A2119" t="s">
        <v>10</v>
      </c>
      <c r="B2119" t="s">
        <v>2465</v>
      </c>
      <c r="C2119" t="str">
        <f>MID(B2119,1,8)</f>
        <v>P&gt;297478</v>
      </c>
      <c r="D2119" t="str">
        <f>B2119</f>
        <v>P&gt;297478/01 0004</v>
      </c>
      <c r="F2119" t="s">
        <v>2466</v>
      </c>
      <c r="G2119" s="2">
        <v>100</v>
      </c>
      <c r="H2119" t="s">
        <v>836</v>
      </c>
      <c r="I2119" s="3">
        <v>43831</v>
      </c>
      <c r="J2119" s="4">
        <v>12</v>
      </c>
      <c r="K2119" t="s">
        <v>2467</v>
      </c>
      <c r="L2119" s="5">
        <v>0</v>
      </c>
      <c r="M2119" s="5">
        <v>0</v>
      </c>
      <c r="N2119" s="5">
        <v>60948000</v>
      </c>
      <c r="O2119" s="5">
        <v>0</v>
      </c>
      <c r="P2119" s="5">
        <v>0</v>
      </c>
      <c r="Q2119" s="5">
        <v>0</v>
      </c>
      <c r="R2119" s="5">
        <v>60948000</v>
      </c>
    </row>
    <row r="2120" spans="1:18" hidden="1" x14ac:dyDescent="0.2">
      <c r="A2120" t="s">
        <v>15</v>
      </c>
      <c r="B2120" t="s">
        <v>2086</v>
      </c>
      <c r="F2120" t="s">
        <v>2087</v>
      </c>
      <c r="G2120" s="2">
        <v>100</v>
      </c>
      <c r="H2120" t="s">
        <v>836</v>
      </c>
      <c r="I2120" s="3"/>
      <c r="J2120" s="4">
        <v>0</v>
      </c>
      <c r="K2120" t="s">
        <v>3</v>
      </c>
      <c r="L2120" s="5">
        <v>0</v>
      </c>
      <c r="M2120" s="5">
        <v>0</v>
      </c>
      <c r="N2120" s="5">
        <v>60948000</v>
      </c>
      <c r="O2120" s="5">
        <v>0</v>
      </c>
      <c r="P2120" s="5">
        <v>0</v>
      </c>
      <c r="Q2120" s="5">
        <v>0</v>
      </c>
      <c r="R2120" s="5">
        <v>60948000</v>
      </c>
    </row>
    <row r="2121" spans="1:18" hidden="1" x14ac:dyDescent="0.2">
      <c r="A2121" t="s">
        <v>16</v>
      </c>
      <c r="B2121" t="s">
        <v>2173</v>
      </c>
      <c r="F2121" t="s">
        <v>2174</v>
      </c>
      <c r="G2121" s="2">
        <v>100</v>
      </c>
      <c r="H2121" t="s">
        <v>836</v>
      </c>
      <c r="I2121" s="3"/>
      <c r="J2121" s="4">
        <v>0</v>
      </c>
      <c r="K2121" t="s">
        <v>3</v>
      </c>
      <c r="L2121" s="5">
        <v>0</v>
      </c>
      <c r="M2121" s="5">
        <v>0</v>
      </c>
      <c r="N2121" s="5">
        <v>60948000</v>
      </c>
      <c r="O2121" s="5">
        <v>0</v>
      </c>
      <c r="P2121" s="5">
        <v>0</v>
      </c>
      <c r="Q2121" s="5">
        <v>0</v>
      </c>
      <c r="R2121" s="5">
        <v>60948000</v>
      </c>
    </row>
    <row r="2122" spans="1:18" hidden="1" x14ac:dyDescent="0.2">
      <c r="A2122" t="s">
        <v>10</v>
      </c>
      <c r="B2122" t="s">
        <v>2468</v>
      </c>
      <c r="C2122" t="str">
        <f>MID(B2122,1,8)</f>
        <v>P&gt;297478</v>
      </c>
      <c r="D2122" t="str">
        <f>B2122</f>
        <v>P&gt;297478/01 0001</v>
      </c>
      <c r="F2122" t="s">
        <v>2469</v>
      </c>
      <c r="G2122" s="2">
        <v>100</v>
      </c>
      <c r="H2122" t="s">
        <v>836</v>
      </c>
      <c r="I2122" s="3">
        <v>43831</v>
      </c>
      <c r="J2122" s="4">
        <v>12</v>
      </c>
      <c r="K2122" t="s">
        <v>2467</v>
      </c>
      <c r="L2122" s="5">
        <v>0</v>
      </c>
      <c r="M2122" s="5">
        <v>0</v>
      </c>
      <c r="N2122" s="5">
        <v>269208000</v>
      </c>
      <c r="O2122" s="5">
        <v>0</v>
      </c>
      <c r="P2122" s="5">
        <v>0</v>
      </c>
      <c r="Q2122" s="5">
        <v>0</v>
      </c>
      <c r="R2122" s="5">
        <v>269208000</v>
      </c>
    </row>
    <row r="2123" spans="1:18" hidden="1" x14ac:dyDescent="0.2">
      <c r="A2123" t="s">
        <v>15</v>
      </c>
      <c r="B2123" t="s">
        <v>2086</v>
      </c>
      <c r="F2123" t="s">
        <v>2087</v>
      </c>
      <c r="G2123" s="2">
        <v>100</v>
      </c>
      <c r="H2123" t="s">
        <v>836</v>
      </c>
      <c r="I2123" s="3"/>
      <c r="J2123" s="4">
        <v>0</v>
      </c>
      <c r="K2123" t="s">
        <v>3</v>
      </c>
      <c r="L2123" s="5">
        <v>0</v>
      </c>
      <c r="M2123" s="5">
        <v>0</v>
      </c>
      <c r="N2123" s="5">
        <v>269208000</v>
      </c>
      <c r="O2123" s="5">
        <v>0</v>
      </c>
      <c r="P2123" s="5">
        <v>0</v>
      </c>
      <c r="Q2123" s="5">
        <v>0</v>
      </c>
      <c r="R2123" s="5">
        <v>269208000</v>
      </c>
    </row>
    <row r="2124" spans="1:18" hidden="1" x14ac:dyDescent="0.2">
      <c r="A2124" t="s">
        <v>16</v>
      </c>
      <c r="B2124" t="s">
        <v>2450</v>
      </c>
      <c r="F2124" t="s">
        <v>2451</v>
      </c>
      <c r="G2124" s="2">
        <v>100</v>
      </c>
      <c r="H2124" t="s">
        <v>836</v>
      </c>
      <c r="I2124" s="3"/>
      <c r="J2124" s="4">
        <v>0</v>
      </c>
      <c r="K2124" t="s">
        <v>3</v>
      </c>
      <c r="L2124" s="5">
        <v>0</v>
      </c>
      <c r="M2124" s="5">
        <v>0</v>
      </c>
      <c r="N2124" s="5">
        <v>269208000</v>
      </c>
      <c r="O2124" s="5">
        <v>0</v>
      </c>
      <c r="P2124" s="5">
        <v>0</v>
      </c>
      <c r="Q2124" s="5">
        <v>0</v>
      </c>
      <c r="R2124" s="5">
        <v>269208000</v>
      </c>
    </row>
    <row r="2125" spans="1:18" hidden="1" x14ac:dyDescent="0.2">
      <c r="A2125" t="s">
        <v>4</v>
      </c>
      <c r="B2125" t="s">
        <v>2470</v>
      </c>
      <c r="C2125" t="str">
        <f>MID(B2125,1,8)</f>
        <v>P&gt;297482</v>
      </c>
      <c r="F2125" t="s">
        <v>2471</v>
      </c>
      <c r="G2125" s="2">
        <v>0</v>
      </c>
      <c r="H2125" t="s">
        <v>3</v>
      </c>
      <c r="I2125" s="3"/>
      <c r="J2125" s="4">
        <v>0</v>
      </c>
      <c r="K2125" t="s">
        <v>3</v>
      </c>
      <c r="L2125" s="5">
        <v>0</v>
      </c>
      <c r="M2125" s="5">
        <v>178422000</v>
      </c>
      <c r="N2125" s="5">
        <v>178422000</v>
      </c>
      <c r="O2125" s="5">
        <v>0</v>
      </c>
      <c r="P2125" s="5">
        <v>0</v>
      </c>
      <c r="Q2125" s="5">
        <v>0</v>
      </c>
      <c r="R2125" s="5">
        <v>178422000</v>
      </c>
    </row>
    <row r="2126" spans="1:18" hidden="1" x14ac:dyDescent="0.2">
      <c r="A2126" t="s">
        <v>7</v>
      </c>
      <c r="B2126" t="s">
        <v>2472</v>
      </c>
      <c r="F2126" t="s">
        <v>2473</v>
      </c>
      <c r="G2126" s="2">
        <v>0</v>
      </c>
      <c r="H2126" t="s">
        <v>3</v>
      </c>
      <c r="I2126" s="3"/>
      <c r="J2126" s="4">
        <v>0</v>
      </c>
      <c r="K2126" t="s">
        <v>3</v>
      </c>
      <c r="L2126" s="5">
        <v>0</v>
      </c>
      <c r="M2126" s="5">
        <v>178422000</v>
      </c>
      <c r="N2126" s="5">
        <v>178422000</v>
      </c>
      <c r="O2126" s="5">
        <v>0</v>
      </c>
      <c r="P2126" s="5">
        <v>0</v>
      </c>
      <c r="Q2126" s="5">
        <v>0</v>
      </c>
      <c r="R2126" s="5">
        <v>178422000</v>
      </c>
    </row>
    <row r="2127" spans="1:18" hidden="1" x14ac:dyDescent="0.2">
      <c r="A2127" t="s">
        <v>10</v>
      </c>
      <c r="B2127" t="s">
        <v>2474</v>
      </c>
      <c r="C2127" t="str">
        <f>MID(B2127,1,8)</f>
        <v>P&gt;297482</v>
      </c>
      <c r="D2127" t="str">
        <f>B2127</f>
        <v>P&gt;297482/01 0001</v>
      </c>
      <c r="F2127" t="s">
        <v>2475</v>
      </c>
      <c r="G2127" s="2">
        <v>100</v>
      </c>
      <c r="H2127" t="s">
        <v>836</v>
      </c>
      <c r="I2127" s="3">
        <v>43831</v>
      </c>
      <c r="J2127" s="4">
        <v>12</v>
      </c>
      <c r="K2127" t="s">
        <v>2467</v>
      </c>
      <c r="L2127" s="5">
        <v>0</v>
      </c>
      <c r="M2127" s="5">
        <v>0</v>
      </c>
      <c r="N2127" s="5">
        <v>178422000</v>
      </c>
      <c r="O2127" s="5">
        <v>0</v>
      </c>
      <c r="P2127" s="5">
        <v>0</v>
      </c>
      <c r="Q2127" s="5">
        <v>0</v>
      </c>
      <c r="R2127" s="5">
        <v>178422000</v>
      </c>
    </row>
    <row r="2128" spans="1:18" hidden="1" x14ac:dyDescent="0.2">
      <c r="A2128" t="s">
        <v>15</v>
      </c>
      <c r="B2128" t="s">
        <v>2086</v>
      </c>
      <c r="F2128" t="s">
        <v>2087</v>
      </c>
      <c r="G2128" s="2">
        <v>100</v>
      </c>
      <c r="H2128" t="s">
        <v>836</v>
      </c>
      <c r="I2128" s="3"/>
      <c r="J2128" s="4">
        <v>0</v>
      </c>
      <c r="K2128" t="s">
        <v>3</v>
      </c>
      <c r="L2128" s="5">
        <v>0</v>
      </c>
      <c r="M2128" s="5">
        <v>0</v>
      </c>
      <c r="N2128" s="5">
        <v>178422000</v>
      </c>
      <c r="O2128" s="5">
        <v>0</v>
      </c>
      <c r="P2128" s="5">
        <v>0</v>
      </c>
      <c r="Q2128" s="5">
        <v>0</v>
      </c>
      <c r="R2128" s="5">
        <v>178422000</v>
      </c>
    </row>
    <row r="2129" spans="1:18" hidden="1" x14ac:dyDescent="0.2">
      <c r="A2129" t="s">
        <v>16</v>
      </c>
      <c r="B2129" t="s">
        <v>2476</v>
      </c>
      <c r="F2129" t="s">
        <v>2477</v>
      </c>
      <c r="G2129" s="2">
        <v>100</v>
      </c>
      <c r="H2129" t="s">
        <v>836</v>
      </c>
      <c r="I2129" s="3"/>
      <c r="J2129" s="4">
        <v>0</v>
      </c>
      <c r="K2129" t="s">
        <v>3</v>
      </c>
      <c r="L2129" s="5">
        <v>0</v>
      </c>
      <c r="M2129" s="5">
        <v>0</v>
      </c>
      <c r="N2129" s="5">
        <v>178422000</v>
      </c>
      <c r="O2129" s="5">
        <v>0</v>
      </c>
      <c r="P2129" s="5">
        <v>0</v>
      </c>
      <c r="Q2129" s="5">
        <v>0</v>
      </c>
      <c r="R2129" s="5">
        <v>178422000</v>
      </c>
    </row>
    <row r="2130" spans="1:18" hidden="1" x14ac:dyDescent="0.2">
      <c r="A2130" t="s">
        <v>4</v>
      </c>
      <c r="B2130" t="s">
        <v>2478</v>
      </c>
      <c r="C2130" t="str">
        <f>MID(B2130,1,8)</f>
        <v>P&gt;297497</v>
      </c>
      <c r="F2130" t="s">
        <v>2479</v>
      </c>
      <c r="G2130" s="2">
        <v>0</v>
      </c>
      <c r="H2130" t="s">
        <v>3</v>
      </c>
      <c r="I2130" s="3"/>
      <c r="J2130" s="4">
        <v>0</v>
      </c>
      <c r="K2130" t="s">
        <v>3</v>
      </c>
      <c r="L2130" s="5">
        <v>0</v>
      </c>
      <c r="M2130" s="5">
        <v>514711000</v>
      </c>
      <c r="N2130" s="5">
        <v>514711000</v>
      </c>
      <c r="O2130" s="5">
        <v>0</v>
      </c>
      <c r="P2130" s="5">
        <v>0</v>
      </c>
      <c r="Q2130" s="5">
        <v>0</v>
      </c>
      <c r="R2130" s="5">
        <v>514711000</v>
      </c>
    </row>
    <row r="2131" spans="1:18" hidden="1" x14ac:dyDescent="0.2">
      <c r="A2131" t="s">
        <v>7</v>
      </c>
      <c r="B2131" t="s">
        <v>2480</v>
      </c>
      <c r="F2131" t="s">
        <v>2481</v>
      </c>
      <c r="G2131" s="2">
        <v>0</v>
      </c>
      <c r="H2131" t="s">
        <v>3</v>
      </c>
      <c r="I2131" s="3"/>
      <c r="J2131" s="4">
        <v>0</v>
      </c>
      <c r="K2131" t="s">
        <v>3</v>
      </c>
      <c r="L2131" s="5">
        <v>0</v>
      </c>
      <c r="M2131" s="5">
        <v>514711000</v>
      </c>
      <c r="N2131" s="5">
        <v>514711000</v>
      </c>
      <c r="O2131" s="5">
        <v>0</v>
      </c>
      <c r="P2131" s="5">
        <v>0</v>
      </c>
      <c r="Q2131" s="5">
        <v>0</v>
      </c>
      <c r="R2131" s="5">
        <v>514711000</v>
      </c>
    </row>
    <row r="2132" spans="1:18" hidden="1" x14ac:dyDescent="0.2">
      <c r="A2132" t="s">
        <v>10</v>
      </c>
      <c r="B2132" t="s">
        <v>2482</v>
      </c>
      <c r="C2132" t="str">
        <f>MID(B2132,1,8)</f>
        <v>P&gt;297497</v>
      </c>
      <c r="D2132" t="str">
        <f>B2132</f>
        <v>P&gt;297497/01 0003</v>
      </c>
      <c r="F2132" t="s">
        <v>2483</v>
      </c>
      <c r="G2132" s="2">
        <v>328</v>
      </c>
      <c r="H2132" t="s">
        <v>13</v>
      </c>
      <c r="I2132" s="3">
        <v>43831</v>
      </c>
      <c r="J2132" s="4">
        <v>12</v>
      </c>
      <c r="K2132" t="s">
        <v>2484</v>
      </c>
      <c r="L2132" s="5">
        <v>0</v>
      </c>
      <c r="M2132" s="5">
        <v>0</v>
      </c>
      <c r="N2132" s="5">
        <v>84000000</v>
      </c>
      <c r="O2132" s="5">
        <v>0</v>
      </c>
      <c r="P2132" s="5">
        <v>0</v>
      </c>
      <c r="Q2132" s="5">
        <v>0</v>
      </c>
      <c r="R2132" s="5">
        <v>84000000</v>
      </c>
    </row>
    <row r="2133" spans="1:18" hidden="1" x14ac:dyDescent="0.2">
      <c r="A2133" t="s">
        <v>15</v>
      </c>
      <c r="B2133" t="s">
        <v>2086</v>
      </c>
      <c r="F2133" t="s">
        <v>2087</v>
      </c>
      <c r="G2133" s="2">
        <v>328</v>
      </c>
      <c r="H2133" t="s">
        <v>13</v>
      </c>
      <c r="I2133" s="3"/>
      <c r="J2133" s="4">
        <v>0</v>
      </c>
      <c r="K2133" t="s">
        <v>3</v>
      </c>
      <c r="L2133" s="5">
        <v>0</v>
      </c>
      <c r="M2133" s="5">
        <v>0</v>
      </c>
      <c r="N2133" s="5">
        <v>84000000</v>
      </c>
      <c r="O2133" s="5">
        <v>0</v>
      </c>
      <c r="P2133" s="5">
        <v>0</v>
      </c>
      <c r="Q2133" s="5">
        <v>0</v>
      </c>
      <c r="R2133" s="5">
        <v>84000000</v>
      </c>
    </row>
    <row r="2134" spans="1:18" hidden="1" x14ac:dyDescent="0.2">
      <c r="A2134" t="s">
        <v>16</v>
      </c>
      <c r="B2134" t="s">
        <v>2485</v>
      </c>
      <c r="F2134" t="s">
        <v>2486</v>
      </c>
      <c r="G2134" s="2">
        <v>328</v>
      </c>
      <c r="H2134" t="s">
        <v>13</v>
      </c>
      <c r="I2134" s="3"/>
      <c r="J2134" s="4">
        <v>0</v>
      </c>
      <c r="K2134" t="s">
        <v>3</v>
      </c>
      <c r="L2134" s="5">
        <v>0</v>
      </c>
      <c r="M2134" s="5">
        <v>0</v>
      </c>
      <c r="N2134" s="5">
        <v>84000000</v>
      </c>
      <c r="O2134" s="5">
        <v>0</v>
      </c>
      <c r="P2134" s="5">
        <v>0</v>
      </c>
      <c r="Q2134" s="5">
        <v>0</v>
      </c>
      <c r="R2134" s="5">
        <v>84000000</v>
      </c>
    </row>
    <row r="2135" spans="1:18" hidden="1" x14ac:dyDescent="0.2">
      <c r="A2135" t="s">
        <v>10</v>
      </c>
      <c r="B2135" t="s">
        <v>2487</v>
      </c>
      <c r="C2135" t="str">
        <f>MID(B2135,1,8)</f>
        <v>P&gt;297497</v>
      </c>
      <c r="D2135" t="str">
        <f>B2135</f>
        <v>P&gt;297497/01 0002</v>
      </c>
      <c r="F2135" t="s">
        <v>2488</v>
      </c>
      <c r="G2135" s="2">
        <v>4</v>
      </c>
      <c r="H2135" t="s">
        <v>13</v>
      </c>
      <c r="I2135" s="3">
        <v>43831</v>
      </c>
      <c r="J2135" s="4">
        <v>12</v>
      </c>
      <c r="K2135" t="s">
        <v>2484</v>
      </c>
      <c r="L2135" s="5">
        <v>0</v>
      </c>
      <c r="M2135" s="5">
        <v>0</v>
      </c>
      <c r="N2135" s="5">
        <v>112500000</v>
      </c>
      <c r="O2135" s="5">
        <v>0</v>
      </c>
      <c r="P2135" s="5">
        <v>0</v>
      </c>
      <c r="Q2135" s="5">
        <v>0</v>
      </c>
      <c r="R2135" s="5">
        <v>112500000</v>
      </c>
    </row>
    <row r="2136" spans="1:18" hidden="1" x14ac:dyDescent="0.2">
      <c r="A2136" t="s">
        <v>15</v>
      </c>
      <c r="B2136" t="s">
        <v>2086</v>
      </c>
      <c r="F2136" t="s">
        <v>2087</v>
      </c>
      <c r="G2136" s="2">
        <v>4</v>
      </c>
      <c r="H2136" t="s">
        <v>13</v>
      </c>
      <c r="I2136" s="3"/>
      <c r="J2136" s="4">
        <v>0</v>
      </c>
      <c r="K2136" t="s">
        <v>3</v>
      </c>
      <c r="L2136" s="5">
        <v>0</v>
      </c>
      <c r="M2136" s="5">
        <v>0</v>
      </c>
      <c r="N2136" s="5">
        <v>112500000</v>
      </c>
      <c r="O2136" s="5">
        <v>0</v>
      </c>
      <c r="P2136" s="5">
        <v>0</v>
      </c>
      <c r="Q2136" s="5">
        <v>0</v>
      </c>
      <c r="R2136" s="5">
        <v>112500000</v>
      </c>
    </row>
    <row r="2137" spans="1:18" hidden="1" x14ac:dyDescent="0.2">
      <c r="A2137" t="s">
        <v>16</v>
      </c>
      <c r="B2137" t="s">
        <v>2485</v>
      </c>
      <c r="F2137" t="s">
        <v>2486</v>
      </c>
      <c r="G2137" s="2">
        <v>4</v>
      </c>
      <c r="H2137" t="s">
        <v>13</v>
      </c>
      <c r="I2137" s="3"/>
      <c r="J2137" s="4">
        <v>0</v>
      </c>
      <c r="K2137" t="s">
        <v>3</v>
      </c>
      <c r="L2137" s="5">
        <v>0</v>
      </c>
      <c r="M2137" s="5">
        <v>0</v>
      </c>
      <c r="N2137" s="5">
        <v>112500000</v>
      </c>
      <c r="O2137" s="5">
        <v>0</v>
      </c>
      <c r="P2137" s="5">
        <v>0</v>
      </c>
      <c r="Q2137" s="5">
        <v>0</v>
      </c>
      <c r="R2137" s="5">
        <v>112500000</v>
      </c>
    </row>
    <row r="2138" spans="1:18" hidden="1" x14ac:dyDescent="0.2">
      <c r="A2138" t="s">
        <v>10</v>
      </c>
      <c r="B2138" t="s">
        <v>2489</v>
      </c>
      <c r="C2138" t="str">
        <f>MID(B2138,1,8)</f>
        <v>P&gt;297497</v>
      </c>
      <c r="D2138" t="str">
        <f>B2138</f>
        <v>P&gt;297497/01 0001</v>
      </c>
      <c r="F2138" t="s">
        <v>2490</v>
      </c>
      <c r="G2138" s="2">
        <v>4</v>
      </c>
      <c r="H2138" t="s">
        <v>13</v>
      </c>
      <c r="I2138" s="3">
        <v>43831</v>
      </c>
      <c r="J2138" s="4">
        <v>12</v>
      </c>
      <c r="K2138" t="s">
        <v>2484</v>
      </c>
      <c r="L2138" s="5">
        <v>0</v>
      </c>
      <c r="M2138" s="5">
        <v>0</v>
      </c>
      <c r="N2138" s="5">
        <v>318211000</v>
      </c>
      <c r="O2138" s="5">
        <v>0</v>
      </c>
      <c r="P2138" s="5">
        <v>0</v>
      </c>
      <c r="Q2138" s="5">
        <v>0</v>
      </c>
      <c r="R2138" s="5">
        <v>318211000</v>
      </c>
    </row>
    <row r="2139" spans="1:18" hidden="1" x14ac:dyDescent="0.2">
      <c r="A2139" t="s">
        <v>15</v>
      </c>
      <c r="B2139" t="s">
        <v>2086</v>
      </c>
      <c r="F2139" t="s">
        <v>2087</v>
      </c>
      <c r="G2139" s="2">
        <v>4</v>
      </c>
      <c r="H2139" t="s">
        <v>13</v>
      </c>
      <c r="I2139" s="3"/>
      <c r="J2139" s="4">
        <v>0</v>
      </c>
      <c r="K2139" t="s">
        <v>3</v>
      </c>
      <c r="L2139" s="5">
        <v>0</v>
      </c>
      <c r="M2139" s="5">
        <v>0</v>
      </c>
      <c r="N2139" s="5">
        <v>318211000</v>
      </c>
      <c r="O2139" s="5">
        <v>0</v>
      </c>
      <c r="P2139" s="5">
        <v>0</v>
      </c>
      <c r="Q2139" s="5">
        <v>0</v>
      </c>
      <c r="R2139" s="5">
        <v>318211000</v>
      </c>
    </row>
    <row r="2140" spans="1:18" hidden="1" x14ac:dyDescent="0.2">
      <c r="A2140" t="s">
        <v>16</v>
      </c>
      <c r="B2140" t="s">
        <v>2485</v>
      </c>
      <c r="F2140" t="s">
        <v>2486</v>
      </c>
      <c r="G2140" s="2">
        <v>4</v>
      </c>
      <c r="H2140" t="s">
        <v>13</v>
      </c>
      <c r="I2140" s="3"/>
      <c r="J2140" s="4">
        <v>0</v>
      </c>
      <c r="K2140" t="s">
        <v>3</v>
      </c>
      <c r="L2140" s="5">
        <v>0</v>
      </c>
      <c r="M2140" s="5">
        <v>0</v>
      </c>
      <c r="N2140" s="5">
        <v>318211000</v>
      </c>
      <c r="O2140" s="5">
        <v>0</v>
      </c>
      <c r="P2140" s="5">
        <v>0</v>
      </c>
      <c r="Q2140" s="5">
        <v>0</v>
      </c>
      <c r="R2140" s="5">
        <v>318211000</v>
      </c>
    </row>
    <row r="2141" spans="1:18" hidden="1" x14ac:dyDescent="0.2">
      <c r="A2141" t="s">
        <v>4</v>
      </c>
      <c r="B2141" t="s">
        <v>2491</v>
      </c>
      <c r="C2141" t="str">
        <f>MID(B2141,1,8)</f>
        <v>P&gt;297499</v>
      </c>
      <c r="F2141" t="s">
        <v>2492</v>
      </c>
      <c r="G2141" s="2">
        <v>0</v>
      </c>
      <c r="H2141" t="s">
        <v>3</v>
      </c>
      <c r="I2141" s="3"/>
      <c r="J2141" s="4">
        <v>0</v>
      </c>
      <c r="K2141" t="s">
        <v>3</v>
      </c>
      <c r="L2141" s="5">
        <v>0</v>
      </c>
      <c r="M2141" s="5">
        <v>399312000</v>
      </c>
      <c r="N2141" s="5">
        <v>399312000</v>
      </c>
      <c r="O2141" s="5">
        <v>0</v>
      </c>
      <c r="P2141" s="5">
        <v>0</v>
      </c>
      <c r="Q2141" s="5">
        <v>0</v>
      </c>
      <c r="R2141" s="5">
        <v>399312000</v>
      </c>
    </row>
    <row r="2142" spans="1:18" hidden="1" x14ac:dyDescent="0.2">
      <c r="A2142" t="s">
        <v>7</v>
      </c>
      <c r="B2142" t="s">
        <v>2493</v>
      </c>
      <c r="F2142" t="s">
        <v>2494</v>
      </c>
      <c r="G2142" s="2">
        <v>0</v>
      </c>
      <c r="H2142" t="s">
        <v>3</v>
      </c>
      <c r="I2142" s="3"/>
      <c r="J2142" s="4">
        <v>0</v>
      </c>
      <c r="K2142" t="s">
        <v>3</v>
      </c>
      <c r="L2142" s="5">
        <v>0</v>
      </c>
      <c r="M2142" s="5">
        <v>211074000</v>
      </c>
      <c r="N2142" s="5">
        <v>211074000</v>
      </c>
      <c r="O2142" s="5">
        <v>0</v>
      </c>
      <c r="P2142" s="5">
        <v>0</v>
      </c>
      <c r="Q2142" s="5">
        <v>0</v>
      </c>
      <c r="R2142" s="5">
        <v>211074000</v>
      </c>
    </row>
    <row r="2143" spans="1:18" hidden="1" x14ac:dyDescent="0.2">
      <c r="A2143" t="s">
        <v>10</v>
      </c>
      <c r="B2143" t="s">
        <v>2495</v>
      </c>
      <c r="C2143" t="str">
        <f>MID(B2143,1,8)</f>
        <v>P&gt;297499</v>
      </c>
      <c r="D2143" t="str">
        <f>B2143</f>
        <v>P&gt;297499/01 0001</v>
      </c>
      <c r="F2143" t="s">
        <v>2496</v>
      </c>
      <c r="G2143" s="2">
        <v>25</v>
      </c>
      <c r="H2143" t="s">
        <v>836</v>
      </c>
      <c r="I2143" s="3">
        <v>43831</v>
      </c>
      <c r="J2143" s="4">
        <v>12</v>
      </c>
      <c r="K2143" t="s">
        <v>2484</v>
      </c>
      <c r="L2143" s="5">
        <v>0</v>
      </c>
      <c r="M2143" s="5">
        <v>0</v>
      </c>
      <c r="N2143" s="5">
        <v>211074000</v>
      </c>
      <c r="O2143" s="5">
        <v>0</v>
      </c>
      <c r="P2143" s="5">
        <v>0</v>
      </c>
      <c r="Q2143" s="5">
        <v>0</v>
      </c>
      <c r="R2143" s="5">
        <v>211074000</v>
      </c>
    </row>
    <row r="2144" spans="1:18" hidden="1" x14ac:dyDescent="0.2">
      <c r="A2144" t="s">
        <v>15</v>
      </c>
      <c r="B2144" t="s">
        <v>2086</v>
      </c>
      <c r="F2144" t="s">
        <v>2087</v>
      </c>
      <c r="G2144" s="2">
        <v>25</v>
      </c>
      <c r="H2144" t="s">
        <v>836</v>
      </c>
      <c r="I2144" s="3"/>
      <c r="J2144" s="4">
        <v>0</v>
      </c>
      <c r="K2144" t="s">
        <v>3</v>
      </c>
      <c r="L2144" s="5">
        <v>0</v>
      </c>
      <c r="M2144" s="5">
        <v>0</v>
      </c>
      <c r="N2144" s="5">
        <v>211074000</v>
      </c>
      <c r="O2144" s="5">
        <v>0</v>
      </c>
      <c r="P2144" s="5">
        <v>0</v>
      </c>
      <c r="Q2144" s="5">
        <v>0</v>
      </c>
      <c r="R2144" s="5">
        <v>211074000</v>
      </c>
    </row>
    <row r="2145" spans="1:18" hidden="1" x14ac:dyDescent="0.2">
      <c r="A2145" t="s">
        <v>16</v>
      </c>
      <c r="B2145" t="s">
        <v>2497</v>
      </c>
      <c r="F2145" t="s">
        <v>2498</v>
      </c>
      <c r="G2145" s="2">
        <v>25</v>
      </c>
      <c r="H2145" t="s">
        <v>836</v>
      </c>
      <c r="I2145" s="3"/>
      <c r="J2145" s="4">
        <v>0</v>
      </c>
      <c r="K2145" t="s">
        <v>3</v>
      </c>
      <c r="L2145" s="5">
        <v>0</v>
      </c>
      <c r="M2145" s="5">
        <v>0</v>
      </c>
      <c r="N2145" s="5">
        <v>211074000</v>
      </c>
      <c r="O2145" s="5">
        <v>0</v>
      </c>
      <c r="P2145" s="5">
        <v>0</v>
      </c>
      <c r="Q2145" s="5">
        <v>0</v>
      </c>
      <c r="R2145" s="5">
        <v>211074000</v>
      </c>
    </row>
    <row r="2146" spans="1:18" hidden="1" x14ac:dyDescent="0.2">
      <c r="A2146" t="s">
        <v>7</v>
      </c>
      <c r="B2146" t="s">
        <v>2499</v>
      </c>
      <c r="F2146" t="s">
        <v>2500</v>
      </c>
      <c r="G2146" s="2">
        <v>0</v>
      </c>
      <c r="H2146" t="s">
        <v>3</v>
      </c>
      <c r="I2146" s="3"/>
      <c r="J2146" s="4">
        <v>0</v>
      </c>
      <c r="K2146" t="s">
        <v>3</v>
      </c>
      <c r="L2146" s="5">
        <v>0</v>
      </c>
      <c r="M2146" s="5">
        <v>188238000</v>
      </c>
      <c r="N2146" s="5">
        <v>188238000</v>
      </c>
      <c r="O2146" s="5">
        <v>0</v>
      </c>
      <c r="P2146" s="5">
        <v>0</v>
      </c>
      <c r="Q2146" s="5">
        <v>0</v>
      </c>
      <c r="R2146" s="5">
        <v>188238000</v>
      </c>
    </row>
    <row r="2147" spans="1:18" hidden="1" x14ac:dyDescent="0.2">
      <c r="A2147" t="s">
        <v>10</v>
      </c>
      <c r="B2147" t="s">
        <v>2501</v>
      </c>
      <c r="C2147" t="str">
        <f>MID(B2147,1,8)</f>
        <v>P&gt;297499</v>
      </c>
      <c r="D2147" t="str">
        <f>B2147</f>
        <v>P&gt;297499/02 0006</v>
      </c>
      <c r="F2147" t="s">
        <v>2502</v>
      </c>
      <c r="G2147" s="2">
        <v>100</v>
      </c>
      <c r="H2147" t="s">
        <v>836</v>
      </c>
      <c r="I2147" s="3">
        <v>43831</v>
      </c>
      <c r="J2147" s="4">
        <v>12</v>
      </c>
      <c r="K2147" t="s">
        <v>2484</v>
      </c>
      <c r="L2147" s="5">
        <v>0</v>
      </c>
      <c r="M2147" s="5">
        <v>0</v>
      </c>
      <c r="N2147" s="5">
        <v>152838000</v>
      </c>
      <c r="O2147" s="5">
        <v>0</v>
      </c>
      <c r="P2147" s="5">
        <v>0</v>
      </c>
      <c r="Q2147" s="5">
        <v>0</v>
      </c>
      <c r="R2147" s="5">
        <v>152838000</v>
      </c>
    </row>
    <row r="2148" spans="1:18" hidden="1" x14ac:dyDescent="0.2">
      <c r="A2148" t="s">
        <v>15</v>
      </c>
      <c r="B2148" t="s">
        <v>2086</v>
      </c>
      <c r="F2148" t="s">
        <v>2087</v>
      </c>
      <c r="G2148" s="2">
        <v>100</v>
      </c>
      <c r="H2148" t="s">
        <v>836</v>
      </c>
      <c r="I2148" s="3"/>
      <c r="J2148" s="4">
        <v>0</v>
      </c>
      <c r="K2148" t="s">
        <v>3</v>
      </c>
      <c r="L2148" s="5">
        <v>0</v>
      </c>
      <c r="M2148" s="5">
        <v>0</v>
      </c>
      <c r="N2148" s="5">
        <v>152838000</v>
      </c>
      <c r="O2148" s="5">
        <v>0</v>
      </c>
      <c r="P2148" s="5">
        <v>0</v>
      </c>
      <c r="Q2148" s="5">
        <v>0</v>
      </c>
      <c r="R2148" s="5">
        <v>152838000</v>
      </c>
    </row>
    <row r="2149" spans="1:18" hidden="1" x14ac:dyDescent="0.2">
      <c r="A2149" t="s">
        <v>16</v>
      </c>
      <c r="B2149" t="s">
        <v>2503</v>
      </c>
      <c r="F2149" t="s">
        <v>2504</v>
      </c>
      <c r="G2149" s="2">
        <v>100</v>
      </c>
      <c r="H2149" t="s">
        <v>836</v>
      </c>
      <c r="I2149" s="3"/>
      <c r="J2149" s="4">
        <v>0</v>
      </c>
      <c r="K2149" t="s">
        <v>3</v>
      </c>
      <c r="L2149" s="5">
        <v>0</v>
      </c>
      <c r="M2149" s="5">
        <v>0</v>
      </c>
      <c r="N2149" s="5">
        <v>152838000</v>
      </c>
      <c r="O2149" s="5">
        <v>0</v>
      </c>
      <c r="P2149" s="5">
        <v>0</v>
      </c>
      <c r="Q2149" s="5">
        <v>0</v>
      </c>
      <c r="R2149" s="5">
        <v>152838000</v>
      </c>
    </row>
    <row r="2150" spans="1:18" hidden="1" x14ac:dyDescent="0.2">
      <c r="A2150" t="s">
        <v>10</v>
      </c>
      <c r="B2150" t="s">
        <v>2505</v>
      </c>
      <c r="C2150" t="str">
        <f>MID(B2150,1,8)</f>
        <v>P&gt;297499</v>
      </c>
      <c r="D2150" t="str">
        <f>B2150</f>
        <v>P&gt;297499/02 0005</v>
      </c>
      <c r="F2150" t="s">
        <v>2506</v>
      </c>
      <c r="G2150" s="2">
        <v>1</v>
      </c>
      <c r="H2150" t="s">
        <v>13</v>
      </c>
      <c r="I2150" s="3">
        <v>43831</v>
      </c>
      <c r="J2150" s="4">
        <v>12</v>
      </c>
      <c r="K2150" t="s">
        <v>2484</v>
      </c>
      <c r="L2150" s="5">
        <v>0</v>
      </c>
      <c r="M2150" s="5">
        <v>0</v>
      </c>
      <c r="N2150" s="5">
        <v>35400000</v>
      </c>
      <c r="O2150" s="5">
        <v>0</v>
      </c>
      <c r="P2150" s="5">
        <v>0</v>
      </c>
      <c r="Q2150" s="5">
        <v>0</v>
      </c>
      <c r="R2150" s="5">
        <v>35400000</v>
      </c>
    </row>
    <row r="2151" spans="1:18" hidden="1" x14ac:dyDescent="0.2">
      <c r="A2151" t="s">
        <v>15</v>
      </c>
      <c r="B2151" t="s">
        <v>2086</v>
      </c>
      <c r="F2151" t="s">
        <v>2087</v>
      </c>
      <c r="G2151" s="2">
        <v>1</v>
      </c>
      <c r="H2151" t="s">
        <v>13</v>
      </c>
      <c r="I2151" s="3"/>
      <c r="J2151" s="4">
        <v>0</v>
      </c>
      <c r="K2151" t="s">
        <v>3</v>
      </c>
      <c r="L2151" s="5">
        <v>0</v>
      </c>
      <c r="M2151" s="5">
        <v>0</v>
      </c>
      <c r="N2151" s="5">
        <v>35400000</v>
      </c>
      <c r="O2151" s="5">
        <v>0</v>
      </c>
      <c r="P2151" s="5">
        <v>0</v>
      </c>
      <c r="Q2151" s="5">
        <v>0</v>
      </c>
      <c r="R2151" s="5">
        <v>35400000</v>
      </c>
    </row>
    <row r="2152" spans="1:18" hidden="1" x14ac:dyDescent="0.2">
      <c r="A2152" t="s">
        <v>16</v>
      </c>
      <c r="B2152" t="s">
        <v>2503</v>
      </c>
      <c r="F2152" t="s">
        <v>2504</v>
      </c>
      <c r="G2152" s="2">
        <v>1</v>
      </c>
      <c r="H2152" t="s">
        <v>13</v>
      </c>
      <c r="I2152" s="3"/>
      <c r="J2152" s="4">
        <v>0</v>
      </c>
      <c r="K2152" t="s">
        <v>3</v>
      </c>
      <c r="L2152" s="5">
        <v>0</v>
      </c>
      <c r="M2152" s="5">
        <v>0</v>
      </c>
      <c r="N2152" s="5">
        <v>35400000</v>
      </c>
      <c r="O2152" s="5">
        <v>0</v>
      </c>
      <c r="P2152" s="5">
        <v>0</v>
      </c>
      <c r="Q2152" s="5">
        <v>0</v>
      </c>
      <c r="R2152" s="5">
        <v>35400000</v>
      </c>
    </row>
    <row r="2153" spans="1:18" hidden="1" x14ac:dyDescent="0.2">
      <c r="A2153" t="s">
        <v>4</v>
      </c>
      <c r="B2153" t="s">
        <v>2507</v>
      </c>
      <c r="C2153" t="str">
        <f>MID(B2153,1,8)</f>
        <v>P&gt;297753</v>
      </c>
      <c r="F2153" t="s">
        <v>2508</v>
      </c>
      <c r="G2153" s="2">
        <v>0</v>
      </c>
      <c r="H2153" t="s">
        <v>3</v>
      </c>
      <c r="I2153" s="3"/>
      <c r="J2153" s="4">
        <v>0</v>
      </c>
      <c r="K2153" t="s">
        <v>3</v>
      </c>
      <c r="L2153" s="5">
        <v>0</v>
      </c>
      <c r="M2153" s="5">
        <v>467259624</v>
      </c>
      <c r="N2153" s="5">
        <v>467259624</v>
      </c>
      <c r="O2153" s="5">
        <v>0</v>
      </c>
      <c r="P2153" s="5">
        <v>0</v>
      </c>
      <c r="Q2153" s="5">
        <v>0</v>
      </c>
      <c r="R2153" s="5">
        <v>467259624</v>
      </c>
    </row>
    <row r="2154" spans="1:18" hidden="1" x14ac:dyDescent="0.2">
      <c r="A2154" t="s">
        <v>7</v>
      </c>
      <c r="B2154" t="s">
        <v>2509</v>
      </c>
      <c r="F2154" t="s">
        <v>2510</v>
      </c>
      <c r="G2154" s="2">
        <v>0</v>
      </c>
      <c r="H2154" t="s">
        <v>3</v>
      </c>
      <c r="I2154" s="3"/>
      <c r="J2154" s="4">
        <v>0</v>
      </c>
      <c r="K2154" t="s">
        <v>3</v>
      </c>
      <c r="L2154" s="5">
        <v>0</v>
      </c>
      <c r="M2154" s="5">
        <v>467259624</v>
      </c>
      <c r="N2154" s="5">
        <v>467259624</v>
      </c>
      <c r="O2154" s="5">
        <v>0</v>
      </c>
      <c r="P2154" s="5">
        <v>0</v>
      </c>
      <c r="Q2154" s="5">
        <v>0</v>
      </c>
      <c r="R2154" s="5">
        <v>467259624</v>
      </c>
    </row>
    <row r="2155" spans="1:18" hidden="1" x14ac:dyDescent="0.2">
      <c r="A2155" t="s">
        <v>10</v>
      </c>
      <c r="B2155" t="s">
        <v>2511</v>
      </c>
      <c r="C2155" t="str">
        <f>MID(B2155,1,8)</f>
        <v>P&gt;297753</v>
      </c>
      <c r="D2155" t="str">
        <f>B2155</f>
        <v>P&gt;297753/01 0004</v>
      </c>
      <c r="F2155" t="s">
        <v>2512</v>
      </c>
      <c r="G2155" s="2">
        <v>8000</v>
      </c>
      <c r="H2155" t="s">
        <v>13</v>
      </c>
      <c r="I2155" s="3">
        <v>43831</v>
      </c>
      <c r="J2155" s="4">
        <v>12</v>
      </c>
      <c r="K2155" t="s">
        <v>2172</v>
      </c>
      <c r="L2155" s="5">
        <v>0</v>
      </c>
      <c r="M2155" s="5">
        <v>0</v>
      </c>
      <c r="N2155" s="5">
        <v>165000000</v>
      </c>
      <c r="O2155" s="5">
        <v>0</v>
      </c>
      <c r="P2155" s="5">
        <v>0</v>
      </c>
      <c r="Q2155" s="5">
        <v>0</v>
      </c>
      <c r="R2155" s="5">
        <v>165000000</v>
      </c>
    </row>
    <row r="2156" spans="1:18" hidden="1" x14ac:dyDescent="0.2">
      <c r="A2156" t="s">
        <v>15</v>
      </c>
      <c r="B2156" t="s">
        <v>2513</v>
      </c>
      <c r="F2156" t="s">
        <v>2514</v>
      </c>
      <c r="G2156" s="2">
        <v>8000</v>
      </c>
      <c r="H2156" t="s">
        <v>13</v>
      </c>
      <c r="I2156" s="3"/>
      <c r="J2156" s="4">
        <v>0</v>
      </c>
      <c r="K2156" t="s">
        <v>3</v>
      </c>
      <c r="L2156" s="5">
        <v>0</v>
      </c>
      <c r="M2156" s="5">
        <v>0</v>
      </c>
      <c r="N2156" s="5">
        <v>165000000</v>
      </c>
      <c r="O2156" s="5">
        <v>0</v>
      </c>
      <c r="P2156" s="5">
        <v>0</v>
      </c>
      <c r="Q2156" s="5">
        <v>0</v>
      </c>
      <c r="R2156" s="5">
        <v>165000000</v>
      </c>
    </row>
    <row r="2157" spans="1:18" hidden="1" x14ac:dyDescent="0.2">
      <c r="A2157" t="s">
        <v>16</v>
      </c>
      <c r="B2157" t="s">
        <v>2173</v>
      </c>
      <c r="F2157" t="s">
        <v>2174</v>
      </c>
      <c r="G2157" s="2">
        <v>8000</v>
      </c>
      <c r="H2157" t="s">
        <v>13</v>
      </c>
      <c r="I2157" s="3"/>
      <c r="J2157" s="4">
        <v>0</v>
      </c>
      <c r="K2157" t="s">
        <v>3</v>
      </c>
      <c r="L2157" s="5">
        <v>0</v>
      </c>
      <c r="M2157" s="5">
        <v>0</v>
      </c>
      <c r="N2157" s="5">
        <v>165000000</v>
      </c>
      <c r="O2157" s="5">
        <v>0</v>
      </c>
      <c r="P2157" s="5">
        <v>0</v>
      </c>
      <c r="Q2157" s="5">
        <v>0</v>
      </c>
      <c r="R2157" s="5">
        <v>165000000</v>
      </c>
    </row>
    <row r="2158" spans="1:18" hidden="1" x14ac:dyDescent="0.2">
      <c r="A2158" t="s">
        <v>10</v>
      </c>
      <c r="B2158" t="s">
        <v>2515</v>
      </c>
      <c r="C2158" t="str">
        <f>MID(B2158,1,8)</f>
        <v>P&gt;297753</v>
      </c>
      <c r="D2158" t="str">
        <f>B2158</f>
        <v>P&gt;297753/01 0003</v>
      </c>
      <c r="F2158" t="s">
        <v>2516</v>
      </c>
      <c r="G2158" s="2">
        <v>4</v>
      </c>
      <c r="H2158" t="s">
        <v>13</v>
      </c>
      <c r="I2158" s="3">
        <v>43831</v>
      </c>
      <c r="J2158" s="4">
        <v>12</v>
      </c>
      <c r="K2158" t="s">
        <v>2172</v>
      </c>
      <c r="L2158" s="5">
        <v>0</v>
      </c>
      <c r="M2158" s="5">
        <v>0</v>
      </c>
      <c r="N2158" s="5">
        <v>50000000</v>
      </c>
      <c r="O2158" s="5">
        <v>0</v>
      </c>
      <c r="P2158" s="5">
        <v>0</v>
      </c>
      <c r="Q2158" s="5">
        <v>0</v>
      </c>
      <c r="R2158" s="5">
        <v>50000000</v>
      </c>
    </row>
    <row r="2159" spans="1:18" hidden="1" x14ac:dyDescent="0.2">
      <c r="A2159" t="s">
        <v>15</v>
      </c>
      <c r="B2159" t="s">
        <v>2513</v>
      </c>
      <c r="F2159" t="s">
        <v>2514</v>
      </c>
      <c r="G2159" s="2">
        <v>4</v>
      </c>
      <c r="H2159" t="s">
        <v>13</v>
      </c>
      <c r="I2159" s="3"/>
      <c r="J2159" s="4">
        <v>0</v>
      </c>
      <c r="K2159" t="s">
        <v>3</v>
      </c>
      <c r="L2159" s="5">
        <v>0</v>
      </c>
      <c r="M2159" s="5">
        <v>0</v>
      </c>
      <c r="N2159" s="5">
        <v>50000000</v>
      </c>
      <c r="O2159" s="5">
        <v>0</v>
      </c>
      <c r="P2159" s="5">
        <v>0</v>
      </c>
      <c r="Q2159" s="5">
        <v>0</v>
      </c>
      <c r="R2159" s="5">
        <v>50000000</v>
      </c>
    </row>
    <row r="2160" spans="1:18" hidden="1" x14ac:dyDescent="0.2">
      <c r="A2160" t="s">
        <v>16</v>
      </c>
      <c r="B2160" t="s">
        <v>2173</v>
      </c>
      <c r="F2160" t="s">
        <v>2174</v>
      </c>
      <c r="G2160" s="2">
        <v>4</v>
      </c>
      <c r="H2160" t="s">
        <v>13</v>
      </c>
      <c r="I2160" s="3"/>
      <c r="J2160" s="4">
        <v>0</v>
      </c>
      <c r="K2160" t="s">
        <v>3</v>
      </c>
      <c r="L2160" s="5">
        <v>0</v>
      </c>
      <c r="M2160" s="5">
        <v>0</v>
      </c>
      <c r="N2160" s="5">
        <v>50000000</v>
      </c>
      <c r="O2160" s="5">
        <v>0</v>
      </c>
      <c r="P2160" s="5">
        <v>0</v>
      </c>
      <c r="Q2160" s="5">
        <v>0</v>
      </c>
      <c r="R2160" s="5">
        <v>50000000</v>
      </c>
    </row>
    <row r="2161" spans="1:18" hidden="1" x14ac:dyDescent="0.2">
      <c r="A2161" t="s">
        <v>10</v>
      </c>
      <c r="B2161" t="s">
        <v>2517</v>
      </c>
      <c r="C2161" t="str">
        <f>MID(B2161,1,8)</f>
        <v>P&gt;297753</v>
      </c>
      <c r="D2161" t="str">
        <f>B2161</f>
        <v>P&gt;297753/01 0002</v>
      </c>
      <c r="F2161" t="s">
        <v>2518</v>
      </c>
      <c r="G2161" s="2">
        <v>40</v>
      </c>
      <c r="H2161" t="s">
        <v>13</v>
      </c>
      <c r="I2161" s="3">
        <v>43831</v>
      </c>
      <c r="J2161" s="4">
        <v>12</v>
      </c>
      <c r="K2161" t="s">
        <v>2172</v>
      </c>
      <c r="L2161" s="5">
        <v>0</v>
      </c>
      <c r="M2161" s="5">
        <v>0</v>
      </c>
      <c r="N2161" s="5">
        <v>157014000</v>
      </c>
      <c r="O2161" s="5">
        <v>0</v>
      </c>
      <c r="P2161" s="5">
        <v>0</v>
      </c>
      <c r="Q2161" s="5">
        <v>0</v>
      </c>
      <c r="R2161" s="5">
        <v>157014000</v>
      </c>
    </row>
    <row r="2162" spans="1:18" hidden="1" x14ac:dyDescent="0.2">
      <c r="A2162" t="s">
        <v>15</v>
      </c>
      <c r="B2162" t="s">
        <v>2513</v>
      </c>
      <c r="F2162" t="s">
        <v>2514</v>
      </c>
      <c r="G2162" s="2">
        <v>40</v>
      </c>
      <c r="H2162" t="s">
        <v>13</v>
      </c>
      <c r="I2162" s="3"/>
      <c r="J2162" s="4">
        <v>0</v>
      </c>
      <c r="K2162" t="s">
        <v>3</v>
      </c>
      <c r="L2162" s="5">
        <v>0</v>
      </c>
      <c r="M2162" s="5">
        <v>0</v>
      </c>
      <c r="N2162" s="5">
        <v>157014000</v>
      </c>
      <c r="O2162" s="5">
        <v>0</v>
      </c>
      <c r="P2162" s="5">
        <v>0</v>
      </c>
      <c r="Q2162" s="5">
        <v>0</v>
      </c>
      <c r="R2162" s="5">
        <v>157014000</v>
      </c>
    </row>
    <row r="2163" spans="1:18" hidden="1" x14ac:dyDescent="0.2">
      <c r="A2163" t="s">
        <v>16</v>
      </c>
      <c r="B2163" t="s">
        <v>2173</v>
      </c>
      <c r="F2163" t="s">
        <v>2174</v>
      </c>
      <c r="G2163" s="2">
        <v>40</v>
      </c>
      <c r="H2163" t="s">
        <v>13</v>
      </c>
      <c r="I2163" s="3"/>
      <c r="J2163" s="4">
        <v>0</v>
      </c>
      <c r="K2163" t="s">
        <v>3</v>
      </c>
      <c r="L2163" s="5">
        <v>0</v>
      </c>
      <c r="M2163" s="5">
        <v>0</v>
      </c>
      <c r="N2163" s="5">
        <v>157014000</v>
      </c>
      <c r="O2163" s="5">
        <v>0</v>
      </c>
      <c r="P2163" s="5">
        <v>0</v>
      </c>
      <c r="Q2163" s="5">
        <v>0</v>
      </c>
      <c r="R2163" s="5">
        <v>157014000</v>
      </c>
    </row>
    <row r="2164" spans="1:18" hidden="1" x14ac:dyDescent="0.2">
      <c r="A2164" t="s">
        <v>10</v>
      </c>
      <c r="B2164" t="s">
        <v>2519</v>
      </c>
      <c r="C2164" t="str">
        <f>MID(B2164,1,8)</f>
        <v>P&gt;297753</v>
      </c>
      <c r="D2164" t="str">
        <f>B2164</f>
        <v>P&gt;297753/01 0001</v>
      </c>
      <c r="F2164" t="s">
        <v>2520</v>
      </c>
      <c r="G2164" s="2">
        <v>10000</v>
      </c>
      <c r="H2164" t="s">
        <v>13</v>
      </c>
      <c r="I2164" s="3">
        <v>43831</v>
      </c>
      <c r="J2164" s="4">
        <v>12</v>
      </c>
      <c r="K2164" t="s">
        <v>2172</v>
      </c>
      <c r="L2164" s="5">
        <v>0</v>
      </c>
      <c r="M2164" s="5">
        <v>0</v>
      </c>
      <c r="N2164" s="5">
        <v>95245624</v>
      </c>
      <c r="O2164" s="5">
        <v>0</v>
      </c>
      <c r="P2164" s="5">
        <v>0</v>
      </c>
      <c r="Q2164" s="5">
        <v>0</v>
      </c>
      <c r="R2164" s="5">
        <v>95245624</v>
      </c>
    </row>
    <row r="2165" spans="1:18" hidden="1" x14ac:dyDescent="0.2">
      <c r="A2165" t="s">
        <v>15</v>
      </c>
      <c r="B2165" t="s">
        <v>2513</v>
      </c>
      <c r="F2165" t="s">
        <v>2514</v>
      </c>
      <c r="G2165" s="2">
        <v>10000</v>
      </c>
      <c r="H2165" t="s">
        <v>13</v>
      </c>
      <c r="I2165" s="3"/>
      <c r="J2165" s="4">
        <v>0</v>
      </c>
      <c r="K2165" t="s">
        <v>3</v>
      </c>
      <c r="L2165" s="5">
        <v>0</v>
      </c>
      <c r="M2165" s="5">
        <v>0</v>
      </c>
      <c r="N2165" s="5">
        <v>95245624</v>
      </c>
      <c r="O2165" s="5">
        <v>0</v>
      </c>
      <c r="P2165" s="5">
        <v>0</v>
      </c>
      <c r="Q2165" s="5">
        <v>0</v>
      </c>
      <c r="R2165" s="5">
        <v>95245624</v>
      </c>
    </row>
    <row r="2166" spans="1:18" hidden="1" x14ac:dyDescent="0.2">
      <c r="A2166" t="s">
        <v>16</v>
      </c>
      <c r="B2166" t="s">
        <v>2173</v>
      </c>
      <c r="F2166" t="s">
        <v>2174</v>
      </c>
      <c r="G2166" s="2">
        <v>10000</v>
      </c>
      <c r="H2166" t="s">
        <v>13</v>
      </c>
      <c r="I2166" s="3"/>
      <c r="J2166" s="4">
        <v>0</v>
      </c>
      <c r="K2166" t="s">
        <v>3</v>
      </c>
      <c r="L2166" s="5">
        <v>0</v>
      </c>
      <c r="M2166" s="5">
        <v>0</v>
      </c>
      <c r="N2166" s="5">
        <v>95245624</v>
      </c>
      <c r="O2166" s="5">
        <v>0</v>
      </c>
      <c r="P2166" s="5">
        <v>0</v>
      </c>
      <c r="Q2166" s="5">
        <v>0</v>
      </c>
      <c r="R2166" s="5">
        <v>95245624</v>
      </c>
    </row>
    <row r="2167" spans="1:18" x14ac:dyDescent="0.2">
      <c r="A2167" t="s">
        <v>0</v>
      </c>
      <c r="B2167" t="s">
        <v>2521</v>
      </c>
      <c r="F2167" t="s">
        <v>2522</v>
      </c>
      <c r="G2167" s="2">
        <v>0</v>
      </c>
      <c r="H2167" t="s">
        <v>3</v>
      </c>
      <c r="I2167" s="3"/>
      <c r="J2167" s="4">
        <v>0</v>
      </c>
      <c r="K2167" t="s">
        <v>3</v>
      </c>
      <c r="L2167" s="5">
        <v>0</v>
      </c>
      <c r="M2167" s="5">
        <v>100000000</v>
      </c>
      <c r="N2167" s="5">
        <v>100000000</v>
      </c>
      <c r="O2167" s="5">
        <v>0</v>
      </c>
      <c r="P2167" s="5">
        <v>0</v>
      </c>
      <c r="Q2167" s="5">
        <v>0</v>
      </c>
      <c r="R2167" s="5">
        <v>100000000</v>
      </c>
    </row>
    <row r="2168" spans="1:18" hidden="1" x14ac:dyDescent="0.2">
      <c r="A2168" t="s">
        <v>4</v>
      </c>
      <c r="B2168" t="s">
        <v>2523</v>
      </c>
      <c r="C2168" t="str">
        <f>MID(B2168,1,8)</f>
        <v>P&gt;297492</v>
      </c>
      <c r="F2168" t="s">
        <v>2524</v>
      </c>
      <c r="G2168" s="2">
        <v>0</v>
      </c>
      <c r="H2168" t="s">
        <v>3</v>
      </c>
      <c r="I2168" s="3"/>
      <c r="J2168" s="4">
        <v>0</v>
      </c>
      <c r="K2168" t="s">
        <v>3</v>
      </c>
      <c r="L2168" s="5">
        <v>0</v>
      </c>
      <c r="M2168" s="5">
        <v>100000000</v>
      </c>
      <c r="N2168" s="5">
        <v>100000000</v>
      </c>
      <c r="O2168" s="5">
        <v>0</v>
      </c>
      <c r="P2168" s="5">
        <v>0</v>
      </c>
      <c r="Q2168" s="5">
        <v>0</v>
      </c>
      <c r="R2168" s="5">
        <v>100000000</v>
      </c>
    </row>
    <row r="2169" spans="1:18" hidden="1" x14ac:dyDescent="0.2">
      <c r="A2169" t="s">
        <v>7</v>
      </c>
      <c r="B2169" t="s">
        <v>2525</v>
      </c>
      <c r="F2169" t="s">
        <v>2526</v>
      </c>
      <c r="G2169" s="2">
        <v>0</v>
      </c>
      <c r="H2169" t="s">
        <v>3</v>
      </c>
      <c r="I2169" s="3"/>
      <c r="J2169" s="4">
        <v>0</v>
      </c>
      <c r="K2169" t="s">
        <v>3</v>
      </c>
      <c r="L2169" s="5">
        <v>0</v>
      </c>
      <c r="M2169" s="5">
        <v>100000000</v>
      </c>
      <c r="N2169" s="5">
        <v>100000000</v>
      </c>
      <c r="O2169" s="5">
        <v>0</v>
      </c>
      <c r="P2169" s="5">
        <v>0</v>
      </c>
      <c r="Q2169" s="5">
        <v>0</v>
      </c>
      <c r="R2169" s="5">
        <v>100000000</v>
      </c>
    </row>
    <row r="2170" spans="1:18" hidden="1" x14ac:dyDescent="0.2">
      <c r="A2170" t="s">
        <v>10</v>
      </c>
      <c r="B2170" t="s">
        <v>2527</v>
      </c>
      <c r="C2170" t="str">
        <f>MID(B2170,1,8)</f>
        <v>P&gt;297492</v>
      </c>
      <c r="D2170" t="str">
        <f>B2170</f>
        <v>P&gt;297492/02 0003</v>
      </c>
      <c r="F2170" t="s">
        <v>2528</v>
      </c>
      <c r="G2170" s="2">
        <v>1</v>
      </c>
      <c r="H2170" t="s">
        <v>13</v>
      </c>
      <c r="I2170" s="3">
        <v>43831</v>
      </c>
      <c r="J2170" s="4">
        <v>12</v>
      </c>
      <c r="K2170" t="s">
        <v>2529</v>
      </c>
      <c r="L2170" s="5">
        <v>0</v>
      </c>
      <c r="M2170" s="5">
        <v>0</v>
      </c>
      <c r="N2170" s="5">
        <v>100000000</v>
      </c>
      <c r="O2170" s="5">
        <v>0</v>
      </c>
      <c r="P2170" s="5">
        <v>0</v>
      </c>
      <c r="Q2170" s="5">
        <v>0</v>
      </c>
      <c r="R2170" s="5">
        <v>100000000</v>
      </c>
    </row>
    <row r="2171" spans="1:18" hidden="1" x14ac:dyDescent="0.2">
      <c r="A2171" t="s">
        <v>15</v>
      </c>
      <c r="B2171" t="s">
        <v>2521</v>
      </c>
      <c r="F2171" t="s">
        <v>2522</v>
      </c>
      <c r="G2171" s="2">
        <v>1</v>
      </c>
      <c r="H2171" t="s">
        <v>13</v>
      </c>
      <c r="I2171" s="3"/>
      <c r="J2171" s="4">
        <v>0</v>
      </c>
      <c r="K2171" t="s">
        <v>3</v>
      </c>
      <c r="L2171" s="5">
        <v>0</v>
      </c>
      <c r="M2171" s="5">
        <v>0</v>
      </c>
      <c r="N2171" s="5">
        <v>100000000</v>
      </c>
      <c r="O2171" s="5">
        <v>0</v>
      </c>
      <c r="P2171" s="5">
        <v>0</v>
      </c>
      <c r="Q2171" s="5">
        <v>0</v>
      </c>
      <c r="R2171" s="5">
        <v>100000000</v>
      </c>
    </row>
    <row r="2172" spans="1:18" hidden="1" x14ac:dyDescent="0.2">
      <c r="A2172" t="s">
        <v>16</v>
      </c>
      <c r="B2172" t="s">
        <v>2530</v>
      </c>
      <c r="F2172" t="s">
        <v>2531</v>
      </c>
      <c r="G2172" s="2">
        <v>1</v>
      </c>
      <c r="H2172" t="s">
        <v>13</v>
      </c>
      <c r="I2172" s="3"/>
      <c r="J2172" s="4">
        <v>0</v>
      </c>
      <c r="K2172" t="s">
        <v>3</v>
      </c>
      <c r="L2172" s="5">
        <v>0</v>
      </c>
      <c r="M2172" s="5">
        <v>0</v>
      </c>
      <c r="N2172" s="5">
        <v>100000000</v>
      </c>
      <c r="O2172" s="5">
        <v>0</v>
      </c>
      <c r="P2172" s="5">
        <v>0</v>
      </c>
      <c r="Q2172" s="5">
        <v>0</v>
      </c>
      <c r="R2172" s="5">
        <v>100000000</v>
      </c>
    </row>
    <row r="2173" spans="1:18" x14ac:dyDescent="0.2">
      <c r="A2173" t="s">
        <v>0</v>
      </c>
      <c r="B2173" t="s">
        <v>2532</v>
      </c>
      <c r="F2173" t="s">
        <v>2533</v>
      </c>
      <c r="G2173" s="2">
        <v>0</v>
      </c>
      <c r="H2173" t="s">
        <v>3</v>
      </c>
      <c r="I2173" s="3"/>
      <c r="J2173" s="4">
        <v>0</v>
      </c>
      <c r="K2173" t="s">
        <v>3</v>
      </c>
      <c r="L2173" s="5">
        <v>0</v>
      </c>
      <c r="M2173" s="5">
        <v>1000000000</v>
      </c>
      <c r="N2173" s="5">
        <v>1000000000</v>
      </c>
      <c r="O2173" s="5">
        <v>0</v>
      </c>
      <c r="P2173" s="5">
        <v>0</v>
      </c>
      <c r="Q2173" s="5">
        <v>0</v>
      </c>
      <c r="R2173" s="5">
        <v>1000000000</v>
      </c>
    </row>
    <row r="2174" spans="1:18" hidden="1" x14ac:dyDescent="0.2">
      <c r="A2174" t="s">
        <v>4</v>
      </c>
      <c r="B2174" t="s">
        <v>2534</v>
      </c>
      <c r="C2174" t="str">
        <f>MID(B2174,1,8)</f>
        <v>P&gt;297068</v>
      </c>
      <c r="F2174" t="s">
        <v>2535</v>
      </c>
      <c r="G2174" s="2">
        <v>0</v>
      </c>
      <c r="H2174" t="s">
        <v>3</v>
      </c>
      <c r="I2174" s="3"/>
      <c r="J2174" s="4">
        <v>0</v>
      </c>
      <c r="K2174" t="s">
        <v>3</v>
      </c>
      <c r="L2174" s="5">
        <v>0</v>
      </c>
      <c r="M2174" s="5">
        <v>1000000000</v>
      </c>
      <c r="N2174" s="5">
        <v>1000000000</v>
      </c>
      <c r="O2174" s="5">
        <v>0</v>
      </c>
      <c r="P2174" s="5">
        <v>0</v>
      </c>
      <c r="Q2174" s="5">
        <v>0</v>
      </c>
      <c r="R2174" s="5">
        <v>1000000000</v>
      </c>
    </row>
    <row r="2175" spans="1:18" hidden="1" x14ac:dyDescent="0.2">
      <c r="A2175" t="s">
        <v>7</v>
      </c>
      <c r="B2175" t="s">
        <v>2536</v>
      </c>
      <c r="F2175" t="s">
        <v>2537</v>
      </c>
      <c r="G2175" s="2">
        <v>0</v>
      </c>
      <c r="H2175" t="s">
        <v>3</v>
      </c>
      <c r="I2175" s="3"/>
      <c r="J2175" s="4">
        <v>0</v>
      </c>
      <c r="K2175" t="s">
        <v>3</v>
      </c>
      <c r="L2175" s="5">
        <v>0</v>
      </c>
      <c r="M2175" s="5">
        <v>1000000000</v>
      </c>
      <c r="N2175" s="5">
        <v>1000000000</v>
      </c>
      <c r="O2175" s="5">
        <v>0</v>
      </c>
      <c r="P2175" s="5">
        <v>0</v>
      </c>
      <c r="Q2175" s="5">
        <v>0</v>
      </c>
      <c r="R2175" s="5">
        <v>1000000000</v>
      </c>
    </row>
    <row r="2176" spans="1:18" hidden="1" x14ac:dyDescent="0.2">
      <c r="A2176" t="s">
        <v>10</v>
      </c>
      <c r="B2176" t="s">
        <v>2538</v>
      </c>
      <c r="C2176" t="str">
        <f>MID(B2176,1,8)</f>
        <v>P&gt;297068</v>
      </c>
      <c r="D2176" t="str">
        <f>B2176</f>
        <v>P&gt;297068/06 0007</v>
      </c>
      <c r="F2176" t="s">
        <v>2539</v>
      </c>
      <c r="G2176" s="2">
        <v>5</v>
      </c>
      <c r="H2176" t="s">
        <v>13</v>
      </c>
      <c r="I2176" s="3">
        <v>43831</v>
      </c>
      <c r="J2176" s="4">
        <v>12</v>
      </c>
      <c r="K2176" t="s">
        <v>773</v>
      </c>
      <c r="L2176" s="5">
        <v>0</v>
      </c>
      <c r="M2176" s="5">
        <v>0</v>
      </c>
      <c r="N2176" s="5">
        <v>300000000</v>
      </c>
      <c r="O2176" s="5">
        <v>0</v>
      </c>
      <c r="P2176" s="5">
        <v>0</v>
      </c>
      <c r="Q2176" s="5">
        <v>0</v>
      </c>
      <c r="R2176" s="5">
        <v>300000000</v>
      </c>
    </row>
    <row r="2177" spans="1:18" hidden="1" x14ac:dyDescent="0.2">
      <c r="A2177" t="s">
        <v>15</v>
      </c>
      <c r="B2177" t="s">
        <v>2532</v>
      </c>
      <c r="F2177" t="s">
        <v>2533</v>
      </c>
      <c r="G2177" s="2">
        <v>5</v>
      </c>
      <c r="H2177" t="s">
        <v>13</v>
      </c>
      <c r="I2177" s="3"/>
      <c r="J2177" s="4">
        <v>0</v>
      </c>
      <c r="K2177" t="s">
        <v>3</v>
      </c>
      <c r="L2177" s="5">
        <v>0</v>
      </c>
      <c r="M2177" s="5">
        <v>0</v>
      </c>
      <c r="N2177" s="5">
        <v>300000000</v>
      </c>
      <c r="O2177" s="5">
        <v>0</v>
      </c>
      <c r="P2177" s="5">
        <v>0</v>
      </c>
      <c r="Q2177" s="5">
        <v>0</v>
      </c>
      <c r="R2177" s="5">
        <v>300000000</v>
      </c>
    </row>
    <row r="2178" spans="1:18" hidden="1" x14ac:dyDescent="0.2">
      <c r="A2178" t="s">
        <v>16</v>
      </c>
      <c r="B2178" t="s">
        <v>2540</v>
      </c>
      <c r="F2178" t="s">
        <v>2541</v>
      </c>
      <c r="G2178" s="2">
        <v>5</v>
      </c>
      <c r="H2178" t="s">
        <v>13</v>
      </c>
      <c r="I2178" s="3"/>
      <c r="J2178" s="4">
        <v>0</v>
      </c>
      <c r="K2178" t="s">
        <v>3</v>
      </c>
      <c r="L2178" s="5">
        <v>0</v>
      </c>
      <c r="M2178" s="5">
        <v>0</v>
      </c>
      <c r="N2178" s="5">
        <v>300000000</v>
      </c>
      <c r="O2178" s="5">
        <v>0</v>
      </c>
      <c r="P2178" s="5">
        <v>0</v>
      </c>
      <c r="Q2178" s="5">
        <v>0</v>
      </c>
      <c r="R2178" s="5">
        <v>300000000</v>
      </c>
    </row>
    <row r="2179" spans="1:18" hidden="1" x14ac:dyDescent="0.2">
      <c r="A2179" t="s">
        <v>10</v>
      </c>
      <c r="B2179" t="s">
        <v>2542</v>
      </c>
      <c r="C2179" t="str">
        <f>MID(B2179,1,8)</f>
        <v>P&gt;297068</v>
      </c>
      <c r="D2179" t="str">
        <f>B2179</f>
        <v>P&gt;297068/06 0005</v>
      </c>
      <c r="F2179" t="s">
        <v>2543</v>
      </c>
      <c r="G2179" s="2">
        <v>116</v>
      </c>
      <c r="H2179" t="s">
        <v>13</v>
      </c>
      <c r="I2179" s="3">
        <v>43831</v>
      </c>
      <c r="J2179" s="4">
        <v>12</v>
      </c>
      <c r="K2179" t="s">
        <v>773</v>
      </c>
      <c r="L2179" s="5">
        <v>0</v>
      </c>
      <c r="M2179" s="5">
        <v>0</v>
      </c>
      <c r="N2179" s="5">
        <v>700000000</v>
      </c>
      <c r="O2179" s="5">
        <v>0</v>
      </c>
      <c r="P2179" s="5">
        <v>0</v>
      </c>
      <c r="Q2179" s="5">
        <v>0</v>
      </c>
      <c r="R2179" s="5">
        <v>700000000</v>
      </c>
    </row>
    <row r="2180" spans="1:18" hidden="1" x14ac:dyDescent="0.2">
      <c r="A2180" t="s">
        <v>15</v>
      </c>
      <c r="B2180" t="s">
        <v>2532</v>
      </c>
      <c r="F2180" t="s">
        <v>2533</v>
      </c>
      <c r="G2180" s="2">
        <v>116</v>
      </c>
      <c r="H2180" t="s">
        <v>13</v>
      </c>
      <c r="I2180" s="3"/>
      <c r="J2180" s="4">
        <v>0</v>
      </c>
      <c r="K2180" t="s">
        <v>3</v>
      </c>
      <c r="L2180" s="5">
        <v>0</v>
      </c>
      <c r="M2180" s="5">
        <v>0</v>
      </c>
      <c r="N2180" s="5">
        <v>700000000</v>
      </c>
      <c r="O2180" s="5">
        <v>0</v>
      </c>
      <c r="P2180" s="5">
        <v>0</v>
      </c>
      <c r="Q2180" s="5">
        <v>0</v>
      </c>
      <c r="R2180" s="5">
        <v>700000000</v>
      </c>
    </row>
    <row r="2181" spans="1:18" hidden="1" x14ac:dyDescent="0.2">
      <c r="A2181" t="s">
        <v>16</v>
      </c>
      <c r="B2181" t="s">
        <v>2540</v>
      </c>
      <c r="F2181" t="s">
        <v>2541</v>
      </c>
      <c r="G2181" s="2">
        <v>116</v>
      </c>
      <c r="H2181" t="s">
        <v>13</v>
      </c>
      <c r="I2181" s="3"/>
      <c r="J2181" s="4">
        <v>0</v>
      </c>
      <c r="K2181" t="s">
        <v>3</v>
      </c>
      <c r="L2181" s="5">
        <v>0</v>
      </c>
      <c r="M2181" s="5">
        <v>0</v>
      </c>
      <c r="N2181" s="5">
        <v>700000000</v>
      </c>
      <c r="O2181" s="5">
        <v>0</v>
      </c>
      <c r="P2181" s="5">
        <v>0</v>
      </c>
      <c r="Q2181" s="5">
        <v>0</v>
      </c>
      <c r="R2181" s="5">
        <v>700000000</v>
      </c>
    </row>
    <row r="2182" spans="1:18" x14ac:dyDescent="0.2">
      <c r="A2182" t="s">
        <v>0</v>
      </c>
      <c r="B2182" t="s">
        <v>2544</v>
      </c>
      <c r="F2182" t="s">
        <v>2545</v>
      </c>
      <c r="G2182" s="2">
        <v>0</v>
      </c>
      <c r="H2182" t="s">
        <v>3</v>
      </c>
      <c r="I2182" s="3"/>
      <c r="J2182" s="4">
        <v>0</v>
      </c>
      <c r="K2182" t="s">
        <v>3</v>
      </c>
      <c r="L2182" s="5">
        <v>0</v>
      </c>
      <c r="M2182" s="5">
        <v>0</v>
      </c>
      <c r="N2182" s="5">
        <v>0</v>
      </c>
      <c r="O2182" s="5">
        <v>0</v>
      </c>
      <c r="P2182" s="5">
        <v>50056711338</v>
      </c>
      <c r="Q2182" s="5">
        <v>0</v>
      </c>
      <c r="R2182" s="5">
        <v>50056711338</v>
      </c>
    </row>
    <row r="2183" spans="1:18" hidden="1" x14ac:dyDescent="0.2">
      <c r="A2183" t="s">
        <v>4</v>
      </c>
      <c r="B2183" t="s">
        <v>2546</v>
      </c>
      <c r="C2183" t="str">
        <f>MID(B2183,1,8)</f>
        <v>P&gt;297039</v>
      </c>
      <c r="F2183" t="s">
        <v>2547</v>
      </c>
      <c r="G2183" s="2">
        <v>0</v>
      </c>
      <c r="H2183" t="s">
        <v>3</v>
      </c>
      <c r="I2183" s="3"/>
      <c r="J2183" s="4">
        <v>0</v>
      </c>
      <c r="K2183" t="s">
        <v>3</v>
      </c>
      <c r="L2183" s="5">
        <v>0</v>
      </c>
      <c r="M2183" s="5">
        <v>0</v>
      </c>
      <c r="N2183" s="5">
        <v>0</v>
      </c>
      <c r="O2183" s="5">
        <v>0</v>
      </c>
      <c r="P2183" s="5">
        <v>15823514681</v>
      </c>
      <c r="Q2183" s="5">
        <v>0</v>
      </c>
      <c r="R2183" s="5">
        <v>15823514681</v>
      </c>
    </row>
    <row r="2184" spans="1:18" hidden="1" x14ac:dyDescent="0.2">
      <c r="A2184" t="s">
        <v>7</v>
      </c>
      <c r="B2184" t="s">
        <v>2548</v>
      </c>
      <c r="F2184" t="s">
        <v>2549</v>
      </c>
      <c r="G2184" s="2">
        <v>0</v>
      </c>
      <c r="H2184" t="s">
        <v>3</v>
      </c>
      <c r="I2184" s="3"/>
      <c r="J2184" s="4">
        <v>0</v>
      </c>
      <c r="K2184" t="s">
        <v>3</v>
      </c>
      <c r="L2184" s="5">
        <v>0</v>
      </c>
      <c r="M2184" s="5">
        <v>0</v>
      </c>
      <c r="N2184" s="5">
        <v>0</v>
      </c>
      <c r="O2184" s="5">
        <v>0</v>
      </c>
      <c r="P2184" s="5">
        <v>15823514681</v>
      </c>
      <c r="Q2184" s="5">
        <v>0</v>
      </c>
      <c r="R2184" s="5">
        <v>15823514681</v>
      </c>
    </row>
    <row r="2185" spans="1:18" hidden="1" x14ac:dyDescent="0.2">
      <c r="A2185" t="s">
        <v>10</v>
      </c>
      <c r="B2185" t="s">
        <v>2550</v>
      </c>
      <c r="C2185" t="str">
        <f>MID(B2185,1,8)</f>
        <v>P&gt;297039</v>
      </c>
      <c r="D2185" t="str">
        <f>B2185</f>
        <v>P&gt;297039/04 0001</v>
      </c>
      <c r="F2185" t="s">
        <v>2551</v>
      </c>
      <c r="G2185" s="2">
        <v>800</v>
      </c>
      <c r="H2185" t="s">
        <v>13</v>
      </c>
      <c r="I2185" s="3">
        <v>43831</v>
      </c>
      <c r="J2185" s="4">
        <v>12</v>
      </c>
      <c r="K2185" t="s">
        <v>2552</v>
      </c>
      <c r="L2185" s="5">
        <v>0</v>
      </c>
      <c r="M2185" s="5">
        <v>0</v>
      </c>
      <c r="N2185" s="5">
        <v>0</v>
      </c>
      <c r="O2185" s="5">
        <v>0</v>
      </c>
      <c r="P2185" s="5">
        <v>15823514681</v>
      </c>
      <c r="Q2185" s="5">
        <v>0</v>
      </c>
      <c r="R2185" s="5">
        <v>15823514681</v>
      </c>
    </row>
    <row r="2186" spans="1:18" hidden="1" x14ac:dyDescent="0.2">
      <c r="A2186" t="s">
        <v>15</v>
      </c>
      <c r="B2186" t="s">
        <v>2544</v>
      </c>
      <c r="F2186" t="s">
        <v>2545</v>
      </c>
      <c r="G2186" s="2">
        <v>800</v>
      </c>
      <c r="H2186" t="s">
        <v>13</v>
      </c>
      <c r="I2186" s="3"/>
      <c r="J2186" s="4">
        <v>0</v>
      </c>
      <c r="K2186" t="s">
        <v>3</v>
      </c>
      <c r="L2186" s="5">
        <v>0</v>
      </c>
      <c r="M2186" s="5">
        <v>0</v>
      </c>
      <c r="N2186" s="5">
        <v>0</v>
      </c>
      <c r="O2186" s="5">
        <v>0</v>
      </c>
      <c r="P2186" s="5">
        <v>15823514681</v>
      </c>
      <c r="Q2186" s="5">
        <v>0</v>
      </c>
      <c r="R2186" s="5">
        <v>15823514681</v>
      </c>
    </row>
    <row r="2187" spans="1:18" hidden="1" x14ac:dyDescent="0.2">
      <c r="A2187" t="s">
        <v>16</v>
      </c>
      <c r="B2187" t="s">
        <v>2553</v>
      </c>
      <c r="F2187" t="s">
        <v>2554</v>
      </c>
      <c r="G2187" s="2">
        <v>800</v>
      </c>
      <c r="H2187" t="s">
        <v>13</v>
      </c>
      <c r="I2187" s="3"/>
      <c r="J2187" s="4">
        <v>0</v>
      </c>
      <c r="K2187" t="s">
        <v>3</v>
      </c>
      <c r="L2187" s="5">
        <v>0</v>
      </c>
      <c r="M2187" s="5">
        <v>0</v>
      </c>
      <c r="N2187" s="5">
        <v>0</v>
      </c>
      <c r="O2187" s="5">
        <v>0</v>
      </c>
      <c r="P2187" s="5">
        <v>15823514681</v>
      </c>
      <c r="Q2187" s="5">
        <v>0</v>
      </c>
      <c r="R2187" s="5">
        <v>15823514681</v>
      </c>
    </row>
    <row r="2188" spans="1:18" hidden="1" x14ac:dyDescent="0.2">
      <c r="A2188" t="s">
        <v>4</v>
      </c>
      <c r="B2188" t="s">
        <v>2555</v>
      </c>
      <c r="C2188" t="str">
        <f>MID(B2188,1,8)</f>
        <v>P&gt;297040</v>
      </c>
      <c r="F2188" t="s">
        <v>2556</v>
      </c>
      <c r="G2188" s="2">
        <v>0</v>
      </c>
      <c r="H2188" t="s">
        <v>3</v>
      </c>
      <c r="I2188" s="3"/>
      <c r="J2188" s="4">
        <v>0</v>
      </c>
      <c r="K2188" t="s">
        <v>3</v>
      </c>
      <c r="L2188" s="5">
        <v>0</v>
      </c>
      <c r="M2188" s="5">
        <v>0</v>
      </c>
      <c r="N2188" s="5">
        <v>0</v>
      </c>
      <c r="O2188" s="5">
        <v>0</v>
      </c>
      <c r="P2188" s="5">
        <v>34233196657</v>
      </c>
      <c r="Q2188" s="5">
        <v>0</v>
      </c>
      <c r="R2188" s="5">
        <v>34233196657</v>
      </c>
    </row>
    <row r="2189" spans="1:18" hidden="1" x14ac:dyDescent="0.2">
      <c r="A2189" t="s">
        <v>7</v>
      </c>
      <c r="B2189" t="s">
        <v>2557</v>
      </c>
      <c r="F2189" t="s">
        <v>2549</v>
      </c>
      <c r="G2189" s="2">
        <v>0</v>
      </c>
      <c r="H2189" t="s">
        <v>3</v>
      </c>
      <c r="I2189" s="3"/>
      <c r="J2189" s="4">
        <v>0</v>
      </c>
      <c r="K2189" t="s">
        <v>3</v>
      </c>
      <c r="L2189" s="5">
        <v>0</v>
      </c>
      <c r="M2189" s="5">
        <v>0</v>
      </c>
      <c r="N2189" s="5">
        <v>0</v>
      </c>
      <c r="O2189" s="5">
        <v>0</v>
      </c>
      <c r="P2189" s="5">
        <v>34233196657</v>
      </c>
      <c r="Q2189" s="5">
        <v>0</v>
      </c>
      <c r="R2189" s="5">
        <v>34233196657</v>
      </c>
    </row>
    <row r="2190" spans="1:18" hidden="1" x14ac:dyDescent="0.2">
      <c r="A2190" t="s">
        <v>10</v>
      </c>
      <c r="B2190" t="s">
        <v>2558</v>
      </c>
      <c r="C2190" t="str">
        <f>MID(B2190,1,8)</f>
        <v>P&gt;297040</v>
      </c>
      <c r="D2190" t="str">
        <f>B2190</f>
        <v>P&gt;297040/04 0001</v>
      </c>
      <c r="F2190" t="s">
        <v>2559</v>
      </c>
      <c r="G2190" s="2">
        <v>1500</v>
      </c>
      <c r="H2190" t="s">
        <v>13</v>
      </c>
      <c r="I2190" s="3">
        <v>43831</v>
      </c>
      <c r="J2190" s="4">
        <v>12</v>
      </c>
      <c r="K2190" t="s">
        <v>2552</v>
      </c>
      <c r="L2190" s="5">
        <v>0</v>
      </c>
      <c r="M2190" s="5">
        <v>0</v>
      </c>
      <c r="N2190" s="5">
        <v>0</v>
      </c>
      <c r="O2190" s="5">
        <v>0</v>
      </c>
      <c r="P2190" s="5">
        <v>34233196657</v>
      </c>
      <c r="Q2190" s="5">
        <v>0</v>
      </c>
      <c r="R2190" s="5">
        <v>34233196657</v>
      </c>
    </row>
    <row r="2191" spans="1:18" hidden="1" x14ac:dyDescent="0.2">
      <c r="A2191" t="s">
        <v>15</v>
      </c>
      <c r="B2191" t="s">
        <v>2544</v>
      </c>
      <c r="F2191" t="s">
        <v>2545</v>
      </c>
      <c r="G2191" s="2">
        <v>1500</v>
      </c>
      <c r="H2191" t="s">
        <v>13</v>
      </c>
      <c r="I2191" s="3"/>
      <c r="J2191" s="4">
        <v>0</v>
      </c>
      <c r="K2191" t="s">
        <v>3</v>
      </c>
      <c r="L2191" s="5">
        <v>0</v>
      </c>
      <c r="M2191" s="5">
        <v>0</v>
      </c>
      <c r="N2191" s="5">
        <v>0</v>
      </c>
      <c r="O2191" s="5">
        <v>0</v>
      </c>
      <c r="P2191" s="5">
        <v>34233196657</v>
      </c>
      <c r="Q2191" s="5">
        <v>0</v>
      </c>
      <c r="R2191" s="5">
        <v>34233196657</v>
      </c>
    </row>
    <row r="2192" spans="1:18" hidden="1" x14ac:dyDescent="0.2">
      <c r="A2192" t="s">
        <v>16</v>
      </c>
      <c r="B2192" t="s">
        <v>2560</v>
      </c>
      <c r="F2192" t="s">
        <v>2561</v>
      </c>
      <c r="G2192" s="2">
        <v>1500</v>
      </c>
      <c r="H2192" t="s">
        <v>13</v>
      </c>
      <c r="I2192" s="3"/>
      <c r="J2192" s="4">
        <v>0</v>
      </c>
      <c r="K2192" t="s">
        <v>3</v>
      </c>
      <c r="L2192" s="5">
        <v>0</v>
      </c>
      <c r="M2192" s="5">
        <v>0</v>
      </c>
      <c r="N2192" s="5">
        <v>0</v>
      </c>
      <c r="O2192" s="5">
        <v>0</v>
      </c>
      <c r="P2192" s="5">
        <v>34233196657</v>
      </c>
      <c r="Q2192" s="5">
        <v>0</v>
      </c>
      <c r="R2192" s="5">
        <v>34233196657</v>
      </c>
    </row>
    <row r="2193" spans="1:18" x14ac:dyDescent="0.2">
      <c r="A2193" t="s">
        <v>0</v>
      </c>
      <c r="B2193" t="s">
        <v>2562</v>
      </c>
      <c r="F2193" t="s">
        <v>2563</v>
      </c>
      <c r="G2193" s="2">
        <v>0</v>
      </c>
      <c r="H2193" t="s">
        <v>3</v>
      </c>
      <c r="I2193" s="3"/>
      <c r="J2193" s="4">
        <v>0</v>
      </c>
      <c r="K2193" t="s">
        <v>3</v>
      </c>
      <c r="L2193" s="5">
        <v>0</v>
      </c>
      <c r="M2193" s="5">
        <v>11244251600</v>
      </c>
      <c r="N2193" s="5">
        <v>11244251600</v>
      </c>
      <c r="O2193" s="5">
        <v>0</v>
      </c>
      <c r="P2193" s="5">
        <v>0</v>
      </c>
      <c r="Q2193" s="5">
        <v>0</v>
      </c>
      <c r="R2193" s="5">
        <v>11244251600</v>
      </c>
    </row>
    <row r="2194" spans="1:18" hidden="1" x14ac:dyDescent="0.2">
      <c r="A2194" t="s">
        <v>4</v>
      </c>
      <c r="B2194" t="s">
        <v>2564</v>
      </c>
      <c r="C2194" t="str">
        <f>MID(B2194,1,8)</f>
        <v>P&gt;297080</v>
      </c>
      <c r="F2194" t="s">
        <v>2565</v>
      </c>
      <c r="G2194" s="2">
        <v>0</v>
      </c>
      <c r="H2194" t="s">
        <v>3</v>
      </c>
      <c r="I2194" s="3"/>
      <c r="J2194" s="4">
        <v>0</v>
      </c>
      <c r="K2194" t="s">
        <v>3</v>
      </c>
      <c r="L2194" s="5">
        <v>0</v>
      </c>
      <c r="M2194" s="5">
        <v>2853698810</v>
      </c>
      <c r="N2194" s="5">
        <v>2853698810</v>
      </c>
      <c r="O2194" s="5">
        <v>0</v>
      </c>
      <c r="P2194" s="5">
        <v>0</v>
      </c>
      <c r="Q2194" s="5">
        <v>0</v>
      </c>
      <c r="R2194" s="5">
        <v>2853698810</v>
      </c>
    </row>
    <row r="2195" spans="1:18" hidden="1" x14ac:dyDescent="0.2">
      <c r="A2195" t="s">
        <v>7</v>
      </c>
      <c r="B2195" t="s">
        <v>2566</v>
      </c>
      <c r="F2195" t="s">
        <v>2567</v>
      </c>
      <c r="G2195" s="2">
        <v>0</v>
      </c>
      <c r="H2195" t="s">
        <v>3</v>
      </c>
      <c r="I2195" s="3"/>
      <c r="J2195" s="4">
        <v>0</v>
      </c>
      <c r="K2195" t="s">
        <v>3</v>
      </c>
      <c r="L2195" s="5">
        <v>0</v>
      </c>
      <c r="M2195" s="5">
        <v>2496563648</v>
      </c>
      <c r="N2195" s="5">
        <v>2496563648</v>
      </c>
      <c r="O2195" s="5">
        <v>0</v>
      </c>
      <c r="P2195" s="5">
        <v>0</v>
      </c>
      <c r="Q2195" s="5">
        <v>0</v>
      </c>
      <c r="R2195" s="5">
        <v>2496563648</v>
      </c>
    </row>
    <row r="2196" spans="1:18" hidden="1" x14ac:dyDescent="0.2">
      <c r="A2196" t="s">
        <v>10</v>
      </c>
      <c r="B2196" t="s">
        <v>2568</v>
      </c>
      <c r="C2196" t="str">
        <f>MID(B2196,1,8)</f>
        <v>P&gt;297080</v>
      </c>
      <c r="D2196" t="str">
        <f>B2196</f>
        <v>P&gt;297080/08 0013</v>
      </c>
      <c r="F2196" t="s">
        <v>2569</v>
      </c>
      <c r="G2196" s="2">
        <v>54</v>
      </c>
      <c r="H2196" t="s">
        <v>13</v>
      </c>
      <c r="I2196" s="3">
        <v>43831</v>
      </c>
      <c r="J2196" s="4">
        <v>12</v>
      </c>
      <c r="K2196" t="s">
        <v>2570</v>
      </c>
      <c r="L2196" s="5">
        <v>0</v>
      </c>
      <c r="M2196" s="5">
        <v>0</v>
      </c>
      <c r="N2196" s="5">
        <v>36444968</v>
      </c>
      <c r="O2196" s="5">
        <v>0</v>
      </c>
      <c r="P2196" s="5">
        <v>0</v>
      </c>
      <c r="Q2196" s="5">
        <v>0</v>
      </c>
      <c r="R2196" s="5">
        <v>36444968</v>
      </c>
    </row>
    <row r="2197" spans="1:18" hidden="1" x14ac:dyDescent="0.2">
      <c r="A2197" t="s">
        <v>15</v>
      </c>
      <c r="B2197" t="s">
        <v>2562</v>
      </c>
      <c r="F2197" t="s">
        <v>2563</v>
      </c>
      <c r="G2197" s="2">
        <v>54</v>
      </c>
      <c r="H2197" t="s">
        <v>13</v>
      </c>
      <c r="I2197" s="3"/>
      <c r="J2197" s="4">
        <v>0</v>
      </c>
      <c r="K2197" t="s">
        <v>3</v>
      </c>
      <c r="L2197" s="5">
        <v>0</v>
      </c>
      <c r="M2197" s="5">
        <v>0</v>
      </c>
      <c r="N2197" s="5">
        <v>36444968</v>
      </c>
      <c r="O2197" s="5">
        <v>0</v>
      </c>
      <c r="P2197" s="5">
        <v>0</v>
      </c>
      <c r="Q2197" s="5">
        <v>0</v>
      </c>
      <c r="R2197" s="5">
        <v>36444968</v>
      </c>
    </row>
    <row r="2198" spans="1:18" hidden="1" x14ac:dyDescent="0.2">
      <c r="A2198" t="s">
        <v>16</v>
      </c>
      <c r="B2198" t="s">
        <v>2571</v>
      </c>
      <c r="F2198" t="s">
        <v>2572</v>
      </c>
      <c r="G2198" s="2">
        <v>54</v>
      </c>
      <c r="H2198" t="s">
        <v>13</v>
      </c>
      <c r="I2198" s="3"/>
      <c r="J2198" s="4">
        <v>0</v>
      </c>
      <c r="K2198" t="s">
        <v>3</v>
      </c>
      <c r="L2198" s="5">
        <v>0</v>
      </c>
      <c r="M2198" s="5">
        <v>0</v>
      </c>
      <c r="N2198" s="5">
        <v>36444968</v>
      </c>
      <c r="O2198" s="5">
        <v>0</v>
      </c>
      <c r="P2198" s="5">
        <v>0</v>
      </c>
      <c r="Q2198" s="5">
        <v>0</v>
      </c>
      <c r="R2198" s="5">
        <v>36444968</v>
      </c>
    </row>
    <row r="2199" spans="1:18" hidden="1" x14ac:dyDescent="0.2">
      <c r="A2199" t="s">
        <v>10</v>
      </c>
      <c r="B2199" t="s">
        <v>2573</v>
      </c>
      <c r="C2199" t="str">
        <f>MID(B2199,1,8)</f>
        <v>P&gt;297080</v>
      </c>
      <c r="D2199" t="str">
        <f>B2199</f>
        <v>P&gt;297080/08 0012</v>
      </c>
      <c r="F2199" t="s">
        <v>2574</v>
      </c>
      <c r="G2199" s="2">
        <v>31</v>
      </c>
      <c r="H2199" t="s">
        <v>13</v>
      </c>
      <c r="I2199" s="3">
        <v>43831</v>
      </c>
      <c r="J2199" s="4">
        <v>12</v>
      </c>
      <c r="K2199" t="s">
        <v>2570</v>
      </c>
      <c r="L2199" s="5">
        <v>0</v>
      </c>
      <c r="M2199" s="5">
        <v>0</v>
      </c>
      <c r="N2199" s="5">
        <v>677373</v>
      </c>
      <c r="O2199" s="5">
        <v>0</v>
      </c>
      <c r="P2199" s="5">
        <v>0</v>
      </c>
      <c r="Q2199" s="5">
        <v>0</v>
      </c>
      <c r="R2199" s="5">
        <v>677373</v>
      </c>
    </row>
    <row r="2200" spans="1:18" hidden="1" x14ac:dyDescent="0.2">
      <c r="A2200" t="s">
        <v>15</v>
      </c>
      <c r="B2200" t="s">
        <v>2562</v>
      </c>
      <c r="F2200" t="s">
        <v>2563</v>
      </c>
      <c r="G2200" s="2">
        <v>31</v>
      </c>
      <c r="H2200" t="s">
        <v>13</v>
      </c>
      <c r="I2200" s="3"/>
      <c r="J2200" s="4">
        <v>0</v>
      </c>
      <c r="K2200" t="s">
        <v>3</v>
      </c>
      <c r="L2200" s="5">
        <v>0</v>
      </c>
      <c r="M2200" s="5">
        <v>0</v>
      </c>
      <c r="N2200" s="5">
        <v>677373</v>
      </c>
      <c r="O2200" s="5">
        <v>0</v>
      </c>
      <c r="P2200" s="5">
        <v>0</v>
      </c>
      <c r="Q2200" s="5">
        <v>0</v>
      </c>
      <c r="R2200" s="5">
        <v>677373</v>
      </c>
    </row>
    <row r="2201" spans="1:18" hidden="1" x14ac:dyDescent="0.2">
      <c r="A2201" t="s">
        <v>16</v>
      </c>
      <c r="B2201" t="s">
        <v>2575</v>
      </c>
      <c r="F2201" t="s">
        <v>2576</v>
      </c>
      <c r="G2201" s="2">
        <v>31</v>
      </c>
      <c r="H2201" t="s">
        <v>13</v>
      </c>
      <c r="I2201" s="3"/>
      <c r="J2201" s="4">
        <v>0</v>
      </c>
      <c r="K2201" t="s">
        <v>3</v>
      </c>
      <c r="L2201" s="5">
        <v>0</v>
      </c>
      <c r="M2201" s="5">
        <v>0</v>
      </c>
      <c r="N2201" s="5">
        <v>677373</v>
      </c>
      <c r="O2201" s="5">
        <v>0</v>
      </c>
      <c r="P2201" s="5">
        <v>0</v>
      </c>
      <c r="Q2201" s="5">
        <v>0</v>
      </c>
      <c r="R2201" s="5">
        <v>677373</v>
      </c>
    </row>
    <row r="2202" spans="1:18" hidden="1" x14ac:dyDescent="0.2">
      <c r="A2202" t="s">
        <v>10</v>
      </c>
      <c r="B2202" t="s">
        <v>2577</v>
      </c>
      <c r="C2202" t="str">
        <f>MID(B2202,1,8)</f>
        <v>P&gt;297080</v>
      </c>
      <c r="D2202" t="str">
        <f>B2202</f>
        <v>P&gt;297080/08 0011</v>
      </c>
      <c r="F2202" t="s">
        <v>2578</v>
      </c>
      <c r="G2202" s="2">
        <v>31</v>
      </c>
      <c r="H2202" t="s">
        <v>13</v>
      </c>
      <c r="I2202" s="3">
        <v>43831</v>
      </c>
      <c r="J2202" s="4">
        <v>12</v>
      </c>
      <c r="K2202" t="s">
        <v>2570</v>
      </c>
      <c r="L2202" s="5">
        <v>0</v>
      </c>
      <c r="M2202" s="5">
        <v>0</v>
      </c>
      <c r="N2202" s="5">
        <v>4000000</v>
      </c>
      <c r="O2202" s="5">
        <v>0</v>
      </c>
      <c r="P2202" s="5">
        <v>0</v>
      </c>
      <c r="Q2202" s="5">
        <v>0</v>
      </c>
      <c r="R2202" s="5">
        <v>4000000</v>
      </c>
    </row>
    <row r="2203" spans="1:18" hidden="1" x14ac:dyDescent="0.2">
      <c r="A2203" t="s">
        <v>15</v>
      </c>
      <c r="B2203" t="s">
        <v>2562</v>
      </c>
      <c r="F2203" t="s">
        <v>2563</v>
      </c>
      <c r="G2203" s="2">
        <v>31</v>
      </c>
      <c r="H2203" t="s">
        <v>13</v>
      </c>
      <c r="I2203" s="3"/>
      <c r="J2203" s="4">
        <v>0</v>
      </c>
      <c r="K2203" t="s">
        <v>3</v>
      </c>
      <c r="L2203" s="5">
        <v>0</v>
      </c>
      <c r="M2203" s="5">
        <v>0</v>
      </c>
      <c r="N2203" s="5">
        <v>4000000</v>
      </c>
      <c r="O2203" s="5">
        <v>0</v>
      </c>
      <c r="P2203" s="5">
        <v>0</v>
      </c>
      <c r="Q2203" s="5">
        <v>0</v>
      </c>
      <c r="R2203" s="5">
        <v>4000000</v>
      </c>
    </row>
    <row r="2204" spans="1:18" hidden="1" x14ac:dyDescent="0.2">
      <c r="A2204" t="s">
        <v>16</v>
      </c>
      <c r="B2204" t="s">
        <v>2575</v>
      </c>
      <c r="F2204" t="s">
        <v>2576</v>
      </c>
      <c r="G2204" s="2">
        <v>31</v>
      </c>
      <c r="H2204" t="s">
        <v>13</v>
      </c>
      <c r="I2204" s="3"/>
      <c r="J2204" s="4">
        <v>0</v>
      </c>
      <c r="K2204" t="s">
        <v>3</v>
      </c>
      <c r="L2204" s="5">
        <v>0</v>
      </c>
      <c r="M2204" s="5">
        <v>0</v>
      </c>
      <c r="N2204" s="5">
        <v>4000000</v>
      </c>
      <c r="O2204" s="5">
        <v>0</v>
      </c>
      <c r="P2204" s="5">
        <v>0</v>
      </c>
      <c r="Q2204" s="5">
        <v>0</v>
      </c>
      <c r="R2204" s="5">
        <v>4000000</v>
      </c>
    </row>
    <row r="2205" spans="1:18" hidden="1" x14ac:dyDescent="0.2">
      <c r="A2205" t="s">
        <v>10</v>
      </c>
      <c r="B2205" t="s">
        <v>2579</v>
      </c>
      <c r="C2205" t="str">
        <f>MID(B2205,1,8)</f>
        <v>P&gt;297080</v>
      </c>
      <c r="D2205" t="str">
        <f>B2205</f>
        <v>P&gt;297080/08 0010</v>
      </c>
      <c r="F2205" t="s">
        <v>2580</v>
      </c>
      <c r="G2205" s="2">
        <v>31</v>
      </c>
      <c r="H2205" t="s">
        <v>13</v>
      </c>
      <c r="I2205" s="3">
        <v>43831</v>
      </c>
      <c r="J2205" s="4">
        <v>12</v>
      </c>
      <c r="K2205" t="s">
        <v>2570</v>
      </c>
      <c r="L2205" s="5">
        <v>0</v>
      </c>
      <c r="M2205" s="5">
        <v>0</v>
      </c>
      <c r="N2205" s="5">
        <v>4000000</v>
      </c>
      <c r="O2205" s="5">
        <v>0</v>
      </c>
      <c r="P2205" s="5">
        <v>0</v>
      </c>
      <c r="Q2205" s="5">
        <v>0</v>
      </c>
      <c r="R2205" s="5">
        <v>4000000</v>
      </c>
    </row>
    <row r="2206" spans="1:18" hidden="1" x14ac:dyDescent="0.2">
      <c r="A2206" t="s">
        <v>15</v>
      </c>
      <c r="B2206" t="s">
        <v>2562</v>
      </c>
      <c r="F2206" t="s">
        <v>2563</v>
      </c>
      <c r="G2206" s="2">
        <v>31</v>
      </c>
      <c r="H2206" t="s">
        <v>13</v>
      </c>
      <c r="I2206" s="3"/>
      <c r="J2206" s="4">
        <v>0</v>
      </c>
      <c r="K2206" t="s">
        <v>3</v>
      </c>
      <c r="L2206" s="5">
        <v>0</v>
      </c>
      <c r="M2206" s="5">
        <v>0</v>
      </c>
      <c r="N2206" s="5">
        <v>4000000</v>
      </c>
      <c r="O2206" s="5">
        <v>0</v>
      </c>
      <c r="P2206" s="5">
        <v>0</v>
      </c>
      <c r="Q2206" s="5">
        <v>0</v>
      </c>
      <c r="R2206" s="5">
        <v>4000000</v>
      </c>
    </row>
    <row r="2207" spans="1:18" hidden="1" x14ac:dyDescent="0.2">
      <c r="A2207" t="s">
        <v>16</v>
      </c>
      <c r="B2207" t="s">
        <v>2575</v>
      </c>
      <c r="F2207" t="s">
        <v>2576</v>
      </c>
      <c r="G2207" s="2">
        <v>31</v>
      </c>
      <c r="H2207" t="s">
        <v>13</v>
      </c>
      <c r="I2207" s="3"/>
      <c r="J2207" s="4">
        <v>0</v>
      </c>
      <c r="K2207" t="s">
        <v>3</v>
      </c>
      <c r="L2207" s="5">
        <v>0</v>
      </c>
      <c r="M2207" s="5">
        <v>0</v>
      </c>
      <c r="N2207" s="5">
        <v>4000000</v>
      </c>
      <c r="O2207" s="5">
        <v>0</v>
      </c>
      <c r="P2207" s="5">
        <v>0</v>
      </c>
      <c r="Q2207" s="5">
        <v>0</v>
      </c>
      <c r="R2207" s="5">
        <v>4000000</v>
      </c>
    </row>
    <row r="2208" spans="1:18" hidden="1" x14ac:dyDescent="0.2">
      <c r="A2208" t="s">
        <v>10</v>
      </c>
      <c r="B2208" t="s">
        <v>2581</v>
      </c>
      <c r="C2208" t="str">
        <f>MID(B2208,1,8)</f>
        <v>P&gt;297080</v>
      </c>
      <c r="D2208" t="str">
        <f>B2208</f>
        <v>P&gt;297080/08 0009</v>
      </c>
      <c r="F2208" t="s">
        <v>2582</v>
      </c>
      <c r="G2208" s="2">
        <v>12</v>
      </c>
      <c r="H2208" t="s">
        <v>13</v>
      </c>
      <c r="I2208" s="3">
        <v>43831</v>
      </c>
      <c r="J2208" s="4">
        <v>12</v>
      </c>
      <c r="K2208" t="s">
        <v>2570</v>
      </c>
      <c r="L2208" s="5">
        <v>0</v>
      </c>
      <c r="M2208" s="5">
        <v>0</v>
      </c>
      <c r="N2208" s="5">
        <v>109356581</v>
      </c>
      <c r="O2208" s="5">
        <v>0</v>
      </c>
      <c r="P2208" s="5">
        <v>0</v>
      </c>
      <c r="Q2208" s="5">
        <v>0</v>
      </c>
      <c r="R2208" s="5">
        <v>109356581</v>
      </c>
    </row>
    <row r="2209" spans="1:18" hidden="1" x14ac:dyDescent="0.2">
      <c r="A2209" t="s">
        <v>15</v>
      </c>
      <c r="B2209" t="s">
        <v>2562</v>
      </c>
      <c r="F2209" t="s">
        <v>2563</v>
      </c>
      <c r="G2209" s="2">
        <v>12</v>
      </c>
      <c r="H2209" t="s">
        <v>13</v>
      </c>
      <c r="I2209" s="3"/>
      <c r="J2209" s="4">
        <v>0</v>
      </c>
      <c r="K2209" t="s">
        <v>3</v>
      </c>
      <c r="L2209" s="5">
        <v>0</v>
      </c>
      <c r="M2209" s="5">
        <v>0</v>
      </c>
      <c r="N2209" s="5">
        <v>109356581</v>
      </c>
      <c r="O2209" s="5">
        <v>0</v>
      </c>
      <c r="P2209" s="5">
        <v>0</v>
      </c>
      <c r="Q2209" s="5">
        <v>0</v>
      </c>
      <c r="R2209" s="5">
        <v>109356581</v>
      </c>
    </row>
    <row r="2210" spans="1:18" hidden="1" x14ac:dyDescent="0.2">
      <c r="A2210" t="s">
        <v>16</v>
      </c>
      <c r="B2210" t="s">
        <v>2583</v>
      </c>
      <c r="F2210" t="s">
        <v>2584</v>
      </c>
      <c r="G2210" s="2">
        <v>12</v>
      </c>
      <c r="H2210" t="s">
        <v>13</v>
      </c>
      <c r="I2210" s="3"/>
      <c r="J2210" s="4">
        <v>0</v>
      </c>
      <c r="K2210" t="s">
        <v>3</v>
      </c>
      <c r="L2210" s="5">
        <v>0</v>
      </c>
      <c r="M2210" s="5">
        <v>0</v>
      </c>
      <c r="N2210" s="5">
        <v>109356581</v>
      </c>
      <c r="O2210" s="5">
        <v>0</v>
      </c>
      <c r="P2210" s="5">
        <v>0</v>
      </c>
      <c r="Q2210" s="5">
        <v>0</v>
      </c>
      <c r="R2210" s="5">
        <v>109356581</v>
      </c>
    </row>
    <row r="2211" spans="1:18" hidden="1" x14ac:dyDescent="0.2">
      <c r="A2211" t="s">
        <v>10</v>
      </c>
      <c r="B2211" t="s">
        <v>2585</v>
      </c>
      <c r="C2211" t="str">
        <f>MID(B2211,1,8)</f>
        <v>P&gt;297080</v>
      </c>
      <c r="D2211" t="str">
        <f>B2211</f>
        <v>P&gt;297080/08 0008</v>
      </c>
      <c r="F2211" t="s">
        <v>2586</v>
      </c>
      <c r="G2211" s="2">
        <v>12</v>
      </c>
      <c r="H2211" t="s">
        <v>13</v>
      </c>
      <c r="I2211" s="3">
        <v>43831</v>
      </c>
      <c r="J2211" s="4">
        <v>12</v>
      </c>
      <c r="K2211" t="s">
        <v>2570</v>
      </c>
      <c r="L2211" s="5">
        <v>0</v>
      </c>
      <c r="M2211" s="5">
        <v>0</v>
      </c>
      <c r="N2211" s="5">
        <v>290000000</v>
      </c>
      <c r="O2211" s="5">
        <v>0</v>
      </c>
      <c r="P2211" s="5">
        <v>0</v>
      </c>
      <c r="Q2211" s="5">
        <v>0</v>
      </c>
      <c r="R2211" s="5">
        <v>290000000</v>
      </c>
    </row>
    <row r="2212" spans="1:18" hidden="1" x14ac:dyDescent="0.2">
      <c r="A2212" t="s">
        <v>15</v>
      </c>
      <c r="B2212" t="s">
        <v>2562</v>
      </c>
      <c r="F2212" t="s">
        <v>2563</v>
      </c>
      <c r="G2212" s="2">
        <v>12</v>
      </c>
      <c r="H2212" t="s">
        <v>13</v>
      </c>
      <c r="I2212" s="3"/>
      <c r="J2212" s="4">
        <v>0</v>
      </c>
      <c r="K2212" t="s">
        <v>3</v>
      </c>
      <c r="L2212" s="5">
        <v>0</v>
      </c>
      <c r="M2212" s="5">
        <v>0</v>
      </c>
      <c r="N2212" s="5">
        <v>290000000</v>
      </c>
      <c r="O2212" s="5">
        <v>0</v>
      </c>
      <c r="P2212" s="5">
        <v>0</v>
      </c>
      <c r="Q2212" s="5">
        <v>0</v>
      </c>
      <c r="R2212" s="5">
        <v>290000000</v>
      </c>
    </row>
    <row r="2213" spans="1:18" hidden="1" x14ac:dyDescent="0.2">
      <c r="A2213" t="s">
        <v>16</v>
      </c>
      <c r="B2213" t="s">
        <v>2583</v>
      </c>
      <c r="F2213" t="s">
        <v>2584</v>
      </c>
      <c r="G2213" s="2">
        <v>12</v>
      </c>
      <c r="H2213" t="s">
        <v>13</v>
      </c>
      <c r="I2213" s="3"/>
      <c r="J2213" s="4">
        <v>0</v>
      </c>
      <c r="K2213" t="s">
        <v>3</v>
      </c>
      <c r="L2213" s="5">
        <v>0</v>
      </c>
      <c r="M2213" s="5">
        <v>0</v>
      </c>
      <c r="N2213" s="5">
        <v>290000000</v>
      </c>
      <c r="O2213" s="5">
        <v>0</v>
      </c>
      <c r="P2213" s="5">
        <v>0</v>
      </c>
      <c r="Q2213" s="5">
        <v>0</v>
      </c>
      <c r="R2213" s="5">
        <v>290000000</v>
      </c>
    </row>
    <row r="2214" spans="1:18" hidden="1" x14ac:dyDescent="0.2">
      <c r="A2214" t="s">
        <v>10</v>
      </c>
      <c r="B2214" t="s">
        <v>2587</v>
      </c>
      <c r="C2214" t="str">
        <f>MID(B2214,1,8)</f>
        <v>P&gt;297080</v>
      </c>
      <c r="D2214" t="str">
        <f>B2214</f>
        <v>P&gt;297080/08 0007</v>
      </c>
      <c r="F2214" t="s">
        <v>2588</v>
      </c>
      <c r="G2214" s="2">
        <v>12</v>
      </c>
      <c r="H2214" t="s">
        <v>13</v>
      </c>
      <c r="I2214" s="3">
        <v>43831</v>
      </c>
      <c r="J2214" s="4">
        <v>12</v>
      </c>
      <c r="K2214" t="s">
        <v>2570</v>
      </c>
      <c r="L2214" s="5">
        <v>0</v>
      </c>
      <c r="M2214" s="5">
        <v>0</v>
      </c>
      <c r="N2214" s="5">
        <v>300000000</v>
      </c>
      <c r="O2214" s="5">
        <v>0</v>
      </c>
      <c r="P2214" s="5">
        <v>0</v>
      </c>
      <c r="Q2214" s="5">
        <v>0</v>
      </c>
      <c r="R2214" s="5">
        <v>300000000</v>
      </c>
    </row>
    <row r="2215" spans="1:18" hidden="1" x14ac:dyDescent="0.2">
      <c r="A2215" t="s">
        <v>15</v>
      </c>
      <c r="B2215" t="s">
        <v>2562</v>
      </c>
      <c r="F2215" t="s">
        <v>2563</v>
      </c>
      <c r="G2215" s="2">
        <v>12</v>
      </c>
      <c r="H2215" t="s">
        <v>13</v>
      </c>
      <c r="I2215" s="3"/>
      <c r="J2215" s="4">
        <v>0</v>
      </c>
      <c r="K2215" t="s">
        <v>3</v>
      </c>
      <c r="L2215" s="5">
        <v>0</v>
      </c>
      <c r="M2215" s="5">
        <v>0</v>
      </c>
      <c r="N2215" s="5">
        <v>300000000</v>
      </c>
      <c r="O2215" s="5">
        <v>0</v>
      </c>
      <c r="P2215" s="5">
        <v>0</v>
      </c>
      <c r="Q2215" s="5">
        <v>0</v>
      </c>
      <c r="R2215" s="5">
        <v>300000000</v>
      </c>
    </row>
    <row r="2216" spans="1:18" hidden="1" x14ac:dyDescent="0.2">
      <c r="A2216" t="s">
        <v>16</v>
      </c>
      <c r="B2216" t="s">
        <v>2583</v>
      </c>
      <c r="F2216" t="s">
        <v>2584</v>
      </c>
      <c r="G2216" s="2">
        <v>12</v>
      </c>
      <c r="H2216" t="s">
        <v>13</v>
      </c>
      <c r="I2216" s="3"/>
      <c r="J2216" s="4">
        <v>0</v>
      </c>
      <c r="K2216" t="s">
        <v>3</v>
      </c>
      <c r="L2216" s="5">
        <v>0</v>
      </c>
      <c r="M2216" s="5">
        <v>0</v>
      </c>
      <c r="N2216" s="5">
        <v>300000000</v>
      </c>
      <c r="O2216" s="5">
        <v>0</v>
      </c>
      <c r="P2216" s="5">
        <v>0</v>
      </c>
      <c r="Q2216" s="5">
        <v>0</v>
      </c>
      <c r="R2216" s="5">
        <v>300000000</v>
      </c>
    </row>
    <row r="2217" spans="1:18" hidden="1" x14ac:dyDescent="0.2">
      <c r="A2217" t="s">
        <v>10</v>
      </c>
      <c r="B2217" t="s">
        <v>2589</v>
      </c>
      <c r="C2217" t="str">
        <f>MID(B2217,1,8)</f>
        <v>P&gt;297080</v>
      </c>
      <c r="D2217" t="str">
        <f>B2217</f>
        <v>P&gt;297080/08 0006</v>
      </c>
      <c r="F2217" t="s">
        <v>2590</v>
      </c>
      <c r="G2217" s="2">
        <v>1000</v>
      </c>
      <c r="H2217" t="s">
        <v>13</v>
      </c>
      <c r="I2217" s="3">
        <v>43831</v>
      </c>
      <c r="J2217" s="4">
        <v>12</v>
      </c>
      <c r="K2217" t="s">
        <v>2570</v>
      </c>
      <c r="L2217" s="5">
        <v>0</v>
      </c>
      <c r="M2217" s="5">
        <v>0</v>
      </c>
      <c r="N2217" s="5">
        <v>77040987</v>
      </c>
      <c r="O2217" s="5">
        <v>0</v>
      </c>
      <c r="P2217" s="5">
        <v>0</v>
      </c>
      <c r="Q2217" s="5">
        <v>0</v>
      </c>
      <c r="R2217" s="5">
        <v>77040987</v>
      </c>
    </row>
    <row r="2218" spans="1:18" hidden="1" x14ac:dyDescent="0.2">
      <c r="A2218" t="s">
        <v>15</v>
      </c>
      <c r="B2218" t="s">
        <v>2562</v>
      </c>
      <c r="F2218" t="s">
        <v>2563</v>
      </c>
      <c r="G2218" s="2">
        <v>1000</v>
      </c>
      <c r="H2218" t="s">
        <v>13</v>
      </c>
      <c r="I2218" s="3"/>
      <c r="J2218" s="4">
        <v>0</v>
      </c>
      <c r="K2218" t="s">
        <v>3</v>
      </c>
      <c r="L2218" s="5">
        <v>0</v>
      </c>
      <c r="M2218" s="5">
        <v>0</v>
      </c>
      <c r="N2218" s="5">
        <v>77040987</v>
      </c>
      <c r="O2218" s="5">
        <v>0</v>
      </c>
      <c r="P2218" s="5">
        <v>0</v>
      </c>
      <c r="Q2218" s="5">
        <v>0</v>
      </c>
      <c r="R2218" s="5">
        <v>77040987</v>
      </c>
    </row>
    <row r="2219" spans="1:18" hidden="1" x14ac:dyDescent="0.2">
      <c r="A2219" t="s">
        <v>16</v>
      </c>
      <c r="B2219" t="s">
        <v>2591</v>
      </c>
      <c r="F2219" t="s">
        <v>2592</v>
      </c>
      <c r="G2219" s="2">
        <v>1000</v>
      </c>
      <c r="H2219" t="s">
        <v>13</v>
      </c>
      <c r="I2219" s="3"/>
      <c r="J2219" s="4">
        <v>0</v>
      </c>
      <c r="K2219" t="s">
        <v>3</v>
      </c>
      <c r="L2219" s="5">
        <v>0</v>
      </c>
      <c r="M2219" s="5">
        <v>0</v>
      </c>
      <c r="N2219" s="5">
        <v>77040987</v>
      </c>
      <c r="O2219" s="5">
        <v>0</v>
      </c>
      <c r="P2219" s="5">
        <v>0</v>
      </c>
      <c r="Q2219" s="5">
        <v>0</v>
      </c>
      <c r="R2219" s="5">
        <v>77040987</v>
      </c>
    </row>
    <row r="2220" spans="1:18" hidden="1" x14ac:dyDescent="0.2">
      <c r="A2220" t="s">
        <v>10</v>
      </c>
      <c r="B2220" t="s">
        <v>2593</v>
      </c>
      <c r="C2220" t="str">
        <f>MID(B2220,1,8)</f>
        <v>P&gt;297080</v>
      </c>
      <c r="D2220" t="str">
        <f>B2220</f>
        <v>P&gt;297080/08 0005</v>
      </c>
      <c r="F2220" t="s">
        <v>2594</v>
      </c>
      <c r="G2220" s="2">
        <v>500</v>
      </c>
      <c r="H2220" t="s">
        <v>13</v>
      </c>
      <c r="I2220" s="3">
        <v>43831</v>
      </c>
      <c r="J2220" s="4">
        <v>12</v>
      </c>
      <c r="K2220" t="s">
        <v>2570</v>
      </c>
      <c r="L2220" s="5">
        <v>0</v>
      </c>
      <c r="M2220" s="5">
        <v>0</v>
      </c>
      <c r="N2220" s="5">
        <v>400000000</v>
      </c>
      <c r="O2220" s="5">
        <v>0</v>
      </c>
      <c r="P2220" s="5">
        <v>0</v>
      </c>
      <c r="Q2220" s="5">
        <v>0</v>
      </c>
      <c r="R2220" s="5">
        <v>400000000</v>
      </c>
    </row>
    <row r="2221" spans="1:18" hidden="1" x14ac:dyDescent="0.2">
      <c r="A2221" t="s">
        <v>15</v>
      </c>
      <c r="B2221" t="s">
        <v>2562</v>
      </c>
      <c r="F2221" t="s">
        <v>2563</v>
      </c>
      <c r="G2221" s="2">
        <v>500</v>
      </c>
      <c r="H2221" t="s">
        <v>13</v>
      </c>
      <c r="I2221" s="3"/>
      <c r="J2221" s="4">
        <v>0</v>
      </c>
      <c r="K2221" t="s">
        <v>3</v>
      </c>
      <c r="L2221" s="5">
        <v>0</v>
      </c>
      <c r="M2221" s="5">
        <v>0</v>
      </c>
      <c r="N2221" s="5">
        <v>400000000</v>
      </c>
      <c r="O2221" s="5">
        <v>0</v>
      </c>
      <c r="P2221" s="5">
        <v>0</v>
      </c>
      <c r="Q2221" s="5">
        <v>0</v>
      </c>
      <c r="R2221" s="5">
        <v>400000000</v>
      </c>
    </row>
    <row r="2222" spans="1:18" hidden="1" x14ac:dyDescent="0.2">
      <c r="A2222" t="s">
        <v>16</v>
      </c>
      <c r="B2222" t="s">
        <v>2591</v>
      </c>
      <c r="F2222" t="s">
        <v>2592</v>
      </c>
      <c r="G2222" s="2">
        <v>500</v>
      </c>
      <c r="H2222" t="s">
        <v>13</v>
      </c>
      <c r="I2222" s="3"/>
      <c r="J2222" s="4">
        <v>0</v>
      </c>
      <c r="K2222" t="s">
        <v>3</v>
      </c>
      <c r="L2222" s="5">
        <v>0</v>
      </c>
      <c r="M2222" s="5">
        <v>0</v>
      </c>
      <c r="N2222" s="5">
        <v>400000000</v>
      </c>
      <c r="O2222" s="5">
        <v>0</v>
      </c>
      <c r="P2222" s="5">
        <v>0</v>
      </c>
      <c r="Q2222" s="5">
        <v>0</v>
      </c>
      <c r="R2222" s="5">
        <v>400000000</v>
      </c>
    </row>
    <row r="2223" spans="1:18" hidden="1" x14ac:dyDescent="0.2">
      <c r="A2223" t="s">
        <v>10</v>
      </c>
      <c r="B2223" t="s">
        <v>2595</v>
      </c>
      <c r="C2223" t="str">
        <f>MID(B2223,1,8)</f>
        <v>P&gt;297080</v>
      </c>
      <c r="D2223" t="str">
        <f>B2223</f>
        <v>P&gt;297080/08 0004</v>
      </c>
      <c r="F2223" t="s">
        <v>2596</v>
      </c>
      <c r="G2223" s="2">
        <v>1000</v>
      </c>
      <c r="H2223" t="s">
        <v>13</v>
      </c>
      <c r="I2223" s="3">
        <v>43831</v>
      </c>
      <c r="J2223" s="4">
        <v>12</v>
      </c>
      <c r="K2223" t="s">
        <v>2570</v>
      </c>
      <c r="L2223" s="5">
        <v>0</v>
      </c>
      <c r="M2223" s="5">
        <v>0</v>
      </c>
      <c r="N2223" s="5">
        <v>380000000</v>
      </c>
      <c r="O2223" s="5">
        <v>0</v>
      </c>
      <c r="P2223" s="5">
        <v>0</v>
      </c>
      <c r="Q2223" s="5">
        <v>0</v>
      </c>
      <c r="R2223" s="5">
        <v>380000000</v>
      </c>
    </row>
    <row r="2224" spans="1:18" hidden="1" x14ac:dyDescent="0.2">
      <c r="A2224" t="s">
        <v>15</v>
      </c>
      <c r="B2224" t="s">
        <v>2562</v>
      </c>
      <c r="F2224" t="s">
        <v>2563</v>
      </c>
      <c r="G2224" s="2">
        <v>1000</v>
      </c>
      <c r="H2224" t="s">
        <v>13</v>
      </c>
      <c r="I2224" s="3"/>
      <c r="J2224" s="4">
        <v>0</v>
      </c>
      <c r="K2224" t="s">
        <v>3</v>
      </c>
      <c r="L2224" s="5">
        <v>0</v>
      </c>
      <c r="M2224" s="5">
        <v>0</v>
      </c>
      <c r="N2224" s="5">
        <v>380000000</v>
      </c>
      <c r="O2224" s="5">
        <v>0</v>
      </c>
      <c r="P2224" s="5">
        <v>0</v>
      </c>
      <c r="Q2224" s="5">
        <v>0</v>
      </c>
      <c r="R2224" s="5">
        <v>380000000</v>
      </c>
    </row>
    <row r="2225" spans="1:18" hidden="1" x14ac:dyDescent="0.2">
      <c r="A2225" t="s">
        <v>16</v>
      </c>
      <c r="B2225" t="s">
        <v>2591</v>
      </c>
      <c r="F2225" t="s">
        <v>2592</v>
      </c>
      <c r="G2225" s="2">
        <v>1000</v>
      </c>
      <c r="H2225" t="s">
        <v>13</v>
      </c>
      <c r="I2225" s="3"/>
      <c r="J2225" s="4">
        <v>0</v>
      </c>
      <c r="K2225" t="s">
        <v>3</v>
      </c>
      <c r="L2225" s="5">
        <v>0</v>
      </c>
      <c r="M2225" s="5">
        <v>0</v>
      </c>
      <c r="N2225" s="5">
        <v>380000000</v>
      </c>
      <c r="O2225" s="5">
        <v>0</v>
      </c>
      <c r="P2225" s="5">
        <v>0</v>
      </c>
      <c r="Q2225" s="5">
        <v>0</v>
      </c>
      <c r="R2225" s="5">
        <v>380000000</v>
      </c>
    </row>
    <row r="2226" spans="1:18" hidden="1" x14ac:dyDescent="0.2">
      <c r="A2226" t="s">
        <v>10</v>
      </c>
      <c r="B2226" t="s">
        <v>2597</v>
      </c>
      <c r="C2226" t="str">
        <f>MID(B2226,1,8)</f>
        <v>P&gt;297080</v>
      </c>
      <c r="D2226" t="str">
        <f>B2226</f>
        <v>P&gt;297080/08 0003</v>
      </c>
      <c r="F2226" t="s">
        <v>2598</v>
      </c>
      <c r="G2226" s="2">
        <v>6000</v>
      </c>
      <c r="H2226" t="s">
        <v>13</v>
      </c>
      <c r="I2226" s="3">
        <v>43831</v>
      </c>
      <c r="J2226" s="4">
        <v>12</v>
      </c>
      <c r="K2226" t="s">
        <v>2570</v>
      </c>
      <c r="L2226" s="5">
        <v>0</v>
      </c>
      <c r="M2226" s="5">
        <v>0</v>
      </c>
      <c r="N2226" s="5">
        <v>95043739</v>
      </c>
      <c r="O2226" s="5">
        <v>0</v>
      </c>
      <c r="P2226" s="5">
        <v>0</v>
      </c>
      <c r="Q2226" s="5">
        <v>0</v>
      </c>
      <c r="R2226" s="5">
        <v>95043739</v>
      </c>
    </row>
    <row r="2227" spans="1:18" hidden="1" x14ac:dyDescent="0.2">
      <c r="A2227" t="s">
        <v>15</v>
      </c>
      <c r="B2227" t="s">
        <v>2562</v>
      </c>
      <c r="F2227" t="s">
        <v>2563</v>
      </c>
      <c r="G2227" s="2">
        <v>6000</v>
      </c>
      <c r="H2227" t="s">
        <v>13</v>
      </c>
      <c r="I2227" s="3"/>
      <c r="J2227" s="4">
        <v>0</v>
      </c>
      <c r="K2227" t="s">
        <v>3</v>
      </c>
      <c r="L2227" s="5">
        <v>0</v>
      </c>
      <c r="M2227" s="5">
        <v>0</v>
      </c>
      <c r="N2227" s="5">
        <v>95043739</v>
      </c>
      <c r="O2227" s="5">
        <v>0</v>
      </c>
      <c r="P2227" s="5">
        <v>0</v>
      </c>
      <c r="Q2227" s="5">
        <v>0</v>
      </c>
      <c r="R2227" s="5">
        <v>95043739</v>
      </c>
    </row>
    <row r="2228" spans="1:18" hidden="1" x14ac:dyDescent="0.2">
      <c r="A2228" t="s">
        <v>16</v>
      </c>
      <c r="B2228" t="s">
        <v>2599</v>
      </c>
      <c r="F2228" t="s">
        <v>2600</v>
      </c>
      <c r="G2228" s="2">
        <v>6000</v>
      </c>
      <c r="H2228" t="s">
        <v>13</v>
      </c>
      <c r="I2228" s="3"/>
      <c r="J2228" s="4">
        <v>0</v>
      </c>
      <c r="K2228" t="s">
        <v>3</v>
      </c>
      <c r="L2228" s="5">
        <v>0</v>
      </c>
      <c r="M2228" s="5">
        <v>0</v>
      </c>
      <c r="N2228" s="5">
        <v>95043739</v>
      </c>
      <c r="O2228" s="5">
        <v>0</v>
      </c>
      <c r="P2228" s="5">
        <v>0</v>
      </c>
      <c r="Q2228" s="5">
        <v>0</v>
      </c>
      <c r="R2228" s="5">
        <v>95043739</v>
      </c>
    </row>
    <row r="2229" spans="1:18" hidden="1" x14ac:dyDescent="0.2">
      <c r="A2229" t="s">
        <v>10</v>
      </c>
      <c r="B2229" t="s">
        <v>2601</v>
      </c>
      <c r="C2229" t="str">
        <f>MID(B2229,1,8)</f>
        <v>P&gt;297080</v>
      </c>
      <c r="D2229" t="str">
        <f>B2229</f>
        <v>P&gt;297080/08 0002</v>
      </c>
      <c r="F2229" t="s">
        <v>2602</v>
      </c>
      <c r="G2229" s="2">
        <v>3000</v>
      </c>
      <c r="H2229" t="s">
        <v>13</v>
      </c>
      <c r="I2229" s="3">
        <v>43831</v>
      </c>
      <c r="J2229" s="4">
        <v>12</v>
      </c>
      <c r="K2229" t="s">
        <v>2570</v>
      </c>
      <c r="L2229" s="5">
        <v>0</v>
      </c>
      <c r="M2229" s="5">
        <v>0</v>
      </c>
      <c r="N2229" s="5">
        <v>380000000</v>
      </c>
      <c r="O2229" s="5">
        <v>0</v>
      </c>
      <c r="P2229" s="5">
        <v>0</v>
      </c>
      <c r="Q2229" s="5">
        <v>0</v>
      </c>
      <c r="R2229" s="5">
        <v>380000000</v>
      </c>
    </row>
    <row r="2230" spans="1:18" hidden="1" x14ac:dyDescent="0.2">
      <c r="A2230" t="s">
        <v>15</v>
      </c>
      <c r="B2230" t="s">
        <v>2562</v>
      </c>
      <c r="F2230" t="s">
        <v>2563</v>
      </c>
      <c r="G2230" s="2">
        <v>3000</v>
      </c>
      <c r="H2230" t="s">
        <v>13</v>
      </c>
      <c r="I2230" s="3"/>
      <c r="J2230" s="4">
        <v>0</v>
      </c>
      <c r="K2230" t="s">
        <v>3</v>
      </c>
      <c r="L2230" s="5">
        <v>0</v>
      </c>
      <c r="M2230" s="5">
        <v>0</v>
      </c>
      <c r="N2230" s="5">
        <v>380000000</v>
      </c>
      <c r="O2230" s="5">
        <v>0</v>
      </c>
      <c r="P2230" s="5">
        <v>0</v>
      </c>
      <c r="Q2230" s="5">
        <v>0</v>
      </c>
      <c r="R2230" s="5">
        <v>380000000</v>
      </c>
    </row>
    <row r="2231" spans="1:18" hidden="1" x14ac:dyDescent="0.2">
      <c r="A2231" t="s">
        <v>16</v>
      </c>
      <c r="B2231" t="s">
        <v>2599</v>
      </c>
      <c r="F2231" t="s">
        <v>2600</v>
      </c>
      <c r="G2231" s="2">
        <v>3000</v>
      </c>
      <c r="H2231" t="s">
        <v>13</v>
      </c>
      <c r="I2231" s="3"/>
      <c r="J2231" s="4">
        <v>0</v>
      </c>
      <c r="K2231" t="s">
        <v>3</v>
      </c>
      <c r="L2231" s="5">
        <v>0</v>
      </c>
      <c r="M2231" s="5">
        <v>0</v>
      </c>
      <c r="N2231" s="5">
        <v>380000000</v>
      </c>
      <c r="O2231" s="5">
        <v>0</v>
      </c>
      <c r="P2231" s="5">
        <v>0</v>
      </c>
      <c r="Q2231" s="5">
        <v>0</v>
      </c>
      <c r="R2231" s="5">
        <v>380000000</v>
      </c>
    </row>
    <row r="2232" spans="1:18" hidden="1" x14ac:dyDescent="0.2">
      <c r="A2232" t="s">
        <v>10</v>
      </c>
      <c r="B2232" t="s">
        <v>2603</v>
      </c>
      <c r="C2232" t="str">
        <f>MID(B2232,1,8)</f>
        <v>P&gt;297080</v>
      </c>
      <c r="D2232" t="str">
        <f>B2232</f>
        <v>P&gt;297080/08 0001</v>
      </c>
      <c r="F2232" t="s">
        <v>2604</v>
      </c>
      <c r="G2232" s="2">
        <v>6000</v>
      </c>
      <c r="H2232" t="s">
        <v>13</v>
      </c>
      <c r="I2232" s="3">
        <v>43831</v>
      </c>
      <c r="J2232" s="4">
        <v>12</v>
      </c>
      <c r="K2232" t="s">
        <v>2570</v>
      </c>
      <c r="L2232" s="5">
        <v>0</v>
      </c>
      <c r="M2232" s="5">
        <v>0</v>
      </c>
      <c r="N2232" s="5">
        <v>420000000</v>
      </c>
      <c r="O2232" s="5">
        <v>0</v>
      </c>
      <c r="P2232" s="5">
        <v>0</v>
      </c>
      <c r="Q2232" s="5">
        <v>0</v>
      </c>
      <c r="R2232" s="5">
        <v>420000000</v>
      </c>
    </row>
    <row r="2233" spans="1:18" hidden="1" x14ac:dyDescent="0.2">
      <c r="A2233" t="s">
        <v>15</v>
      </c>
      <c r="B2233" t="s">
        <v>2562</v>
      </c>
      <c r="F2233" t="s">
        <v>2563</v>
      </c>
      <c r="G2233" s="2">
        <v>6000</v>
      </c>
      <c r="H2233" t="s">
        <v>13</v>
      </c>
      <c r="I2233" s="3"/>
      <c r="J2233" s="4">
        <v>0</v>
      </c>
      <c r="K2233" t="s">
        <v>3</v>
      </c>
      <c r="L2233" s="5">
        <v>0</v>
      </c>
      <c r="M2233" s="5">
        <v>0</v>
      </c>
      <c r="N2233" s="5">
        <v>420000000</v>
      </c>
      <c r="O2233" s="5">
        <v>0</v>
      </c>
      <c r="P2233" s="5">
        <v>0</v>
      </c>
      <c r="Q2233" s="5">
        <v>0</v>
      </c>
      <c r="R2233" s="5">
        <v>420000000</v>
      </c>
    </row>
    <row r="2234" spans="1:18" hidden="1" x14ac:dyDescent="0.2">
      <c r="A2234" t="s">
        <v>16</v>
      </c>
      <c r="B2234" t="s">
        <v>2599</v>
      </c>
      <c r="F2234" t="s">
        <v>2600</v>
      </c>
      <c r="G2234" s="2">
        <v>6000</v>
      </c>
      <c r="H2234" t="s">
        <v>13</v>
      </c>
      <c r="I2234" s="3"/>
      <c r="J2234" s="4">
        <v>0</v>
      </c>
      <c r="K2234" t="s">
        <v>3</v>
      </c>
      <c r="L2234" s="5">
        <v>0</v>
      </c>
      <c r="M2234" s="5">
        <v>0</v>
      </c>
      <c r="N2234" s="5">
        <v>420000000</v>
      </c>
      <c r="O2234" s="5">
        <v>0</v>
      </c>
      <c r="P2234" s="5">
        <v>0</v>
      </c>
      <c r="Q2234" s="5">
        <v>0</v>
      </c>
      <c r="R2234" s="5">
        <v>420000000</v>
      </c>
    </row>
    <row r="2235" spans="1:18" hidden="1" x14ac:dyDescent="0.2">
      <c r="A2235" t="s">
        <v>7</v>
      </c>
      <c r="B2235" t="s">
        <v>2605</v>
      </c>
      <c r="F2235" t="s">
        <v>2606</v>
      </c>
      <c r="G2235" s="2">
        <v>0</v>
      </c>
      <c r="H2235" t="s">
        <v>3</v>
      </c>
      <c r="I2235" s="3"/>
      <c r="J2235" s="4">
        <v>0</v>
      </c>
      <c r="K2235" t="s">
        <v>3</v>
      </c>
      <c r="L2235" s="5">
        <v>0</v>
      </c>
      <c r="M2235" s="5">
        <v>357135162</v>
      </c>
      <c r="N2235" s="5">
        <v>357135162</v>
      </c>
      <c r="O2235" s="5">
        <v>0</v>
      </c>
      <c r="P2235" s="5">
        <v>0</v>
      </c>
      <c r="Q2235" s="5">
        <v>0</v>
      </c>
      <c r="R2235" s="5">
        <v>357135162</v>
      </c>
    </row>
    <row r="2236" spans="1:18" hidden="1" x14ac:dyDescent="0.2">
      <c r="A2236" t="s">
        <v>10</v>
      </c>
      <c r="B2236" t="s">
        <v>2607</v>
      </c>
      <c r="C2236" t="str">
        <f>MID(B2236,1,8)</f>
        <v>P&gt;297080</v>
      </c>
      <c r="D2236" t="str">
        <f>B2236</f>
        <v>P&gt;297080/09 0019</v>
      </c>
      <c r="F2236" t="s">
        <v>2608</v>
      </c>
      <c r="G2236" s="2">
        <v>31</v>
      </c>
      <c r="H2236" t="s">
        <v>13</v>
      </c>
      <c r="I2236" s="3">
        <v>43831</v>
      </c>
      <c r="J2236" s="4">
        <v>12</v>
      </c>
      <c r="K2236" t="s">
        <v>2570</v>
      </c>
      <c r="L2236" s="5">
        <v>0</v>
      </c>
      <c r="M2236" s="5">
        <v>0</v>
      </c>
      <c r="N2236" s="5">
        <v>57135162</v>
      </c>
      <c r="O2236" s="5">
        <v>0</v>
      </c>
      <c r="P2236" s="5">
        <v>0</v>
      </c>
      <c r="Q2236" s="5">
        <v>0</v>
      </c>
      <c r="R2236" s="5">
        <v>57135162</v>
      </c>
    </row>
    <row r="2237" spans="1:18" hidden="1" x14ac:dyDescent="0.2">
      <c r="A2237" t="s">
        <v>15</v>
      </c>
      <c r="B2237" t="s">
        <v>2562</v>
      </c>
      <c r="F2237" t="s">
        <v>2563</v>
      </c>
      <c r="G2237" s="2">
        <v>31</v>
      </c>
      <c r="H2237" t="s">
        <v>13</v>
      </c>
      <c r="I2237" s="3"/>
      <c r="J2237" s="4">
        <v>0</v>
      </c>
      <c r="K2237" t="s">
        <v>3</v>
      </c>
      <c r="L2237" s="5">
        <v>0</v>
      </c>
      <c r="M2237" s="5">
        <v>0</v>
      </c>
      <c r="N2237" s="5">
        <v>57135162</v>
      </c>
      <c r="O2237" s="5">
        <v>0</v>
      </c>
      <c r="P2237" s="5">
        <v>0</v>
      </c>
      <c r="Q2237" s="5">
        <v>0</v>
      </c>
      <c r="R2237" s="5">
        <v>57135162</v>
      </c>
    </row>
    <row r="2238" spans="1:18" hidden="1" x14ac:dyDescent="0.2">
      <c r="A2238" t="s">
        <v>16</v>
      </c>
      <c r="B2238" t="s">
        <v>2609</v>
      </c>
      <c r="F2238" t="s">
        <v>2610</v>
      </c>
      <c r="G2238" s="2">
        <v>31</v>
      </c>
      <c r="H2238" t="s">
        <v>13</v>
      </c>
      <c r="I2238" s="3"/>
      <c r="J2238" s="4">
        <v>0</v>
      </c>
      <c r="K2238" t="s">
        <v>3</v>
      </c>
      <c r="L2238" s="5">
        <v>0</v>
      </c>
      <c r="M2238" s="5">
        <v>0</v>
      </c>
      <c r="N2238" s="5">
        <v>57135162</v>
      </c>
      <c r="O2238" s="5">
        <v>0</v>
      </c>
      <c r="P2238" s="5">
        <v>0</v>
      </c>
      <c r="Q2238" s="5">
        <v>0</v>
      </c>
      <c r="R2238" s="5">
        <v>57135162</v>
      </c>
    </row>
    <row r="2239" spans="1:18" hidden="1" x14ac:dyDescent="0.2">
      <c r="A2239" t="s">
        <v>10</v>
      </c>
      <c r="B2239" t="s">
        <v>2611</v>
      </c>
      <c r="C2239" t="str">
        <f>MID(B2239,1,8)</f>
        <v>P&gt;297080</v>
      </c>
      <c r="D2239" t="str">
        <f>B2239</f>
        <v>P&gt;297080/09 0018</v>
      </c>
      <c r="F2239" t="s">
        <v>2612</v>
      </c>
      <c r="G2239" s="2">
        <v>31</v>
      </c>
      <c r="H2239" t="s">
        <v>13</v>
      </c>
      <c r="I2239" s="3">
        <v>43831</v>
      </c>
      <c r="J2239" s="4">
        <v>12</v>
      </c>
      <c r="K2239" t="s">
        <v>2570</v>
      </c>
      <c r="L2239" s="5">
        <v>0</v>
      </c>
      <c r="M2239" s="5">
        <v>0</v>
      </c>
      <c r="N2239" s="5">
        <v>150000000</v>
      </c>
      <c r="O2239" s="5">
        <v>0</v>
      </c>
      <c r="P2239" s="5">
        <v>0</v>
      </c>
      <c r="Q2239" s="5">
        <v>0</v>
      </c>
      <c r="R2239" s="5">
        <v>150000000</v>
      </c>
    </row>
    <row r="2240" spans="1:18" hidden="1" x14ac:dyDescent="0.2">
      <c r="A2240" t="s">
        <v>15</v>
      </c>
      <c r="B2240" t="s">
        <v>2562</v>
      </c>
      <c r="F2240" t="s">
        <v>2563</v>
      </c>
      <c r="G2240" s="2">
        <v>31</v>
      </c>
      <c r="H2240" t="s">
        <v>13</v>
      </c>
      <c r="I2240" s="3"/>
      <c r="J2240" s="4">
        <v>0</v>
      </c>
      <c r="K2240" t="s">
        <v>3</v>
      </c>
      <c r="L2240" s="5">
        <v>0</v>
      </c>
      <c r="M2240" s="5">
        <v>0</v>
      </c>
      <c r="N2240" s="5">
        <v>150000000</v>
      </c>
      <c r="O2240" s="5">
        <v>0</v>
      </c>
      <c r="P2240" s="5">
        <v>0</v>
      </c>
      <c r="Q2240" s="5">
        <v>0</v>
      </c>
      <c r="R2240" s="5">
        <v>150000000</v>
      </c>
    </row>
    <row r="2241" spans="1:18" hidden="1" x14ac:dyDescent="0.2">
      <c r="A2241" t="s">
        <v>16</v>
      </c>
      <c r="B2241" t="s">
        <v>2609</v>
      </c>
      <c r="F2241" t="s">
        <v>2610</v>
      </c>
      <c r="G2241" s="2">
        <v>31</v>
      </c>
      <c r="H2241" t="s">
        <v>13</v>
      </c>
      <c r="I2241" s="3"/>
      <c r="J2241" s="4">
        <v>0</v>
      </c>
      <c r="K2241" t="s">
        <v>3</v>
      </c>
      <c r="L2241" s="5">
        <v>0</v>
      </c>
      <c r="M2241" s="5">
        <v>0</v>
      </c>
      <c r="N2241" s="5">
        <v>150000000</v>
      </c>
      <c r="O2241" s="5">
        <v>0</v>
      </c>
      <c r="P2241" s="5">
        <v>0</v>
      </c>
      <c r="Q2241" s="5">
        <v>0</v>
      </c>
      <c r="R2241" s="5">
        <v>150000000</v>
      </c>
    </row>
    <row r="2242" spans="1:18" hidden="1" x14ac:dyDescent="0.2">
      <c r="A2242" t="s">
        <v>10</v>
      </c>
      <c r="B2242" t="s">
        <v>2613</v>
      </c>
      <c r="C2242" t="str">
        <f>MID(B2242,1,8)</f>
        <v>P&gt;297080</v>
      </c>
      <c r="D2242" t="str">
        <f>B2242</f>
        <v>P&gt;297080/09 0017</v>
      </c>
      <c r="F2242" t="s">
        <v>2614</v>
      </c>
      <c r="G2242" s="2">
        <v>31</v>
      </c>
      <c r="H2242" t="s">
        <v>13</v>
      </c>
      <c r="I2242" s="3">
        <v>43831</v>
      </c>
      <c r="J2242" s="4">
        <v>12</v>
      </c>
      <c r="K2242" t="s">
        <v>2570</v>
      </c>
      <c r="L2242" s="5">
        <v>0</v>
      </c>
      <c r="M2242" s="5">
        <v>0</v>
      </c>
      <c r="N2242" s="5">
        <v>150000000</v>
      </c>
      <c r="O2242" s="5">
        <v>0</v>
      </c>
      <c r="P2242" s="5">
        <v>0</v>
      </c>
      <c r="Q2242" s="5">
        <v>0</v>
      </c>
      <c r="R2242" s="5">
        <v>150000000</v>
      </c>
    </row>
    <row r="2243" spans="1:18" hidden="1" x14ac:dyDescent="0.2">
      <c r="A2243" t="s">
        <v>15</v>
      </c>
      <c r="B2243" t="s">
        <v>2562</v>
      </c>
      <c r="F2243" t="s">
        <v>2563</v>
      </c>
      <c r="G2243" s="2">
        <v>31</v>
      </c>
      <c r="H2243" t="s">
        <v>13</v>
      </c>
      <c r="I2243" s="3"/>
      <c r="J2243" s="4">
        <v>0</v>
      </c>
      <c r="K2243" t="s">
        <v>3</v>
      </c>
      <c r="L2243" s="5">
        <v>0</v>
      </c>
      <c r="M2243" s="5">
        <v>0</v>
      </c>
      <c r="N2243" s="5">
        <v>150000000</v>
      </c>
      <c r="O2243" s="5">
        <v>0</v>
      </c>
      <c r="P2243" s="5">
        <v>0</v>
      </c>
      <c r="Q2243" s="5">
        <v>0</v>
      </c>
      <c r="R2243" s="5">
        <v>150000000</v>
      </c>
    </row>
    <row r="2244" spans="1:18" hidden="1" x14ac:dyDescent="0.2">
      <c r="A2244" t="s">
        <v>16</v>
      </c>
      <c r="B2244" t="s">
        <v>2609</v>
      </c>
      <c r="F2244" t="s">
        <v>2610</v>
      </c>
      <c r="G2244" s="2">
        <v>31</v>
      </c>
      <c r="H2244" t="s">
        <v>13</v>
      </c>
      <c r="I2244" s="3"/>
      <c r="J2244" s="4">
        <v>0</v>
      </c>
      <c r="K2244" t="s">
        <v>3</v>
      </c>
      <c r="L2244" s="5">
        <v>0</v>
      </c>
      <c r="M2244" s="5">
        <v>0</v>
      </c>
      <c r="N2244" s="5">
        <v>150000000</v>
      </c>
      <c r="O2244" s="5">
        <v>0</v>
      </c>
      <c r="P2244" s="5">
        <v>0</v>
      </c>
      <c r="Q2244" s="5">
        <v>0</v>
      </c>
      <c r="R2244" s="5">
        <v>150000000</v>
      </c>
    </row>
    <row r="2245" spans="1:18" hidden="1" x14ac:dyDescent="0.2">
      <c r="A2245" t="s">
        <v>4</v>
      </c>
      <c r="B2245" t="s">
        <v>2615</v>
      </c>
      <c r="C2245" t="str">
        <f>MID(B2245,1,8)</f>
        <v>P&gt;297087</v>
      </c>
      <c r="F2245" t="s">
        <v>2616</v>
      </c>
      <c r="G2245" s="2">
        <v>0</v>
      </c>
      <c r="H2245" t="s">
        <v>3</v>
      </c>
      <c r="I2245" s="3"/>
      <c r="J2245" s="4">
        <v>0</v>
      </c>
      <c r="K2245" t="s">
        <v>3</v>
      </c>
      <c r="L2245" s="5">
        <v>0</v>
      </c>
      <c r="M2245" s="5">
        <v>92558647</v>
      </c>
      <c r="N2245" s="5">
        <v>92558647</v>
      </c>
      <c r="O2245" s="5">
        <v>0</v>
      </c>
      <c r="P2245" s="5">
        <v>0</v>
      </c>
      <c r="Q2245" s="5">
        <v>0</v>
      </c>
      <c r="R2245" s="5">
        <v>92558647</v>
      </c>
    </row>
    <row r="2246" spans="1:18" hidden="1" x14ac:dyDescent="0.2">
      <c r="A2246" t="s">
        <v>7</v>
      </c>
      <c r="B2246" t="s">
        <v>2617</v>
      </c>
      <c r="F2246" t="s">
        <v>2618</v>
      </c>
      <c r="G2246" s="2">
        <v>0</v>
      </c>
      <c r="H2246" t="s">
        <v>3</v>
      </c>
      <c r="I2246" s="3"/>
      <c r="J2246" s="4">
        <v>0</v>
      </c>
      <c r="K2246" t="s">
        <v>3</v>
      </c>
      <c r="L2246" s="5">
        <v>0</v>
      </c>
      <c r="M2246" s="5">
        <v>34709493</v>
      </c>
      <c r="N2246" s="5">
        <v>34709493</v>
      </c>
      <c r="O2246" s="5">
        <v>0</v>
      </c>
      <c r="P2246" s="5">
        <v>0</v>
      </c>
      <c r="Q2246" s="5">
        <v>0</v>
      </c>
      <c r="R2246" s="5">
        <v>34709493</v>
      </c>
    </row>
    <row r="2247" spans="1:18" hidden="1" x14ac:dyDescent="0.2">
      <c r="A2247" t="s">
        <v>10</v>
      </c>
      <c r="B2247" t="s">
        <v>2619</v>
      </c>
      <c r="C2247" t="str">
        <f>MID(B2247,1,8)</f>
        <v>P&gt;297087</v>
      </c>
      <c r="D2247" t="str">
        <f>B2247</f>
        <v>P&gt;297087/04 0002</v>
      </c>
      <c r="F2247" t="s">
        <v>2620</v>
      </c>
      <c r="G2247" s="2">
        <v>2</v>
      </c>
      <c r="H2247" t="s">
        <v>13</v>
      </c>
      <c r="I2247" s="3">
        <v>43831</v>
      </c>
      <c r="J2247" s="4">
        <v>12</v>
      </c>
      <c r="K2247" t="s">
        <v>2570</v>
      </c>
      <c r="L2247" s="5">
        <v>0</v>
      </c>
      <c r="M2247" s="5">
        <v>0</v>
      </c>
      <c r="N2247" s="5">
        <v>14709493</v>
      </c>
      <c r="O2247" s="5">
        <v>0</v>
      </c>
      <c r="P2247" s="5">
        <v>0</v>
      </c>
      <c r="Q2247" s="5">
        <v>0</v>
      </c>
      <c r="R2247" s="5">
        <v>14709493</v>
      </c>
    </row>
    <row r="2248" spans="1:18" hidden="1" x14ac:dyDescent="0.2">
      <c r="A2248" t="s">
        <v>15</v>
      </c>
      <c r="B2248" t="s">
        <v>2562</v>
      </c>
      <c r="F2248" t="s">
        <v>2563</v>
      </c>
      <c r="G2248" s="2">
        <v>2</v>
      </c>
      <c r="H2248" t="s">
        <v>13</v>
      </c>
      <c r="I2248" s="3"/>
      <c r="J2248" s="4">
        <v>0</v>
      </c>
      <c r="K2248" t="s">
        <v>3</v>
      </c>
      <c r="L2248" s="5">
        <v>0</v>
      </c>
      <c r="M2248" s="5">
        <v>0</v>
      </c>
      <c r="N2248" s="5">
        <v>14709493</v>
      </c>
      <c r="O2248" s="5">
        <v>0</v>
      </c>
      <c r="P2248" s="5">
        <v>0</v>
      </c>
      <c r="Q2248" s="5">
        <v>0</v>
      </c>
      <c r="R2248" s="5">
        <v>14709493</v>
      </c>
    </row>
    <row r="2249" spans="1:18" hidden="1" x14ac:dyDescent="0.2">
      <c r="A2249" t="s">
        <v>16</v>
      </c>
      <c r="B2249" t="s">
        <v>2621</v>
      </c>
      <c r="F2249" t="s">
        <v>2622</v>
      </c>
      <c r="G2249" s="2">
        <v>2</v>
      </c>
      <c r="H2249" t="s">
        <v>13</v>
      </c>
      <c r="I2249" s="3"/>
      <c r="J2249" s="4">
        <v>0</v>
      </c>
      <c r="K2249" t="s">
        <v>3</v>
      </c>
      <c r="L2249" s="5">
        <v>0</v>
      </c>
      <c r="M2249" s="5">
        <v>0</v>
      </c>
      <c r="N2249" s="5">
        <v>14709493</v>
      </c>
      <c r="O2249" s="5">
        <v>0</v>
      </c>
      <c r="P2249" s="5">
        <v>0</v>
      </c>
      <c r="Q2249" s="5">
        <v>0</v>
      </c>
      <c r="R2249" s="5">
        <v>14709493</v>
      </c>
    </row>
    <row r="2250" spans="1:18" hidden="1" x14ac:dyDescent="0.2">
      <c r="A2250" t="s">
        <v>10</v>
      </c>
      <c r="B2250" t="s">
        <v>2623</v>
      </c>
      <c r="C2250" t="str">
        <f>MID(B2250,1,8)</f>
        <v>P&gt;297087</v>
      </c>
      <c r="D2250" t="str">
        <f>B2250</f>
        <v>P&gt;297087/04 0001</v>
      </c>
      <c r="F2250" t="s">
        <v>2624</v>
      </c>
      <c r="G2250" s="2">
        <v>40</v>
      </c>
      <c r="H2250" t="s">
        <v>13</v>
      </c>
      <c r="I2250" s="3">
        <v>43831</v>
      </c>
      <c r="J2250" s="4">
        <v>12</v>
      </c>
      <c r="K2250" t="s">
        <v>2570</v>
      </c>
      <c r="L2250" s="5">
        <v>0</v>
      </c>
      <c r="M2250" s="5">
        <v>0</v>
      </c>
      <c r="N2250" s="5">
        <v>20000000</v>
      </c>
      <c r="O2250" s="5">
        <v>0</v>
      </c>
      <c r="P2250" s="5">
        <v>0</v>
      </c>
      <c r="Q2250" s="5">
        <v>0</v>
      </c>
      <c r="R2250" s="5">
        <v>20000000</v>
      </c>
    </row>
    <row r="2251" spans="1:18" hidden="1" x14ac:dyDescent="0.2">
      <c r="A2251" t="s">
        <v>15</v>
      </c>
      <c r="B2251" t="s">
        <v>2562</v>
      </c>
      <c r="F2251" t="s">
        <v>2563</v>
      </c>
      <c r="G2251" s="2">
        <v>40</v>
      </c>
      <c r="H2251" t="s">
        <v>13</v>
      </c>
      <c r="I2251" s="3"/>
      <c r="J2251" s="4">
        <v>0</v>
      </c>
      <c r="K2251" t="s">
        <v>3</v>
      </c>
      <c r="L2251" s="5">
        <v>0</v>
      </c>
      <c r="M2251" s="5">
        <v>0</v>
      </c>
      <c r="N2251" s="5">
        <v>20000000</v>
      </c>
      <c r="O2251" s="5">
        <v>0</v>
      </c>
      <c r="P2251" s="5">
        <v>0</v>
      </c>
      <c r="Q2251" s="5">
        <v>0</v>
      </c>
      <c r="R2251" s="5">
        <v>20000000</v>
      </c>
    </row>
    <row r="2252" spans="1:18" hidden="1" x14ac:dyDescent="0.2">
      <c r="A2252" t="s">
        <v>16</v>
      </c>
      <c r="B2252" t="s">
        <v>2621</v>
      </c>
      <c r="F2252" t="s">
        <v>2622</v>
      </c>
      <c r="G2252" s="2">
        <v>40</v>
      </c>
      <c r="H2252" t="s">
        <v>13</v>
      </c>
      <c r="I2252" s="3"/>
      <c r="J2252" s="4">
        <v>0</v>
      </c>
      <c r="K2252" t="s">
        <v>3</v>
      </c>
      <c r="L2252" s="5">
        <v>0</v>
      </c>
      <c r="M2252" s="5">
        <v>0</v>
      </c>
      <c r="N2252" s="5">
        <v>20000000</v>
      </c>
      <c r="O2252" s="5">
        <v>0</v>
      </c>
      <c r="P2252" s="5">
        <v>0</v>
      </c>
      <c r="Q2252" s="5">
        <v>0</v>
      </c>
      <c r="R2252" s="5">
        <v>20000000</v>
      </c>
    </row>
    <row r="2253" spans="1:18" hidden="1" x14ac:dyDescent="0.2">
      <c r="A2253" t="s">
        <v>7</v>
      </c>
      <c r="B2253" t="s">
        <v>2625</v>
      </c>
      <c r="F2253" t="s">
        <v>2626</v>
      </c>
      <c r="G2253" s="2">
        <v>0</v>
      </c>
      <c r="H2253" t="s">
        <v>3</v>
      </c>
      <c r="I2253" s="3"/>
      <c r="J2253" s="4">
        <v>0</v>
      </c>
      <c r="K2253" t="s">
        <v>3</v>
      </c>
      <c r="L2253" s="5">
        <v>0</v>
      </c>
      <c r="M2253" s="5">
        <v>57849154</v>
      </c>
      <c r="N2253" s="5">
        <v>57849154</v>
      </c>
      <c r="O2253" s="5">
        <v>0</v>
      </c>
      <c r="P2253" s="5">
        <v>0</v>
      </c>
      <c r="Q2253" s="5">
        <v>0</v>
      </c>
      <c r="R2253" s="5">
        <v>57849154</v>
      </c>
    </row>
    <row r="2254" spans="1:18" hidden="1" x14ac:dyDescent="0.2">
      <c r="A2254" t="s">
        <v>10</v>
      </c>
      <c r="B2254" t="s">
        <v>2627</v>
      </c>
      <c r="C2254" t="str">
        <f>MID(B2254,1,8)</f>
        <v>P&gt;297087</v>
      </c>
      <c r="D2254" t="str">
        <f>B2254</f>
        <v>P&gt;297087/05 0006</v>
      </c>
      <c r="F2254" t="s">
        <v>2628</v>
      </c>
      <c r="G2254" s="2">
        <v>5</v>
      </c>
      <c r="H2254" t="s">
        <v>13</v>
      </c>
      <c r="I2254" s="3">
        <v>43831</v>
      </c>
      <c r="J2254" s="4">
        <v>12</v>
      </c>
      <c r="K2254" t="s">
        <v>2570</v>
      </c>
      <c r="L2254" s="5">
        <v>0</v>
      </c>
      <c r="M2254" s="5">
        <v>0</v>
      </c>
      <c r="N2254" s="5">
        <v>5139662</v>
      </c>
      <c r="O2254" s="5">
        <v>0</v>
      </c>
      <c r="P2254" s="5">
        <v>0</v>
      </c>
      <c r="Q2254" s="5">
        <v>0</v>
      </c>
      <c r="R2254" s="5">
        <v>5139662</v>
      </c>
    </row>
    <row r="2255" spans="1:18" hidden="1" x14ac:dyDescent="0.2">
      <c r="A2255" t="s">
        <v>15</v>
      </c>
      <c r="B2255" t="s">
        <v>2562</v>
      </c>
      <c r="F2255" t="s">
        <v>2563</v>
      </c>
      <c r="G2255" s="2">
        <v>5</v>
      </c>
      <c r="H2255" t="s">
        <v>13</v>
      </c>
      <c r="I2255" s="3"/>
      <c r="J2255" s="4">
        <v>0</v>
      </c>
      <c r="K2255" t="s">
        <v>3</v>
      </c>
      <c r="L2255" s="5">
        <v>0</v>
      </c>
      <c r="M2255" s="5">
        <v>0</v>
      </c>
      <c r="N2255" s="5">
        <v>5139662</v>
      </c>
      <c r="O2255" s="5">
        <v>0</v>
      </c>
      <c r="P2255" s="5">
        <v>0</v>
      </c>
      <c r="Q2255" s="5">
        <v>0</v>
      </c>
      <c r="R2255" s="5">
        <v>5139662</v>
      </c>
    </row>
    <row r="2256" spans="1:18" hidden="1" x14ac:dyDescent="0.2">
      <c r="A2256" t="s">
        <v>16</v>
      </c>
      <c r="B2256" t="s">
        <v>2629</v>
      </c>
      <c r="F2256" t="s">
        <v>2630</v>
      </c>
      <c r="G2256" s="2">
        <v>5</v>
      </c>
      <c r="H2256" t="s">
        <v>13</v>
      </c>
      <c r="I2256" s="3"/>
      <c r="J2256" s="4">
        <v>0</v>
      </c>
      <c r="K2256" t="s">
        <v>3</v>
      </c>
      <c r="L2256" s="5">
        <v>0</v>
      </c>
      <c r="M2256" s="5">
        <v>0</v>
      </c>
      <c r="N2256" s="5">
        <v>5139662</v>
      </c>
      <c r="O2256" s="5">
        <v>0</v>
      </c>
      <c r="P2256" s="5">
        <v>0</v>
      </c>
      <c r="Q2256" s="5">
        <v>0</v>
      </c>
      <c r="R2256" s="5">
        <v>5139662</v>
      </c>
    </row>
    <row r="2257" spans="1:18" hidden="1" x14ac:dyDescent="0.2">
      <c r="A2257" t="s">
        <v>10</v>
      </c>
      <c r="B2257" t="s">
        <v>2631</v>
      </c>
      <c r="C2257" t="str">
        <f>MID(B2257,1,8)</f>
        <v>P&gt;297087</v>
      </c>
      <c r="D2257" t="str">
        <f>B2257</f>
        <v>P&gt;297087/05 0005</v>
      </c>
      <c r="F2257" t="s">
        <v>2632</v>
      </c>
      <c r="G2257" s="2">
        <v>5</v>
      </c>
      <c r="H2257" t="s">
        <v>13</v>
      </c>
      <c r="I2257" s="3">
        <v>43831</v>
      </c>
      <c r="J2257" s="4">
        <v>12</v>
      </c>
      <c r="K2257" t="s">
        <v>2570</v>
      </c>
      <c r="L2257" s="5">
        <v>0</v>
      </c>
      <c r="M2257" s="5">
        <v>0</v>
      </c>
      <c r="N2257" s="5">
        <v>18000000</v>
      </c>
      <c r="O2257" s="5">
        <v>0</v>
      </c>
      <c r="P2257" s="5">
        <v>0</v>
      </c>
      <c r="Q2257" s="5">
        <v>0</v>
      </c>
      <c r="R2257" s="5">
        <v>18000000</v>
      </c>
    </row>
    <row r="2258" spans="1:18" hidden="1" x14ac:dyDescent="0.2">
      <c r="A2258" t="s">
        <v>15</v>
      </c>
      <c r="B2258" t="s">
        <v>2562</v>
      </c>
      <c r="F2258" t="s">
        <v>2563</v>
      </c>
      <c r="G2258" s="2">
        <v>5</v>
      </c>
      <c r="H2258" t="s">
        <v>13</v>
      </c>
      <c r="I2258" s="3"/>
      <c r="J2258" s="4">
        <v>0</v>
      </c>
      <c r="K2258" t="s">
        <v>3</v>
      </c>
      <c r="L2258" s="5">
        <v>0</v>
      </c>
      <c r="M2258" s="5">
        <v>0</v>
      </c>
      <c r="N2258" s="5">
        <v>18000000</v>
      </c>
      <c r="O2258" s="5">
        <v>0</v>
      </c>
      <c r="P2258" s="5">
        <v>0</v>
      </c>
      <c r="Q2258" s="5">
        <v>0</v>
      </c>
      <c r="R2258" s="5">
        <v>18000000</v>
      </c>
    </row>
    <row r="2259" spans="1:18" hidden="1" x14ac:dyDescent="0.2">
      <c r="A2259" t="s">
        <v>16</v>
      </c>
      <c r="B2259" t="s">
        <v>2629</v>
      </c>
      <c r="F2259" t="s">
        <v>2630</v>
      </c>
      <c r="G2259" s="2">
        <v>5</v>
      </c>
      <c r="H2259" t="s">
        <v>13</v>
      </c>
      <c r="I2259" s="3"/>
      <c r="J2259" s="4">
        <v>0</v>
      </c>
      <c r="K2259" t="s">
        <v>3</v>
      </c>
      <c r="L2259" s="5">
        <v>0</v>
      </c>
      <c r="M2259" s="5">
        <v>0</v>
      </c>
      <c r="N2259" s="5">
        <v>18000000</v>
      </c>
      <c r="O2259" s="5">
        <v>0</v>
      </c>
      <c r="P2259" s="5">
        <v>0</v>
      </c>
      <c r="Q2259" s="5">
        <v>0</v>
      </c>
      <c r="R2259" s="5">
        <v>18000000</v>
      </c>
    </row>
    <row r="2260" spans="1:18" hidden="1" x14ac:dyDescent="0.2">
      <c r="A2260" t="s">
        <v>10</v>
      </c>
      <c r="B2260" t="s">
        <v>2633</v>
      </c>
      <c r="C2260" t="str">
        <f>MID(B2260,1,8)</f>
        <v>P&gt;297087</v>
      </c>
      <c r="D2260" t="str">
        <f>B2260</f>
        <v>P&gt;297087/05 0004</v>
      </c>
      <c r="F2260" t="s">
        <v>2634</v>
      </c>
      <c r="G2260" s="2">
        <v>4</v>
      </c>
      <c r="H2260" t="s">
        <v>13</v>
      </c>
      <c r="I2260" s="3">
        <v>43831</v>
      </c>
      <c r="J2260" s="4">
        <v>12</v>
      </c>
      <c r="K2260" t="s">
        <v>2570</v>
      </c>
      <c r="L2260" s="5">
        <v>0</v>
      </c>
      <c r="M2260" s="5">
        <v>0</v>
      </c>
      <c r="N2260" s="5">
        <v>10000000</v>
      </c>
      <c r="O2260" s="5">
        <v>0</v>
      </c>
      <c r="P2260" s="5">
        <v>0</v>
      </c>
      <c r="Q2260" s="5">
        <v>0</v>
      </c>
      <c r="R2260" s="5">
        <v>10000000</v>
      </c>
    </row>
    <row r="2261" spans="1:18" hidden="1" x14ac:dyDescent="0.2">
      <c r="A2261" t="s">
        <v>15</v>
      </c>
      <c r="B2261" t="s">
        <v>2562</v>
      </c>
      <c r="F2261" t="s">
        <v>2563</v>
      </c>
      <c r="G2261" s="2">
        <v>4</v>
      </c>
      <c r="H2261" t="s">
        <v>13</v>
      </c>
      <c r="I2261" s="3"/>
      <c r="J2261" s="4">
        <v>0</v>
      </c>
      <c r="K2261" t="s">
        <v>3</v>
      </c>
      <c r="L2261" s="5">
        <v>0</v>
      </c>
      <c r="M2261" s="5">
        <v>0</v>
      </c>
      <c r="N2261" s="5">
        <v>10000000</v>
      </c>
      <c r="O2261" s="5">
        <v>0</v>
      </c>
      <c r="P2261" s="5">
        <v>0</v>
      </c>
      <c r="Q2261" s="5">
        <v>0</v>
      </c>
      <c r="R2261" s="5">
        <v>10000000</v>
      </c>
    </row>
    <row r="2262" spans="1:18" hidden="1" x14ac:dyDescent="0.2">
      <c r="A2262" t="s">
        <v>16</v>
      </c>
      <c r="B2262" t="s">
        <v>2635</v>
      </c>
      <c r="F2262" t="s">
        <v>2636</v>
      </c>
      <c r="G2262" s="2">
        <v>4</v>
      </c>
      <c r="H2262" t="s">
        <v>13</v>
      </c>
      <c r="I2262" s="3"/>
      <c r="J2262" s="4">
        <v>0</v>
      </c>
      <c r="K2262" t="s">
        <v>3</v>
      </c>
      <c r="L2262" s="5">
        <v>0</v>
      </c>
      <c r="M2262" s="5">
        <v>0</v>
      </c>
      <c r="N2262" s="5">
        <v>10000000</v>
      </c>
      <c r="O2262" s="5">
        <v>0</v>
      </c>
      <c r="P2262" s="5">
        <v>0</v>
      </c>
      <c r="Q2262" s="5">
        <v>0</v>
      </c>
      <c r="R2262" s="5">
        <v>10000000</v>
      </c>
    </row>
    <row r="2263" spans="1:18" hidden="1" x14ac:dyDescent="0.2">
      <c r="A2263" t="s">
        <v>10</v>
      </c>
      <c r="B2263" t="s">
        <v>2637</v>
      </c>
      <c r="C2263" t="str">
        <f>MID(B2263,1,8)</f>
        <v>P&gt;297087</v>
      </c>
      <c r="D2263" t="str">
        <f>B2263</f>
        <v>P&gt;297087/05 0003</v>
      </c>
      <c r="F2263" t="s">
        <v>2638</v>
      </c>
      <c r="G2263" s="2">
        <v>40</v>
      </c>
      <c r="H2263" t="s">
        <v>13</v>
      </c>
      <c r="I2263" s="3">
        <v>43831</v>
      </c>
      <c r="J2263" s="4">
        <v>12</v>
      </c>
      <c r="K2263" t="s">
        <v>2570</v>
      </c>
      <c r="L2263" s="5">
        <v>0</v>
      </c>
      <c r="M2263" s="5">
        <v>0</v>
      </c>
      <c r="N2263" s="5">
        <v>24709492</v>
      </c>
      <c r="O2263" s="5">
        <v>0</v>
      </c>
      <c r="P2263" s="5">
        <v>0</v>
      </c>
      <c r="Q2263" s="5">
        <v>0</v>
      </c>
      <c r="R2263" s="5">
        <v>24709492</v>
      </c>
    </row>
    <row r="2264" spans="1:18" hidden="1" x14ac:dyDescent="0.2">
      <c r="A2264" t="s">
        <v>15</v>
      </c>
      <c r="B2264" t="s">
        <v>2562</v>
      </c>
      <c r="F2264" t="s">
        <v>2563</v>
      </c>
      <c r="G2264" s="2">
        <v>40</v>
      </c>
      <c r="H2264" t="s">
        <v>13</v>
      </c>
      <c r="I2264" s="3"/>
      <c r="J2264" s="4">
        <v>0</v>
      </c>
      <c r="K2264" t="s">
        <v>3</v>
      </c>
      <c r="L2264" s="5">
        <v>0</v>
      </c>
      <c r="M2264" s="5">
        <v>0</v>
      </c>
      <c r="N2264" s="5">
        <v>24709492</v>
      </c>
      <c r="O2264" s="5">
        <v>0</v>
      </c>
      <c r="P2264" s="5">
        <v>0</v>
      </c>
      <c r="Q2264" s="5">
        <v>0</v>
      </c>
      <c r="R2264" s="5">
        <v>24709492</v>
      </c>
    </row>
    <row r="2265" spans="1:18" hidden="1" x14ac:dyDescent="0.2">
      <c r="A2265" t="s">
        <v>16</v>
      </c>
      <c r="B2265" t="s">
        <v>2635</v>
      </c>
      <c r="F2265" t="s">
        <v>2636</v>
      </c>
      <c r="G2265" s="2">
        <v>40</v>
      </c>
      <c r="H2265" t="s">
        <v>13</v>
      </c>
      <c r="I2265" s="3"/>
      <c r="J2265" s="4">
        <v>0</v>
      </c>
      <c r="K2265" t="s">
        <v>3</v>
      </c>
      <c r="L2265" s="5">
        <v>0</v>
      </c>
      <c r="M2265" s="5">
        <v>0</v>
      </c>
      <c r="N2265" s="5">
        <v>24709492</v>
      </c>
      <c r="O2265" s="5">
        <v>0</v>
      </c>
      <c r="P2265" s="5">
        <v>0</v>
      </c>
      <c r="Q2265" s="5">
        <v>0</v>
      </c>
      <c r="R2265" s="5">
        <v>24709492</v>
      </c>
    </row>
    <row r="2266" spans="1:18" hidden="1" x14ac:dyDescent="0.2">
      <c r="A2266" t="s">
        <v>4</v>
      </c>
      <c r="B2266" t="s">
        <v>2639</v>
      </c>
      <c r="C2266" t="str">
        <f>MID(B2266,1,8)</f>
        <v>P&gt;297108</v>
      </c>
      <c r="F2266" t="s">
        <v>2640</v>
      </c>
      <c r="G2266" s="2">
        <v>0</v>
      </c>
      <c r="H2266" t="s">
        <v>3</v>
      </c>
      <c r="I2266" s="3"/>
      <c r="J2266" s="4">
        <v>0</v>
      </c>
      <c r="K2266" t="s">
        <v>3</v>
      </c>
      <c r="L2266" s="5">
        <v>0</v>
      </c>
      <c r="M2266" s="5">
        <v>333668141</v>
      </c>
      <c r="N2266" s="5">
        <v>333668141</v>
      </c>
      <c r="O2266" s="5">
        <v>0</v>
      </c>
      <c r="P2266" s="5">
        <v>0</v>
      </c>
      <c r="Q2266" s="5">
        <v>0</v>
      </c>
      <c r="R2266" s="5">
        <v>333668141</v>
      </c>
    </row>
    <row r="2267" spans="1:18" hidden="1" x14ac:dyDescent="0.2">
      <c r="A2267" t="s">
        <v>7</v>
      </c>
      <c r="B2267" t="s">
        <v>2641</v>
      </c>
      <c r="F2267" t="s">
        <v>2626</v>
      </c>
      <c r="G2267" s="2">
        <v>0</v>
      </c>
      <c r="H2267" t="s">
        <v>3</v>
      </c>
      <c r="I2267" s="3"/>
      <c r="J2267" s="4">
        <v>0</v>
      </c>
      <c r="K2267" t="s">
        <v>3</v>
      </c>
      <c r="L2267" s="5">
        <v>0</v>
      </c>
      <c r="M2267" s="5">
        <v>271891028</v>
      </c>
      <c r="N2267" s="5">
        <v>271891028</v>
      </c>
      <c r="O2267" s="5">
        <v>0</v>
      </c>
      <c r="P2267" s="5">
        <v>0</v>
      </c>
      <c r="Q2267" s="5">
        <v>0</v>
      </c>
      <c r="R2267" s="5">
        <v>271891028</v>
      </c>
    </row>
    <row r="2268" spans="1:18" hidden="1" x14ac:dyDescent="0.2">
      <c r="A2268" t="s">
        <v>10</v>
      </c>
      <c r="B2268" t="s">
        <v>2642</v>
      </c>
      <c r="C2268" t="str">
        <f>MID(B2268,1,8)</f>
        <v>P&gt;297108</v>
      </c>
      <c r="D2268" t="str">
        <f>B2268</f>
        <v>P&gt;297108/07 0008</v>
      </c>
      <c r="F2268" t="s">
        <v>2643</v>
      </c>
      <c r="G2268" s="2">
        <v>1</v>
      </c>
      <c r="H2268" t="s">
        <v>13</v>
      </c>
      <c r="I2268" s="3">
        <v>43831</v>
      </c>
      <c r="J2268" s="4">
        <v>12</v>
      </c>
      <c r="K2268" t="s">
        <v>2570</v>
      </c>
      <c r="L2268" s="5">
        <v>0</v>
      </c>
      <c r="M2268" s="5">
        <v>0</v>
      </c>
      <c r="N2268" s="5">
        <v>7311444</v>
      </c>
      <c r="O2268" s="5">
        <v>0</v>
      </c>
      <c r="P2268" s="5">
        <v>0</v>
      </c>
      <c r="Q2268" s="5">
        <v>0</v>
      </c>
      <c r="R2268" s="5">
        <v>7311444</v>
      </c>
    </row>
    <row r="2269" spans="1:18" hidden="1" x14ac:dyDescent="0.2">
      <c r="A2269" t="s">
        <v>15</v>
      </c>
      <c r="B2269" t="s">
        <v>2562</v>
      </c>
      <c r="F2269" t="s">
        <v>2563</v>
      </c>
      <c r="G2269" s="2">
        <v>1</v>
      </c>
      <c r="H2269" t="s">
        <v>13</v>
      </c>
      <c r="I2269" s="3"/>
      <c r="J2269" s="4">
        <v>0</v>
      </c>
      <c r="K2269" t="s">
        <v>3</v>
      </c>
      <c r="L2269" s="5">
        <v>0</v>
      </c>
      <c r="M2269" s="5">
        <v>0</v>
      </c>
      <c r="N2269" s="5">
        <v>7311444</v>
      </c>
      <c r="O2269" s="5">
        <v>0</v>
      </c>
      <c r="P2269" s="5">
        <v>0</v>
      </c>
      <c r="Q2269" s="5">
        <v>0</v>
      </c>
      <c r="R2269" s="5">
        <v>7311444</v>
      </c>
    </row>
    <row r="2270" spans="1:18" hidden="1" x14ac:dyDescent="0.2">
      <c r="A2270" t="s">
        <v>16</v>
      </c>
      <c r="B2270" t="s">
        <v>2644</v>
      </c>
      <c r="F2270" t="s">
        <v>2645</v>
      </c>
      <c r="G2270" s="2">
        <v>1</v>
      </c>
      <c r="H2270" t="s">
        <v>13</v>
      </c>
      <c r="I2270" s="3"/>
      <c r="J2270" s="4">
        <v>0</v>
      </c>
      <c r="K2270" t="s">
        <v>3</v>
      </c>
      <c r="L2270" s="5">
        <v>0</v>
      </c>
      <c r="M2270" s="5">
        <v>0</v>
      </c>
      <c r="N2270" s="5">
        <v>7311444</v>
      </c>
      <c r="O2270" s="5">
        <v>0</v>
      </c>
      <c r="P2270" s="5">
        <v>0</v>
      </c>
      <c r="Q2270" s="5">
        <v>0</v>
      </c>
      <c r="R2270" s="5">
        <v>7311444</v>
      </c>
    </row>
    <row r="2271" spans="1:18" hidden="1" x14ac:dyDescent="0.2">
      <c r="A2271" t="s">
        <v>10</v>
      </c>
      <c r="B2271" t="s">
        <v>2646</v>
      </c>
      <c r="C2271" t="str">
        <f>MID(B2271,1,8)</f>
        <v>P&gt;297108</v>
      </c>
      <c r="D2271" t="str">
        <f>B2271</f>
        <v>P&gt;297108/07 0007</v>
      </c>
      <c r="F2271" t="s">
        <v>2647</v>
      </c>
      <c r="G2271" s="2">
        <v>1</v>
      </c>
      <c r="H2271" t="s">
        <v>13</v>
      </c>
      <c r="I2271" s="3">
        <v>43831</v>
      </c>
      <c r="J2271" s="4">
        <v>12</v>
      </c>
      <c r="K2271" t="s">
        <v>2570</v>
      </c>
      <c r="L2271" s="5">
        <v>0</v>
      </c>
      <c r="M2271" s="5">
        <v>0</v>
      </c>
      <c r="N2271" s="5">
        <v>15000000</v>
      </c>
      <c r="O2271" s="5">
        <v>0</v>
      </c>
      <c r="P2271" s="5">
        <v>0</v>
      </c>
      <c r="Q2271" s="5">
        <v>0</v>
      </c>
      <c r="R2271" s="5">
        <v>15000000</v>
      </c>
    </row>
    <row r="2272" spans="1:18" hidden="1" x14ac:dyDescent="0.2">
      <c r="A2272" t="s">
        <v>15</v>
      </c>
      <c r="B2272" t="s">
        <v>2562</v>
      </c>
      <c r="F2272" t="s">
        <v>2563</v>
      </c>
      <c r="G2272" s="2">
        <v>1</v>
      </c>
      <c r="H2272" t="s">
        <v>13</v>
      </c>
      <c r="I2272" s="3"/>
      <c r="J2272" s="4">
        <v>0</v>
      </c>
      <c r="K2272" t="s">
        <v>3</v>
      </c>
      <c r="L2272" s="5">
        <v>0</v>
      </c>
      <c r="M2272" s="5">
        <v>0</v>
      </c>
      <c r="N2272" s="5">
        <v>15000000</v>
      </c>
      <c r="O2272" s="5">
        <v>0</v>
      </c>
      <c r="P2272" s="5">
        <v>0</v>
      </c>
      <c r="Q2272" s="5">
        <v>0</v>
      </c>
      <c r="R2272" s="5">
        <v>15000000</v>
      </c>
    </row>
    <row r="2273" spans="1:18" hidden="1" x14ac:dyDescent="0.2">
      <c r="A2273" t="s">
        <v>16</v>
      </c>
      <c r="B2273" t="s">
        <v>2644</v>
      </c>
      <c r="F2273" t="s">
        <v>2645</v>
      </c>
      <c r="G2273" s="2">
        <v>1</v>
      </c>
      <c r="H2273" t="s">
        <v>13</v>
      </c>
      <c r="I2273" s="3"/>
      <c r="J2273" s="4">
        <v>0</v>
      </c>
      <c r="K2273" t="s">
        <v>3</v>
      </c>
      <c r="L2273" s="5">
        <v>0</v>
      </c>
      <c r="M2273" s="5">
        <v>0</v>
      </c>
      <c r="N2273" s="5">
        <v>15000000</v>
      </c>
      <c r="O2273" s="5">
        <v>0</v>
      </c>
      <c r="P2273" s="5">
        <v>0</v>
      </c>
      <c r="Q2273" s="5">
        <v>0</v>
      </c>
      <c r="R2273" s="5">
        <v>15000000</v>
      </c>
    </row>
    <row r="2274" spans="1:18" hidden="1" x14ac:dyDescent="0.2">
      <c r="A2274" t="s">
        <v>10</v>
      </c>
      <c r="B2274" t="s">
        <v>2648</v>
      </c>
      <c r="C2274" t="str">
        <f>MID(B2274,1,8)</f>
        <v>P&gt;297108</v>
      </c>
      <c r="D2274" t="str">
        <f>B2274</f>
        <v>P&gt;297108/07 0006</v>
      </c>
      <c r="F2274" t="s">
        <v>2649</v>
      </c>
      <c r="G2274" s="2">
        <v>1</v>
      </c>
      <c r="H2274" t="s">
        <v>13</v>
      </c>
      <c r="I2274" s="3">
        <v>43831</v>
      </c>
      <c r="J2274" s="4">
        <v>12</v>
      </c>
      <c r="K2274" t="s">
        <v>2570</v>
      </c>
      <c r="L2274" s="5">
        <v>0</v>
      </c>
      <c r="M2274" s="5">
        <v>0</v>
      </c>
      <c r="N2274" s="5">
        <v>50000000</v>
      </c>
      <c r="O2274" s="5">
        <v>0</v>
      </c>
      <c r="P2274" s="5">
        <v>0</v>
      </c>
      <c r="Q2274" s="5">
        <v>0</v>
      </c>
      <c r="R2274" s="5">
        <v>50000000</v>
      </c>
    </row>
    <row r="2275" spans="1:18" hidden="1" x14ac:dyDescent="0.2">
      <c r="A2275" t="s">
        <v>15</v>
      </c>
      <c r="B2275" t="s">
        <v>2562</v>
      </c>
      <c r="F2275" t="s">
        <v>2563</v>
      </c>
      <c r="G2275" s="2">
        <v>1</v>
      </c>
      <c r="H2275" t="s">
        <v>13</v>
      </c>
      <c r="I2275" s="3"/>
      <c r="J2275" s="4">
        <v>0</v>
      </c>
      <c r="K2275" t="s">
        <v>3</v>
      </c>
      <c r="L2275" s="5">
        <v>0</v>
      </c>
      <c r="M2275" s="5">
        <v>0</v>
      </c>
      <c r="N2275" s="5">
        <v>50000000</v>
      </c>
      <c r="O2275" s="5">
        <v>0</v>
      </c>
      <c r="P2275" s="5">
        <v>0</v>
      </c>
      <c r="Q2275" s="5">
        <v>0</v>
      </c>
      <c r="R2275" s="5">
        <v>50000000</v>
      </c>
    </row>
    <row r="2276" spans="1:18" hidden="1" x14ac:dyDescent="0.2">
      <c r="A2276" t="s">
        <v>16</v>
      </c>
      <c r="B2276" t="s">
        <v>2644</v>
      </c>
      <c r="F2276" t="s">
        <v>2645</v>
      </c>
      <c r="G2276" s="2">
        <v>1</v>
      </c>
      <c r="H2276" t="s">
        <v>13</v>
      </c>
      <c r="I2276" s="3"/>
      <c r="J2276" s="4">
        <v>0</v>
      </c>
      <c r="K2276" t="s">
        <v>3</v>
      </c>
      <c r="L2276" s="5">
        <v>0</v>
      </c>
      <c r="M2276" s="5">
        <v>0</v>
      </c>
      <c r="N2276" s="5">
        <v>50000000</v>
      </c>
      <c r="O2276" s="5">
        <v>0</v>
      </c>
      <c r="P2276" s="5">
        <v>0</v>
      </c>
      <c r="Q2276" s="5">
        <v>0</v>
      </c>
      <c r="R2276" s="5">
        <v>50000000</v>
      </c>
    </row>
    <row r="2277" spans="1:18" hidden="1" x14ac:dyDescent="0.2">
      <c r="A2277" t="s">
        <v>10</v>
      </c>
      <c r="B2277" t="s">
        <v>2650</v>
      </c>
      <c r="C2277" t="str">
        <f>MID(B2277,1,8)</f>
        <v>P&gt;297108</v>
      </c>
      <c r="D2277" t="str">
        <f>B2277</f>
        <v>P&gt;297108/07 0005</v>
      </c>
      <c r="F2277" t="s">
        <v>2651</v>
      </c>
      <c r="G2277" s="2">
        <v>1</v>
      </c>
      <c r="H2277" t="s">
        <v>13</v>
      </c>
      <c r="I2277" s="3">
        <v>43831</v>
      </c>
      <c r="J2277" s="4">
        <v>12</v>
      </c>
      <c r="K2277" t="s">
        <v>2570</v>
      </c>
      <c r="L2277" s="5">
        <v>0</v>
      </c>
      <c r="M2277" s="5">
        <v>0</v>
      </c>
      <c r="N2277" s="5">
        <v>19332380</v>
      </c>
      <c r="O2277" s="5">
        <v>0</v>
      </c>
      <c r="P2277" s="5">
        <v>0</v>
      </c>
      <c r="Q2277" s="5">
        <v>0</v>
      </c>
      <c r="R2277" s="5">
        <v>19332380</v>
      </c>
    </row>
    <row r="2278" spans="1:18" hidden="1" x14ac:dyDescent="0.2">
      <c r="A2278" t="s">
        <v>15</v>
      </c>
      <c r="B2278" t="s">
        <v>2562</v>
      </c>
      <c r="F2278" t="s">
        <v>2563</v>
      </c>
      <c r="G2278" s="2">
        <v>1</v>
      </c>
      <c r="H2278" t="s">
        <v>13</v>
      </c>
      <c r="I2278" s="3"/>
      <c r="J2278" s="4">
        <v>0</v>
      </c>
      <c r="K2278" t="s">
        <v>3</v>
      </c>
      <c r="L2278" s="5">
        <v>0</v>
      </c>
      <c r="M2278" s="5">
        <v>0</v>
      </c>
      <c r="N2278" s="5">
        <v>19332380</v>
      </c>
      <c r="O2278" s="5">
        <v>0</v>
      </c>
      <c r="P2278" s="5">
        <v>0</v>
      </c>
      <c r="Q2278" s="5">
        <v>0</v>
      </c>
      <c r="R2278" s="5">
        <v>19332380</v>
      </c>
    </row>
    <row r="2279" spans="1:18" hidden="1" x14ac:dyDescent="0.2">
      <c r="A2279" t="s">
        <v>16</v>
      </c>
      <c r="B2279" t="s">
        <v>2652</v>
      </c>
      <c r="F2279" t="s">
        <v>2653</v>
      </c>
      <c r="G2279" s="2">
        <v>1</v>
      </c>
      <c r="H2279" t="s">
        <v>13</v>
      </c>
      <c r="I2279" s="3"/>
      <c r="J2279" s="4">
        <v>0</v>
      </c>
      <c r="K2279" t="s">
        <v>3</v>
      </c>
      <c r="L2279" s="5">
        <v>0</v>
      </c>
      <c r="M2279" s="5">
        <v>0</v>
      </c>
      <c r="N2279" s="5">
        <v>19332380</v>
      </c>
      <c r="O2279" s="5">
        <v>0</v>
      </c>
      <c r="P2279" s="5">
        <v>0</v>
      </c>
      <c r="Q2279" s="5">
        <v>0</v>
      </c>
      <c r="R2279" s="5">
        <v>19332380</v>
      </c>
    </row>
    <row r="2280" spans="1:18" hidden="1" x14ac:dyDescent="0.2">
      <c r="A2280" t="s">
        <v>10</v>
      </c>
      <c r="B2280" t="s">
        <v>2654</v>
      </c>
      <c r="C2280" t="str">
        <f>MID(B2280,1,8)</f>
        <v>P&gt;297108</v>
      </c>
      <c r="D2280" t="str">
        <f>B2280</f>
        <v>P&gt;297108/07 0004</v>
      </c>
      <c r="F2280" t="s">
        <v>2655</v>
      </c>
      <c r="G2280" s="2">
        <v>4</v>
      </c>
      <c r="H2280" t="s">
        <v>13</v>
      </c>
      <c r="I2280" s="3">
        <v>43831</v>
      </c>
      <c r="J2280" s="4">
        <v>12</v>
      </c>
      <c r="K2280" t="s">
        <v>2570</v>
      </c>
      <c r="L2280" s="5">
        <v>0</v>
      </c>
      <c r="M2280" s="5">
        <v>0</v>
      </c>
      <c r="N2280" s="5">
        <v>50000000</v>
      </c>
      <c r="O2280" s="5">
        <v>0</v>
      </c>
      <c r="P2280" s="5">
        <v>0</v>
      </c>
      <c r="Q2280" s="5">
        <v>0</v>
      </c>
      <c r="R2280" s="5">
        <v>50000000</v>
      </c>
    </row>
    <row r="2281" spans="1:18" hidden="1" x14ac:dyDescent="0.2">
      <c r="A2281" t="s">
        <v>15</v>
      </c>
      <c r="B2281" t="s">
        <v>2562</v>
      </c>
      <c r="F2281" t="s">
        <v>2563</v>
      </c>
      <c r="G2281" s="2">
        <v>4</v>
      </c>
      <c r="H2281" t="s">
        <v>13</v>
      </c>
      <c r="I2281" s="3"/>
      <c r="J2281" s="4">
        <v>0</v>
      </c>
      <c r="K2281" t="s">
        <v>3</v>
      </c>
      <c r="L2281" s="5">
        <v>0</v>
      </c>
      <c r="M2281" s="5">
        <v>0</v>
      </c>
      <c r="N2281" s="5">
        <v>50000000</v>
      </c>
      <c r="O2281" s="5">
        <v>0</v>
      </c>
      <c r="P2281" s="5">
        <v>0</v>
      </c>
      <c r="Q2281" s="5">
        <v>0</v>
      </c>
      <c r="R2281" s="5">
        <v>50000000</v>
      </c>
    </row>
    <row r="2282" spans="1:18" hidden="1" x14ac:dyDescent="0.2">
      <c r="A2282" t="s">
        <v>16</v>
      </c>
      <c r="B2282" t="s">
        <v>2652</v>
      </c>
      <c r="F2282" t="s">
        <v>2653</v>
      </c>
      <c r="G2282" s="2">
        <v>4</v>
      </c>
      <c r="H2282" t="s">
        <v>13</v>
      </c>
      <c r="I2282" s="3"/>
      <c r="J2282" s="4">
        <v>0</v>
      </c>
      <c r="K2282" t="s">
        <v>3</v>
      </c>
      <c r="L2282" s="5">
        <v>0</v>
      </c>
      <c r="M2282" s="5">
        <v>0</v>
      </c>
      <c r="N2282" s="5">
        <v>50000000</v>
      </c>
      <c r="O2282" s="5">
        <v>0</v>
      </c>
      <c r="P2282" s="5">
        <v>0</v>
      </c>
      <c r="Q2282" s="5">
        <v>0</v>
      </c>
      <c r="R2282" s="5">
        <v>50000000</v>
      </c>
    </row>
    <row r="2283" spans="1:18" hidden="1" x14ac:dyDescent="0.2">
      <c r="A2283" t="s">
        <v>10</v>
      </c>
      <c r="B2283" t="s">
        <v>2656</v>
      </c>
      <c r="C2283" t="str">
        <f>MID(B2283,1,8)</f>
        <v>P&gt;297108</v>
      </c>
      <c r="D2283" t="str">
        <f>B2283</f>
        <v>P&gt;297108/07 0003</v>
      </c>
      <c r="F2283" t="s">
        <v>2657</v>
      </c>
      <c r="G2283" s="2">
        <v>12</v>
      </c>
      <c r="H2283" t="s">
        <v>13</v>
      </c>
      <c r="I2283" s="3">
        <v>43831</v>
      </c>
      <c r="J2283" s="4">
        <v>12</v>
      </c>
      <c r="K2283" t="s">
        <v>2570</v>
      </c>
      <c r="L2283" s="5">
        <v>0</v>
      </c>
      <c r="M2283" s="5">
        <v>0</v>
      </c>
      <c r="N2283" s="5">
        <v>110000000</v>
      </c>
      <c r="O2283" s="5">
        <v>0</v>
      </c>
      <c r="P2283" s="5">
        <v>0</v>
      </c>
      <c r="Q2283" s="5">
        <v>0</v>
      </c>
      <c r="R2283" s="5">
        <v>110000000</v>
      </c>
    </row>
    <row r="2284" spans="1:18" hidden="1" x14ac:dyDescent="0.2">
      <c r="A2284" t="s">
        <v>15</v>
      </c>
      <c r="B2284" t="s">
        <v>2562</v>
      </c>
      <c r="F2284" t="s">
        <v>2563</v>
      </c>
      <c r="G2284" s="2">
        <v>12</v>
      </c>
      <c r="H2284" t="s">
        <v>13</v>
      </c>
      <c r="I2284" s="3"/>
      <c r="J2284" s="4">
        <v>0</v>
      </c>
      <c r="K2284" t="s">
        <v>3</v>
      </c>
      <c r="L2284" s="5">
        <v>0</v>
      </c>
      <c r="M2284" s="5">
        <v>0</v>
      </c>
      <c r="N2284" s="5">
        <v>110000000</v>
      </c>
      <c r="O2284" s="5">
        <v>0</v>
      </c>
      <c r="P2284" s="5">
        <v>0</v>
      </c>
      <c r="Q2284" s="5">
        <v>0</v>
      </c>
      <c r="R2284" s="5">
        <v>110000000</v>
      </c>
    </row>
    <row r="2285" spans="1:18" hidden="1" x14ac:dyDescent="0.2">
      <c r="A2285" t="s">
        <v>16</v>
      </c>
      <c r="B2285" t="s">
        <v>2652</v>
      </c>
      <c r="F2285" t="s">
        <v>2653</v>
      </c>
      <c r="G2285" s="2">
        <v>12</v>
      </c>
      <c r="H2285" t="s">
        <v>13</v>
      </c>
      <c r="I2285" s="3"/>
      <c r="J2285" s="4">
        <v>0</v>
      </c>
      <c r="K2285" t="s">
        <v>3</v>
      </c>
      <c r="L2285" s="5">
        <v>0</v>
      </c>
      <c r="M2285" s="5">
        <v>0</v>
      </c>
      <c r="N2285" s="5">
        <v>110000000</v>
      </c>
      <c r="O2285" s="5">
        <v>0</v>
      </c>
      <c r="P2285" s="5">
        <v>0</v>
      </c>
      <c r="Q2285" s="5">
        <v>0</v>
      </c>
      <c r="R2285" s="5">
        <v>110000000</v>
      </c>
    </row>
    <row r="2286" spans="1:18" hidden="1" x14ac:dyDescent="0.2">
      <c r="A2286" t="s">
        <v>10</v>
      </c>
      <c r="B2286" t="s">
        <v>2658</v>
      </c>
      <c r="C2286" t="str">
        <f>MID(B2286,1,8)</f>
        <v>P&gt;297108</v>
      </c>
      <c r="D2286" t="str">
        <f>B2286</f>
        <v>P&gt;297108/07 0002</v>
      </c>
      <c r="F2286" t="s">
        <v>2659</v>
      </c>
      <c r="G2286" s="2">
        <v>10</v>
      </c>
      <c r="H2286" t="s">
        <v>13</v>
      </c>
      <c r="I2286" s="3">
        <v>43831</v>
      </c>
      <c r="J2286" s="4">
        <v>12</v>
      </c>
      <c r="K2286" t="s">
        <v>2570</v>
      </c>
      <c r="L2286" s="5">
        <v>0</v>
      </c>
      <c r="M2286" s="5">
        <v>0</v>
      </c>
      <c r="N2286" s="5">
        <v>5247204</v>
      </c>
      <c r="O2286" s="5">
        <v>0</v>
      </c>
      <c r="P2286" s="5">
        <v>0</v>
      </c>
      <c r="Q2286" s="5">
        <v>0</v>
      </c>
      <c r="R2286" s="5">
        <v>5247204</v>
      </c>
    </row>
    <row r="2287" spans="1:18" hidden="1" x14ac:dyDescent="0.2">
      <c r="A2287" t="s">
        <v>15</v>
      </c>
      <c r="B2287" t="s">
        <v>2562</v>
      </c>
      <c r="F2287" t="s">
        <v>2563</v>
      </c>
      <c r="G2287" s="2">
        <v>10</v>
      </c>
      <c r="H2287" t="s">
        <v>13</v>
      </c>
      <c r="I2287" s="3"/>
      <c r="J2287" s="4">
        <v>0</v>
      </c>
      <c r="K2287" t="s">
        <v>3</v>
      </c>
      <c r="L2287" s="5">
        <v>0</v>
      </c>
      <c r="M2287" s="5">
        <v>0</v>
      </c>
      <c r="N2287" s="5">
        <v>5247204</v>
      </c>
      <c r="O2287" s="5">
        <v>0</v>
      </c>
      <c r="P2287" s="5">
        <v>0</v>
      </c>
      <c r="Q2287" s="5">
        <v>0</v>
      </c>
      <c r="R2287" s="5">
        <v>5247204</v>
      </c>
    </row>
    <row r="2288" spans="1:18" hidden="1" x14ac:dyDescent="0.2">
      <c r="A2288" t="s">
        <v>16</v>
      </c>
      <c r="B2288" t="s">
        <v>2660</v>
      </c>
      <c r="F2288" t="s">
        <v>2661</v>
      </c>
      <c r="G2288" s="2">
        <v>10</v>
      </c>
      <c r="H2288" t="s">
        <v>13</v>
      </c>
      <c r="I2288" s="3"/>
      <c r="J2288" s="4">
        <v>0</v>
      </c>
      <c r="K2288" t="s">
        <v>3</v>
      </c>
      <c r="L2288" s="5">
        <v>0</v>
      </c>
      <c r="M2288" s="5">
        <v>0</v>
      </c>
      <c r="N2288" s="5">
        <v>5247204</v>
      </c>
      <c r="O2288" s="5">
        <v>0</v>
      </c>
      <c r="P2288" s="5">
        <v>0</v>
      </c>
      <c r="Q2288" s="5">
        <v>0</v>
      </c>
      <c r="R2288" s="5">
        <v>5247204</v>
      </c>
    </row>
    <row r="2289" spans="1:18" hidden="1" x14ac:dyDescent="0.2">
      <c r="A2289" t="s">
        <v>10</v>
      </c>
      <c r="B2289" t="s">
        <v>2662</v>
      </c>
      <c r="C2289" t="str">
        <f>MID(B2289,1,8)</f>
        <v>P&gt;297108</v>
      </c>
      <c r="D2289" t="str">
        <f>B2289</f>
        <v>P&gt;297108/07 0001</v>
      </c>
      <c r="F2289" t="s">
        <v>2663</v>
      </c>
      <c r="G2289" s="2">
        <v>10</v>
      </c>
      <c r="H2289" t="s">
        <v>13</v>
      </c>
      <c r="I2289" s="3">
        <v>43831</v>
      </c>
      <c r="J2289" s="4">
        <v>12</v>
      </c>
      <c r="K2289" t="s">
        <v>2570</v>
      </c>
      <c r="L2289" s="5">
        <v>0</v>
      </c>
      <c r="M2289" s="5">
        <v>0</v>
      </c>
      <c r="N2289" s="5">
        <v>15000000</v>
      </c>
      <c r="O2289" s="5">
        <v>0</v>
      </c>
      <c r="P2289" s="5">
        <v>0</v>
      </c>
      <c r="Q2289" s="5">
        <v>0</v>
      </c>
      <c r="R2289" s="5">
        <v>15000000</v>
      </c>
    </row>
    <row r="2290" spans="1:18" hidden="1" x14ac:dyDescent="0.2">
      <c r="A2290" t="s">
        <v>15</v>
      </c>
      <c r="B2290" t="s">
        <v>2562</v>
      </c>
      <c r="F2290" t="s">
        <v>2563</v>
      </c>
      <c r="G2290" s="2">
        <v>10</v>
      </c>
      <c r="H2290" t="s">
        <v>13</v>
      </c>
      <c r="I2290" s="3"/>
      <c r="J2290" s="4">
        <v>0</v>
      </c>
      <c r="K2290" t="s">
        <v>3</v>
      </c>
      <c r="L2290" s="5">
        <v>0</v>
      </c>
      <c r="M2290" s="5">
        <v>0</v>
      </c>
      <c r="N2290" s="5">
        <v>15000000</v>
      </c>
      <c r="O2290" s="5">
        <v>0</v>
      </c>
      <c r="P2290" s="5">
        <v>0</v>
      </c>
      <c r="Q2290" s="5">
        <v>0</v>
      </c>
      <c r="R2290" s="5">
        <v>15000000</v>
      </c>
    </row>
    <row r="2291" spans="1:18" hidden="1" x14ac:dyDescent="0.2">
      <c r="A2291" t="s">
        <v>16</v>
      </c>
      <c r="B2291" t="s">
        <v>2660</v>
      </c>
      <c r="F2291" t="s">
        <v>2661</v>
      </c>
      <c r="G2291" s="2">
        <v>10</v>
      </c>
      <c r="H2291" t="s">
        <v>13</v>
      </c>
      <c r="I2291" s="3"/>
      <c r="J2291" s="4">
        <v>0</v>
      </c>
      <c r="K2291" t="s">
        <v>3</v>
      </c>
      <c r="L2291" s="5">
        <v>0</v>
      </c>
      <c r="M2291" s="5">
        <v>0</v>
      </c>
      <c r="N2291" s="5">
        <v>15000000</v>
      </c>
      <c r="O2291" s="5">
        <v>0</v>
      </c>
      <c r="P2291" s="5">
        <v>0</v>
      </c>
      <c r="Q2291" s="5">
        <v>0</v>
      </c>
      <c r="R2291" s="5">
        <v>15000000</v>
      </c>
    </row>
    <row r="2292" spans="1:18" hidden="1" x14ac:dyDescent="0.2">
      <c r="A2292" t="s">
        <v>7</v>
      </c>
      <c r="B2292" t="s">
        <v>2664</v>
      </c>
      <c r="F2292" t="s">
        <v>2665</v>
      </c>
      <c r="G2292" s="2">
        <v>0</v>
      </c>
      <c r="H2292" t="s">
        <v>3</v>
      </c>
      <c r="I2292" s="3"/>
      <c r="J2292" s="4">
        <v>0</v>
      </c>
      <c r="K2292" t="s">
        <v>3</v>
      </c>
      <c r="L2292" s="5">
        <v>0</v>
      </c>
      <c r="M2292" s="5">
        <v>38637451</v>
      </c>
      <c r="N2292" s="5">
        <v>38637451</v>
      </c>
      <c r="O2292" s="5">
        <v>0</v>
      </c>
      <c r="P2292" s="5">
        <v>0</v>
      </c>
      <c r="Q2292" s="5">
        <v>0</v>
      </c>
      <c r="R2292" s="5">
        <v>38637451</v>
      </c>
    </row>
    <row r="2293" spans="1:18" hidden="1" x14ac:dyDescent="0.2">
      <c r="A2293" t="s">
        <v>10</v>
      </c>
      <c r="B2293" t="s">
        <v>2666</v>
      </c>
      <c r="C2293" t="str">
        <f>MID(B2293,1,8)</f>
        <v>P&gt;297108</v>
      </c>
      <c r="D2293" t="str">
        <f>B2293</f>
        <v>P&gt;297108/08 0012</v>
      </c>
      <c r="F2293" t="s">
        <v>2667</v>
      </c>
      <c r="G2293" s="2">
        <v>1</v>
      </c>
      <c r="H2293" t="s">
        <v>13</v>
      </c>
      <c r="I2293" s="3">
        <v>43831</v>
      </c>
      <c r="J2293" s="4">
        <v>12</v>
      </c>
      <c r="K2293" t="s">
        <v>2570</v>
      </c>
      <c r="L2293" s="5">
        <v>0</v>
      </c>
      <c r="M2293" s="5">
        <v>0</v>
      </c>
      <c r="N2293" s="5">
        <v>5139662</v>
      </c>
      <c r="O2293" s="5">
        <v>0</v>
      </c>
      <c r="P2293" s="5">
        <v>0</v>
      </c>
      <c r="Q2293" s="5">
        <v>0</v>
      </c>
      <c r="R2293" s="5">
        <v>5139662</v>
      </c>
    </row>
    <row r="2294" spans="1:18" hidden="1" x14ac:dyDescent="0.2">
      <c r="A2294" t="s">
        <v>15</v>
      </c>
      <c r="B2294" t="s">
        <v>2562</v>
      </c>
      <c r="F2294" t="s">
        <v>2563</v>
      </c>
      <c r="G2294" s="2">
        <v>1</v>
      </c>
      <c r="H2294" t="s">
        <v>13</v>
      </c>
      <c r="I2294" s="3"/>
      <c r="J2294" s="4">
        <v>0</v>
      </c>
      <c r="K2294" t="s">
        <v>3</v>
      </c>
      <c r="L2294" s="5">
        <v>0</v>
      </c>
      <c r="M2294" s="5">
        <v>0</v>
      </c>
      <c r="N2294" s="5">
        <v>5139662</v>
      </c>
      <c r="O2294" s="5">
        <v>0</v>
      </c>
      <c r="P2294" s="5">
        <v>0</v>
      </c>
      <c r="Q2294" s="5">
        <v>0</v>
      </c>
      <c r="R2294" s="5">
        <v>5139662</v>
      </c>
    </row>
    <row r="2295" spans="1:18" hidden="1" x14ac:dyDescent="0.2">
      <c r="A2295" t="s">
        <v>16</v>
      </c>
      <c r="B2295" t="s">
        <v>2668</v>
      </c>
      <c r="F2295" t="s">
        <v>2669</v>
      </c>
      <c r="G2295" s="2">
        <v>1</v>
      </c>
      <c r="H2295" t="s">
        <v>13</v>
      </c>
      <c r="I2295" s="3"/>
      <c r="J2295" s="4">
        <v>0</v>
      </c>
      <c r="K2295" t="s">
        <v>3</v>
      </c>
      <c r="L2295" s="5">
        <v>0</v>
      </c>
      <c r="M2295" s="5">
        <v>0</v>
      </c>
      <c r="N2295" s="5">
        <v>5139662</v>
      </c>
      <c r="O2295" s="5">
        <v>0</v>
      </c>
      <c r="P2295" s="5">
        <v>0</v>
      </c>
      <c r="Q2295" s="5">
        <v>0</v>
      </c>
      <c r="R2295" s="5">
        <v>5139662</v>
      </c>
    </row>
    <row r="2296" spans="1:18" hidden="1" x14ac:dyDescent="0.2">
      <c r="A2296" t="s">
        <v>10</v>
      </c>
      <c r="B2296" t="s">
        <v>2670</v>
      </c>
      <c r="C2296" t="str">
        <f>MID(B2296,1,8)</f>
        <v>P&gt;297108</v>
      </c>
      <c r="D2296" t="str">
        <f>B2296</f>
        <v>P&gt;297108/08 0011</v>
      </c>
      <c r="F2296" t="s">
        <v>2671</v>
      </c>
      <c r="G2296" s="2">
        <v>1</v>
      </c>
      <c r="H2296" t="s">
        <v>13</v>
      </c>
      <c r="I2296" s="3">
        <v>43831</v>
      </c>
      <c r="J2296" s="4">
        <v>12</v>
      </c>
      <c r="K2296" t="s">
        <v>2570</v>
      </c>
      <c r="L2296" s="5">
        <v>0</v>
      </c>
      <c r="M2296" s="5">
        <v>0</v>
      </c>
      <c r="N2296" s="5">
        <v>18000000</v>
      </c>
      <c r="O2296" s="5">
        <v>0</v>
      </c>
      <c r="P2296" s="5">
        <v>0</v>
      </c>
      <c r="Q2296" s="5">
        <v>0</v>
      </c>
      <c r="R2296" s="5">
        <v>18000000</v>
      </c>
    </row>
    <row r="2297" spans="1:18" hidden="1" x14ac:dyDescent="0.2">
      <c r="A2297" t="s">
        <v>15</v>
      </c>
      <c r="B2297" t="s">
        <v>2562</v>
      </c>
      <c r="F2297" t="s">
        <v>2563</v>
      </c>
      <c r="G2297" s="2">
        <v>1</v>
      </c>
      <c r="H2297" t="s">
        <v>13</v>
      </c>
      <c r="I2297" s="3"/>
      <c r="J2297" s="4">
        <v>0</v>
      </c>
      <c r="K2297" t="s">
        <v>3</v>
      </c>
      <c r="L2297" s="5">
        <v>0</v>
      </c>
      <c r="M2297" s="5">
        <v>0</v>
      </c>
      <c r="N2297" s="5">
        <v>18000000</v>
      </c>
      <c r="O2297" s="5">
        <v>0</v>
      </c>
      <c r="P2297" s="5">
        <v>0</v>
      </c>
      <c r="Q2297" s="5">
        <v>0</v>
      </c>
      <c r="R2297" s="5">
        <v>18000000</v>
      </c>
    </row>
    <row r="2298" spans="1:18" hidden="1" x14ac:dyDescent="0.2">
      <c r="A2298" t="s">
        <v>16</v>
      </c>
      <c r="B2298" t="s">
        <v>2668</v>
      </c>
      <c r="F2298" t="s">
        <v>2669</v>
      </c>
      <c r="G2298" s="2">
        <v>1</v>
      </c>
      <c r="H2298" t="s">
        <v>13</v>
      </c>
      <c r="I2298" s="3"/>
      <c r="J2298" s="4">
        <v>0</v>
      </c>
      <c r="K2298" t="s">
        <v>3</v>
      </c>
      <c r="L2298" s="5">
        <v>0</v>
      </c>
      <c r="M2298" s="5">
        <v>0</v>
      </c>
      <c r="N2298" s="5">
        <v>18000000</v>
      </c>
      <c r="O2298" s="5">
        <v>0</v>
      </c>
      <c r="P2298" s="5">
        <v>0</v>
      </c>
      <c r="Q2298" s="5">
        <v>0</v>
      </c>
      <c r="R2298" s="5">
        <v>18000000</v>
      </c>
    </row>
    <row r="2299" spans="1:18" hidden="1" x14ac:dyDescent="0.2">
      <c r="A2299" t="s">
        <v>10</v>
      </c>
      <c r="B2299" t="s">
        <v>2672</v>
      </c>
      <c r="C2299" t="str">
        <f>MID(B2299,1,8)</f>
        <v>P&gt;297108</v>
      </c>
      <c r="D2299" t="str">
        <f>B2299</f>
        <v>P&gt;297108/08 0010</v>
      </c>
      <c r="F2299" t="s">
        <v>2673</v>
      </c>
      <c r="G2299" s="2">
        <v>1</v>
      </c>
      <c r="H2299" t="s">
        <v>13</v>
      </c>
      <c r="I2299" s="3">
        <v>43831</v>
      </c>
      <c r="J2299" s="4">
        <v>12</v>
      </c>
      <c r="K2299" t="s">
        <v>2570</v>
      </c>
      <c r="L2299" s="5">
        <v>0</v>
      </c>
      <c r="M2299" s="5">
        <v>0</v>
      </c>
      <c r="N2299" s="5">
        <v>5497789</v>
      </c>
      <c r="O2299" s="5">
        <v>0</v>
      </c>
      <c r="P2299" s="5">
        <v>0</v>
      </c>
      <c r="Q2299" s="5">
        <v>0</v>
      </c>
      <c r="R2299" s="5">
        <v>5497789</v>
      </c>
    </row>
    <row r="2300" spans="1:18" hidden="1" x14ac:dyDescent="0.2">
      <c r="A2300" t="s">
        <v>15</v>
      </c>
      <c r="B2300" t="s">
        <v>2562</v>
      </c>
      <c r="F2300" t="s">
        <v>2563</v>
      </c>
      <c r="G2300" s="2">
        <v>1</v>
      </c>
      <c r="H2300" t="s">
        <v>13</v>
      </c>
      <c r="I2300" s="3"/>
      <c r="J2300" s="4">
        <v>0</v>
      </c>
      <c r="K2300" t="s">
        <v>3</v>
      </c>
      <c r="L2300" s="5">
        <v>0</v>
      </c>
      <c r="M2300" s="5">
        <v>0</v>
      </c>
      <c r="N2300" s="5">
        <v>5497789</v>
      </c>
      <c r="O2300" s="5">
        <v>0</v>
      </c>
      <c r="P2300" s="5">
        <v>0</v>
      </c>
      <c r="Q2300" s="5">
        <v>0</v>
      </c>
      <c r="R2300" s="5">
        <v>5497789</v>
      </c>
    </row>
    <row r="2301" spans="1:18" hidden="1" x14ac:dyDescent="0.2">
      <c r="A2301" t="s">
        <v>16</v>
      </c>
      <c r="B2301" t="s">
        <v>2674</v>
      </c>
      <c r="F2301" t="s">
        <v>2675</v>
      </c>
      <c r="G2301" s="2">
        <v>1</v>
      </c>
      <c r="H2301" t="s">
        <v>13</v>
      </c>
      <c r="I2301" s="3"/>
      <c r="J2301" s="4">
        <v>0</v>
      </c>
      <c r="K2301" t="s">
        <v>3</v>
      </c>
      <c r="L2301" s="5">
        <v>0</v>
      </c>
      <c r="M2301" s="5">
        <v>0</v>
      </c>
      <c r="N2301" s="5">
        <v>5497789</v>
      </c>
      <c r="O2301" s="5">
        <v>0</v>
      </c>
      <c r="P2301" s="5">
        <v>0</v>
      </c>
      <c r="Q2301" s="5">
        <v>0</v>
      </c>
      <c r="R2301" s="5">
        <v>5497789</v>
      </c>
    </row>
    <row r="2302" spans="1:18" hidden="1" x14ac:dyDescent="0.2">
      <c r="A2302" t="s">
        <v>10</v>
      </c>
      <c r="B2302" t="s">
        <v>2676</v>
      </c>
      <c r="C2302" t="str">
        <f>MID(B2302,1,8)</f>
        <v>P&gt;297108</v>
      </c>
      <c r="D2302" t="str">
        <f>B2302</f>
        <v>P&gt;297108/08 0009</v>
      </c>
      <c r="F2302" t="s">
        <v>2677</v>
      </c>
      <c r="G2302" s="2">
        <v>6</v>
      </c>
      <c r="H2302" t="s">
        <v>13</v>
      </c>
      <c r="I2302" s="3">
        <v>43831</v>
      </c>
      <c r="J2302" s="4">
        <v>12</v>
      </c>
      <c r="K2302" t="s">
        <v>2570</v>
      </c>
      <c r="L2302" s="5">
        <v>0</v>
      </c>
      <c r="M2302" s="5">
        <v>0</v>
      </c>
      <c r="N2302" s="5">
        <v>10000000</v>
      </c>
      <c r="O2302" s="5">
        <v>0</v>
      </c>
      <c r="P2302" s="5">
        <v>0</v>
      </c>
      <c r="Q2302" s="5">
        <v>0</v>
      </c>
      <c r="R2302" s="5">
        <v>10000000</v>
      </c>
    </row>
    <row r="2303" spans="1:18" hidden="1" x14ac:dyDescent="0.2">
      <c r="A2303" t="s">
        <v>15</v>
      </c>
      <c r="B2303" t="s">
        <v>2562</v>
      </c>
      <c r="F2303" t="s">
        <v>2563</v>
      </c>
      <c r="G2303" s="2">
        <v>6</v>
      </c>
      <c r="H2303" t="s">
        <v>13</v>
      </c>
      <c r="I2303" s="3"/>
      <c r="J2303" s="4">
        <v>0</v>
      </c>
      <c r="K2303" t="s">
        <v>3</v>
      </c>
      <c r="L2303" s="5">
        <v>0</v>
      </c>
      <c r="M2303" s="5">
        <v>0</v>
      </c>
      <c r="N2303" s="5">
        <v>10000000</v>
      </c>
      <c r="O2303" s="5">
        <v>0</v>
      </c>
      <c r="P2303" s="5">
        <v>0</v>
      </c>
      <c r="Q2303" s="5">
        <v>0</v>
      </c>
      <c r="R2303" s="5">
        <v>10000000</v>
      </c>
    </row>
    <row r="2304" spans="1:18" hidden="1" x14ac:dyDescent="0.2">
      <c r="A2304" t="s">
        <v>16</v>
      </c>
      <c r="B2304" t="s">
        <v>2674</v>
      </c>
      <c r="F2304" t="s">
        <v>2675</v>
      </c>
      <c r="G2304" s="2">
        <v>6</v>
      </c>
      <c r="H2304" t="s">
        <v>13</v>
      </c>
      <c r="I2304" s="3"/>
      <c r="J2304" s="4">
        <v>0</v>
      </c>
      <c r="K2304" t="s">
        <v>3</v>
      </c>
      <c r="L2304" s="5">
        <v>0</v>
      </c>
      <c r="M2304" s="5">
        <v>0</v>
      </c>
      <c r="N2304" s="5">
        <v>10000000</v>
      </c>
      <c r="O2304" s="5">
        <v>0</v>
      </c>
      <c r="P2304" s="5">
        <v>0</v>
      </c>
      <c r="Q2304" s="5">
        <v>0</v>
      </c>
      <c r="R2304" s="5">
        <v>10000000</v>
      </c>
    </row>
    <row r="2305" spans="1:18" hidden="1" x14ac:dyDescent="0.2">
      <c r="A2305" t="s">
        <v>7</v>
      </c>
      <c r="B2305" t="s">
        <v>2678</v>
      </c>
      <c r="F2305" t="s">
        <v>2618</v>
      </c>
      <c r="G2305" s="2">
        <v>0</v>
      </c>
      <c r="H2305" t="s">
        <v>3</v>
      </c>
      <c r="I2305" s="3"/>
      <c r="J2305" s="4">
        <v>0</v>
      </c>
      <c r="K2305" t="s">
        <v>3</v>
      </c>
      <c r="L2305" s="5">
        <v>0</v>
      </c>
      <c r="M2305" s="5">
        <v>23139662</v>
      </c>
      <c r="N2305" s="5">
        <v>23139662</v>
      </c>
      <c r="O2305" s="5">
        <v>0</v>
      </c>
      <c r="P2305" s="5">
        <v>0</v>
      </c>
      <c r="Q2305" s="5">
        <v>0</v>
      </c>
      <c r="R2305" s="5">
        <v>23139662</v>
      </c>
    </row>
    <row r="2306" spans="1:18" hidden="1" x14ac:dyDescent="0.2">
      <c r="A2306" t="s">
        <v>10</v>
      </c>
      <c r="B2306" t="s">
        <v>2679</v>
      </c>
      <c r="C2306" t="str">
        <f>MID(B2306,1,8)</f>
        <v>P&gt;297108</v>
      </c>
      <c r="D2306" t="str">
        <f>B2306</f>
        <v>P&gt;297108/09 0014</v>
      </c>
      <c r="F2306" t="s">
        <v>2680</v>
      </c>
      <c r="G2306" s="2">
        <v>10</v>
      </c>
      <c r="H2306" t="s">
        <v>13</v>
      </c>
      <c r="I2306" s="3">
        <v>43831</v>
      </c>
      <c r="J2306" s="4">
        <v>12</v>
      </c>
      <c r="K2306" t="s">
        <v>2570</v>
      </c>
      <c r="L2306" s="5">
        <v>0</v>
      </c>
      <c r="M2306" s="5">
        <v>0</v>
      </c>
      <c r="N2306" s="5">
        <v>4139662</v>
      </c>
      <c r="O2306" s="5">
        <v>0</v>
      </c>
      <c r="P2306" s="5">
        <v>0</v>
      </c>
      <c r="Q2306" s="5">
        <v>0</v>
      </c>
      <c r="R2306" s="5">
        <v>4139662</v>
      </c>
    </row>
    <row r="2307" spans="1:18" hidden="1" x14ac:dyDescent="0.2">
      <c r="A2307" t="s">
        <v>15</v>
      </c>
      <c r="B2307" t="s">
        <v>2562</v>
      </c>
      <c r="F2307" t="s">
        <v>2563</v>
      </c>
      <c r="G2307" s="2">
        <v>10</v>
      </c>
      <c r="H2307" t="s">
        <v>13</v>
      </c>
      <c r="I2307" s="3"/>
      <c r="J2307" s="4">
        <v>0</v>
      </c>
      <c r="K2307" t="s">
        <v>3</v>
      </c>
      <c r="L2307" s="5">
        <v>0</v>
      </c>
      <c r="M2307" s="5">
        <v>0</v>
      </c>
      <c r="N2307" s="5">
        <v>4139662</v>
      </c>
      <c r="O2307" s="5">
        <v>0</v>
      </c>
      <c r="P2307" s="5">
        <v>0</v>
      </c>
      <c r="Q2307" s="5">
        <v>0</v>
      </c>
      <c r="R2307" s="5">
        <v>4139662</v>
      </c>
    </row>
    <row r="2308" spans="1:18" hidden="1" x14ac:dyDescent="0.2">
      <c r="A2308" t="s">
        <v>16</v>
      </c>
      <c r="B2308" t="s">
        <v>2681</v>
      </c>
      <c r="F2308" t="s">
        <v>2682</v>
      </c>
      <c r="G2308" s="2">
        <v>10</v>
      </c>
      <c r="H2308" t="s">
        <v>13</v>
      </c>
      <c r="I2308" s="3"/>
      <c r="J2308" s="4">
        <v>0</v>
      </c>
      <c r="K2308" t="s">
        <v>3</v>
      </c>
      <c r="L2308" s="5">
        <v>0</v>
      </c>
      <c r="M2308" s="5">
        <v>0</v>
      </c>
      <c r="N2308" s="5">
        <v>4139662</v>
      </c>
      <c r="O2308" s="5">
        <v>0</v>
      </c>
      <c r="P2308" s="5">
        <v>0</v>
      </c>
      <c r="Q2308" s="5">
        <v>0</v>
      </c>
      <c r="R2308" s="5">
        <v>4139662</v>
      </c>
    </row>
    <row r="2309" spans="1:18" hidden="1" x14ac:dyDescent="0.2">
      <c r="A2309" t="s">
        <v>10</v>
      </c>
      <c r="B2309" t="s">
        <v>2683</v>
      </c>
      <c r="C2309" t="str">
        <f>MID(B2309,1,8)</f>
        <v>P&gt;297108</v>
      </c>
      <c r="D2309" t="str">
        <f>B2309</f>
        <v>P&gt;297108/09 0013</v>
      </c>
      <c r="F2309" t="s">
        <v>2684</v>
      </c>
      <c r="G2309" s="2">
        <v>4</v>
      </c>
      <c r="H2309" t="s">
        <v>13</v>
      </c>
      <c r="I2309" s="3">
        <v>43831</v>
      </c>
      <c r="J2309" s="4">
        <v>12</v>
      </c>
      <c r="K2309" t="s">
        <v>2570</v>
      </c>
      <c r="L2309" s="5">
        <v>0</v>
      </c>
      <c r="M2309" s="5">
        <v>0</v>
      </c>
      <c r="N2309" s="5">
        <v>19000000</v>
      </c>
      <c r="O2309" s="5">
        <v>0</v>
      </c>
      <c r="P2309" s="5">
        <v>0</v>
      </c>
      <c r="Q2309" s="5">
        <v>0</v>
      </c>
      <c r="R2309" s="5">
        <v>19000000</v>
      </c>
    </row>
    <row r="2310" spans="1:18" hidden="1" x14ac:dyDescent="0.2">
      <c r="A2310" t="s">
        <v>15</v>
      </c>
      <c r="B2310" t="s">
        <v>2562</v>
      </c>
      <c r="F2310" t="s">
        <v>2563</v>
      </c>
      <c r="G2310" s="2">
        <v>4</v>
      </c>
      <c r="H2310" t="s">
        <v>13</v>
      </c>
      <c r="I2310" s="3"/>
      <c r="J2310" s="4">
        <v>0</v>
      </c>
      <c r="K2310" t="s">
        <v>3</v>
      </c>
      <c r="L2310" s="5">
        <v>0</v>
      </c>
      <c r="M2310" s="5">
        <v>0</v>
      </c>
      <c r="N2310" s="5">
        <v>19000000</v>
      </c>
      <c r="O2310" s="5">
        <v>0</v>
      </c>
      <c r="P2310" s="5">
        <v>0</v>
      </c>
      <c r="Q2310" s="5">
        <v>0</v>
      </c>
      <c r="R2310" s="5">
        <v>19000000</v>
      </c>
    </row>
    <row r="2311" spans="1:18" hidden="1" x14ac:dyDescent="0.2">
      <c r="A2311" t="s">
        <v>16</v>
      </c>
      <c r="B2311" t="s">
        <v>2681</v>
      </c>
      <c r="F2311" t="s">
        <v>2682</v>
      </c>
      <c r="G2311" s="2">
        <v>4</v>
      </c>
      <c r="H2311" t="s">
        <v>13</v>
      </c>
      <c r="I2311" s="3"/>
      <c r="J2311" s="4">
        <v>0</v>
      </c>
      <c r="K2311" t="s">
        <v>3</v>
      </c>
      <c r="L2311" s="5">
        <v>0</v>
      </c>
      <c r="M2311" s="5">
        <v>0</v>
      </c>
      <c r="N2311" s="5">
        <v>19000000</v>
      </c>
      <c r="O2311" s="5">
        <v>0</v>
      </c>
      <c r="P2311" s="5">
        <v>0</v>
      </c>
      <c r="Q2311" s="5">
        <v>0</v>
      </c>
      <c r="R2311" s="5">
        <v>19000000</v>
      </c>
    </row>
    <row r="2312" spans="1:18" hidden="1" x14ac:dyDescent="0.2">
      <c r="A2312" t="s">
        <v>4</v>
      </c>
      <c r="B2312" t="s">
        <v>2685</v>
      </c>
      <c r="C2312" t="str">
        <f>MID(B2312,1,8)</f>
        <v>P&gt;297126</v>
      </c>
      <c r="F2312" t="s">
        <v>2686</v>
      </c>
      <c r="G2312" s="2">
        <v>0</v>
      </c>
      <c r="H2312" t="s">
        <v>3</v>
      </c>
      <c r="I2312" s="3"/>
      <c r="J2312" s="4">
        <v>0</v>
      </c>
      <c r="K2312" t="s">
        <v>3</v>
      </c>
      <c r="L2312" s="5">
        <v>0</v>
      </c>
      <c r="M2312" s="5">
        <v>2240354600</v>
      </c>
      <c r="N2312" s="5">
        <v>2240354600</v>
      </c>
      <c r="O2312" s="5">
        <v>0</v>
      </c>
      <c r="P2312" s="5">
        <v>0</v>
      </c>
      <c r="Q2312" s="5">
        <v>0</v>
      </c>
      <c r="R2312" s="5">
        <v>2240354600</v>
      </c>
    </row>
    <row r="2313" spans="1:18" hidden="1" x14ac:dyDescent="0.2">
      <c r="A2313" t="s">
        <v>7</v>
      </c>
      <c r="B2313" t="s">
        <v>2687</v>
      </c>
      <c r="F2313" t="s">
        <v>2688</v>
      </c>
      <c r="G2313" s="2">
        <v>0</v>
      </c>
      <c r="H2313" t="s">
        <v>3</v>
      </c>
      <c r="I2313" s="3"/>
      <c r="J2313" s="4">
        <v>0</v>
      </c>
      <c r="K2313" t="s">
        <v>3</v>
      </c>
      <c r="L2313" s="5">
        <v>0</v>
      </c>
      <c r="M2313" s="5">
        <v>1344212760</v>
      </c>
      <c r="N2313" s="5">
        <v>1344212760</v>
      </c>
      <c r="O2313" s="5">
        <v>0</v>
      </c>
      <c r="P2313" s="5">
        <v>0</v>
      </c>
      <c r="Q2313" s="5">
        <v>0</v>
      </c>
      <c r="R2313" s="5">
        <v>1344212760</v>
      </c>
    </row>
    <row r="2314" spans="1:18" hidden="1" x14ac:dyDescent="0.2">
      <c r="A2314" t="s">
        <v>10</v>
      </c>
      <c r="B2314" t="s">
        <v>2689</v>
      </c>
      <c r="C2314" t="str">
        <f>MID(B2314,1,8)</f>
        <v>P&gt;297126</v>
      </c>
      <c r="D2314" t="str">
        <f>B2314</f>
        <v>P&gt;297126/03 0003</v>
      </c>
      <c r="F2314" t="s">
        <v>785</v>
      </c>
      <c r="G2314" s="2">
        <v>1</v>
      </c>
      <c r="H2314" t="s">
        <v>13</v>
      </c>
      <c r="I2314" s="3">
        <v>43831</v>
      </c>
      <c r="J2314" s="4">
        <v>12</v>
      </c>
      <c r="K2314" t="s">
        <v>2690</v>
      </c>
      <c r="L2314" s="5">
        <v>0</v>
      </c>
      <c r="M2314" s="5">
        <v>0</v>
      </c>
      <c r="N2314" s="5">
        <v>50212760</v>
      </c>
      <c r="O2314" s="5">
        <v>0</v>
      </c>
      <c r="P2314" s="5">
        <v>0</v>
      </c>
      <c r="Q2314" s="5">
        <v>0</v>
      </c>
      <c r="R2314" s="5">
        <v>50212760</v>
      </c>
    </row>
    <row r="2315" spans="1:18" hidden="1" x14ac:dyDescent="0.2">
      <c r="A2315" t="s">
        <v>15</v>
      </c>
      <c r="B2315" t="s">
        <v>774</v>
      </c>
      <c r="F2315" t="s">
        <v>775</v>
      </c>
      <c r="G2315" s="2">
        <v>1</v>
      </c>
      <c r="H2315" t="s">
        <v>13</v>
      </c>
      <c r="I2315" s="3"/>
      <c r="J2315" s="4">
        <v>0</v>
      </c>
      <c r="K2315" t="s">
        <v>3</v>
      </c>
      <c r="L2315" s="5">
        <v>0</v>
      </c>
      <c r="M2315" s="5">
        <v>0</v>
      </c>
      <c r="N2315" s="5">
        <v>50212760</v>
      </c>
      <c r="O2315" s="5">
        <v>0</v>
      </c>
      <c r="P2315" s="5">
        <v>0</v>
      </c>
      <c r="Q2315" s="5">
        <v>0</v>
      </c>
      <c r="R2315" s="5">
        <v>50212760</v>
      </c>
    </row>
    <row r="2316" spans="1:18" hidden="1" x14ac:dyDescent="0.2">
      <c r="A2316" t="s">
        <v>16</v>
      </c>
      <c r="B2316" t="s">
        <v>2691</v>
      </c>
      <c r="F2316" t="s">
        <v>2692</v>
      </c>
      <c r="G2316" s="2">
        <v>1</v>
      </c>
      <c r="H2316" t="s">
        <v>13</v>
      </c>
      <c r="I2316" s="3"/>
      <c r="J2316" s="4">
        <v>0</v>
      </c>
      <c r="K2316" t="s">
        <v>3</v>
      </c>
      <c r="L2316" s="5">
        <v>0</v>
      </c>
      <c r="M2316" s="5">
        <v>0</v>
      </c>
      <c r="N2316" s="5">
        <v>50212760</v>
      </c>
      <c r="O2316" s="5">
        <v>0</v>
      </c>
      <c r="P2316" s="5">
        <v>0</v>
      </c>
      <c r="Q2316" s="5">
        <v>0</v>
      </c>
      <c r="R2316" s="5">
        <v>50212760</v>
      </c>
    </row>
    <row r="2317" spans="1:18" hidden="1" x14ac:dyDescent="0.2">
      <c r="A2317" t="s">
        <v>10</v>
      </c>
      <c r="B2317" t="s">
        <v>2693</v>
      </c>
      <c r="C2317" t="str">
        <f>MID(B2317,1,8)</f>
        <v>P&gt;297126</v>
      </c>
      <c r="D2317" t="str">
        <f>B2317</f>
        <v>P&gt;297126/03 0002</v>
      </c>
      <c r="F2317" t="s">
        <v>779</v>
      </c>
      <c r="G2317" s="2">
        <v>1</v>
      </c>
      <c r="H2317" t="s">
        <v>13</v>
      </c>
      <c r="I2317" s="3">
        <v>43831</v>
      </c>
      <c r="J2317" s="4">
        <v>12</v>
      </c>
      <c r="K2317" t="s">
        <v>2690</v>
      </c>
      <c r="L2317" s="5">
        <v>0</v>
      </c>
      <c r="M2317" s="5">
        <v>0</v>
      </c>
      <c r="N2317" s="5">
        <v>180000000</v>
      </c>
      <c r="O2317" s="5">
        <v>0</v>
      </c>
      <c r="P2317" s="5">
        <v>0</v>
      </c>
      <c r="Q2317" s="5">
        <v>0</v>
      </c>
      <c r="R2317" s="5">
        <v>180000000</v>
      </c>
    </row>
    <row r="2318" spans="1:18" hidden="1" x14ac:dyDescent="0.2">
      <c r="A2318" t="s">
        <v>15</v>
      </c>
      <c r="B2318" t="s">
        <v>774</v>
      </c>
      <c r="F2318" t="s">
        <v>775</v>
      </c>
      <c r="G2318" s="2">
        <v>1</v>
      </c>
      <c r="H2318" t="s">
        <v>13</v>
      </c>
      <c r="I2318" s="3"/>
      <c r="J2318" s="4">
        <v>0</v>
      </c>
      <c r="K2318" t="s">
        <v>3</v>
      </c>
      <c r="L2318" s="5">
        <v>0</v>
      </c>
      <c r="M2318" s="5">
        <v>0</v>
      </c>
      <c r="N2318" s="5">
        <v>180000000</v>
      </c>
      <c r="O2318" s="5">
        <v>0</v>
      </c>
      <c r="P2318" s="5">
        <v>0</v>
      </c>
      <c r="Q2318" s="5">
        <v>0</v>
      </c>
      <c r="R2318" s="5">
        <v>180000000</v>
      </c>
    </row>
    <row r="2319" spans="1:18" hidden="1" x14ac:dyDescent="0.2">
      <c r="A2319" t="s">
        <v>16</v>
      </c>
      <c r="B2319" t="s">
        <v>2691</v>
      </c>
      <c r="F2319" t="s">
        <v>2692</v>
      </c>
      <c r="G2319" s="2">
        <v>1</v>
      </c>
      <c r="H2319" t="s">
        <v>13</v>
      </c>
      <c r="I2319" s="3"/>
      <c r="J2319" s="4">
        <v>0</v>
      </c>
      <c r="K2319" t="s">
        <v>3</v>
      </c>
      <c r="L2319" s="5">
        <v>0</v>
      </c>
      <c r="M2319" s="5">
        <v>0</v>
      </c>
      <c r="N2319" s="5">
        <v>180000000</v>
      </c>
      <c r="O2319" s="5">
        <v>0</v>
      </c>
      <c r="P2319" s="5">
        <v>0</v>
      </c>
      <c r="Q2319" s="5">
        <v>0</v>
      </c>
      <c r="R2319" s="5">
        <v>180000000</v>
      </c>
    </row>
    <row r="2320" spans="1:18" hidden="1" x14ac:dyDescent="0.2">
      <c r="A2320" t="s">
        <v>10</v>
      </c>
      <c r="B2320" t="s">
        <v>2694</v>
      </c>
      <c r="C2320" t="str">
        <f>MID(B2320,1,8)</f>
        <v>P&gt;297126</v>
      </c>
      <c r="D2320" t="str">
        <f>B2320</f>
        <v>P&gt;297126/03 0001</v>
      </c>
      <c r="F2320" t="s">
        <v>205</v>
      </c>
      <c r="G2320" s="2">
        <v>1</v>
      </c>
      <c r="H2320" t="s">
        <v>13</v>
      </c>
      <c r="I2320" s="3">
        <v>43831</v>
      </c>
      <c r="J2320" s="4">
        <v>12</v>
      </c>
      <c r="K2320" t="s">
        <v>2690</v>
      </c>
      <c r="L2320" s="5">
        <v>0</v>
      </c>
      <c r="M2320" s="5">
        <v>0</v>
      </c>
      <c r="N2320" s="5">
        <v>1114000000</v>
      </c>
      <c r="O2320" s="5">
        <v>0</v>
      </c>
      <c r="P2320" s="5">
        <v>0</v>
      </c>
      <c r="Q2320" s="5">
        <v>0</v>
      </c>
      <c r="R2320" s="5">
        <v>1114000000</v>
      </c>
    </row>
    <row r="2321" spans="1:18" hidden="1" x14ac:dyDescent="0.2">
      <c r="A2321" t="s">
        <v>15</v>
      </c>
      <c r="B2321" t="s">
        <v>774</v>
      </c>
      <c r="F2321" t="s">
        <v>775</v>
      </c>
      <c r="G2321" s="2">
        <v>1</v>
      </c>
      <c r="H2321" t="s">
        <v>13</v>
      </c>
      <c r="I2321" s="3"/>
      <c r="J2321" s="4">
        <v>0</v>
      </c>
      <c r="K2321" t="s">
        <v>3</v>
      </c>
      <c r="L2321" s="5">
        <v>0</v>
      </c>
      <c r="M2321" s="5">
        <v>0</v>
      </c>
      <c r="N2321" s="5">
        <v>1114000000</v>
      </c>
      <c r="O2321" s="5">
        <v>0</v>
      </c>
      <c r="P2321" s="5">
        <v>0</v>
      </c>
      <c r="Q2321" s="5">
        <v>0</v>
      </c>
      <c r="R2321" s="5">
        <v>1114000000</v>
      </c>
    </row>
    <row r="2322" spans="1:18" hidden="1" x14ac:dyDescent="0.2">
      <c r="A2322" t="s">
        <v>16</v>
      </c>
      <c r="B2322" t="s">
        <v>2691</v>
      </c>
      <c r="F2322" t="s">
        <v>2692</v>
      </c>
      <c r="G2322" s="2">
        <v>1</v>
      </c>
      <c r="H2322" t="s">
        <v>13</v>
      </c>
      <c r="I2322" s="3"/>
      <c r="J2322" s="4">
        <v>0</v>
      </c>
      <c r="K2322" t="s">
        <v>3</v>
      </c>
      <c r="L2322" s="5">
        <v>0</v>
      </c>
      <c r="M2322" s="5">
        <v>0</v>
      </c>
      <c r="N2322" s="5">
        <v>1114000000</v>
      </c>
      <c r="O2322" s="5">
        <v>0</v>
      </c>
      <c r="P2322" s="5">
        <v>0</v>
      </c>
      <c r="Q2322" s="5">
        <v>0</v>
      </c>
      <c r="R2322" s="5">
        <v>1114000000</v>
      </c>
    </row>
    <row r="2323" spans="1:18" hidden="1" x14ac:dyDescent="0.2">
      <c r="A2323" t="s">
        <v>7</v>
      </c>
      <c r="B2323" t="s">
        <v>2695</v>
      </c>
      <c r="F2323" t="s">
        <v>2696</v>
      </c>
      <c r="G2323" s="2">
        <v>0</v>
      </c>
      <c r="H2323" t="s">
        <v>3</v>
      </c>
      <c r="I2323" s="3"/>
      <c r="J2323" s="4">
        <v>0</v>
      </c>
      <c r="K2323" t="s">
        <v>3</v>
      </c>
      <c r="L2323" s="5">
        <v>0</v>
      </c>
      <c r="M2323" s="5">
        <v>896141840</v>
      </c>
      <c r="N2323" s="5">
        <v>896141840</v>
      </c>
      <c r="O2323" s="5">
        <v>0</v>
      </c>
      <c r="P2323" s="5">
        <v>0</v>
      </c>
      <c r="Q2323" s="5">
        <v>0</v>
      </c>
      <c r="R2323" s="5">
        <v>896141840</v>
      </c>
    </row>
    <row r="2324" spans="1:18" hidden="1" x14ac:dyDescent="0.2">
      <c r="A2324" t="s">
        <v>10</v>
      </c>
      <c r="B2324" t="s">
        <v>2697</v>
      </c>
      <c r="C2324" t="str">
        <f>MID(B2324,1,8)</f>
        <v>P&gt;297126</v>
      </c>
      <c r="D2324" t="str">
        <f>B2324</f>
        <v>P&gt;297126/04 0006</v>
      </c>
      <c r="F2324" t="s">
        <v>785</v>
      </c>
      <c r="G2324" s="2">
        <v>1</v>
      </c>
      <c r="H2324" t="s">
        <v>13</v>
      </c>
      <c r="I2324" s="3">
        <v>43831</v>
      </c>
      <c r="J2324" s="4">
        <v>12</v>
      </c>
      <c r="K2324" t="s">
        <v>2690</v>
      </c>
      <c r="L2324" s="5">
        <v>0</v>
      </c>
      <c r="M2324" s="5">
        <v>0</v>
      </c>
      <c r="N2324" s="5">
        <v>86141840</v>
      </c>
      <c r="O2324" s="5">
        <v>0</v>
      </c>
      <c r="P2324" s="5">
        <v>0</v>
      </c>
      <c r="Q2324" s="5">
        <v>0</v>
      </c>
      <c r="R2324" s="5">
        <v>86141840</v>
      </c>
    </row>
    <row r="2325" spans="1:18" hidden="1" x14ac:dyDescent="0.2">
      <c r="A2325" t="s">
        <v>15</v>
      </c>
      <c r="B2325" t="s">
        <v>774</v>
      </c>
      <c r="F2325" t="s">
        <v>775</v>
      </c>
      <c r="G2325" s="2">
        <v>1</v>
      </c>
      <c r="H2325" t="s">
        <v>13</v>
      </c>
      <c r="I2325" s="3"/>
      <c r="J2325" s="4">
        <v>0</v>
      </c>
      <c r="K2325" t="s">
        <v>3</v>
      </c>
      <c r="L2325" s="5">
        <v>0</v>
      </c>
      <c r="M2325" s="5">
        <v>0</v>
      </c>
      <c r="N2325" s="5">
        <v>86141840</v>
      </c>
      <c r="O2325" s="5">
        <v>0</v>
      </c>
      <c r="P2325" s="5">
        <v>0</v>
      </c>
      <c r="Q2325" s="5">
        <v>0</v>
      </c>
      <c r="R2325" s="5">
        <v>86141840</v>
      </c>
    </row>
    <row r="2326" spans="1:18" hidden="1" x14ac:dyDescent="0.2">
      <c r="A2326" t="s">
        <v>16</v>
      </c>
      <c r="B2326" t="s">
        <v>2698</v>
      </c>
      <c r="F2326" t="s">
        <v>2699</v>
      </c>
      <c r="G2326" s="2">
        <v>1</v>
      </c>
      <c r="H2326" t="s">
        <v>13</v>
      </c>
      <c r="I2326" s="3"/>
      <c r="J2326" s="4">
        <v>0</v>
      </c>
      <c r="K2326" t="s">
        <v>3</v>
      </c>
      <c r="L2326" s="5">
        <v>0</v>
      </c>
      <c r="M2326" s="5">
        <v>0</v>
      </c>
      <c r="N2326" s="5">
        <v>86141840</v>
      </c>
      <c r="O2326" s="5">
        <v>0</v>
      </c>
      <c r="P2326" s="5">
        <v>0</v>
      </c>
      <c r="Q2326" s="5">
        <v>0</v>
      </c>
      <c r="R2326" s="5">
        <v>86141840</v>
      </c>
    </row>
    <row r="2327" spans="1:18" hidden="1" x14ac:dyDescent="0.2">
      <c r="A2327" t="s">
        <v>10</v>
      </c>
      <c r="B2327" t="s">
        <v>2700</v>
      </c>
      <c r="C2327" t="str">
        <f>MID(B2327,1,8)</f>
        <v>P&gt;297126</v>
      </c>
      <c r="D2327" t="str">
        <f>B2327</f>
        <v>P&gt;297126/04 0005</v>
      </c>
      <c r="F2327" t="s">
        <v>779</v>
      </c>
      <c r="G2327" s="2">
        <v>1</v>
      </c>
      <c r="H2327" t="s">
        <v>13</v>
      </c>
      <c r="I2327" s="3">
        <v>43831</v>
      </c>
      <c r="J2327" s="4">
        <v>12</v>
      </c>
      <c r="K2327" t="s">
        <v>2690</v>
      </c>
      <c r="L2327" s="5">
        <v>0</v>
      </c>
      <c r="M2327" s="5">
        <v>0</v>
      </c>
      <c r="N2327" s="5">
        <v>100000000</v>
      </c>
      <c r="O2327" s="5">
        <v>0</v>
      </c>
      <c r="P2327" s="5">
        <v>0</v>
      </c>
      <c r="Q2327" s="5">
        <v>0</v>
      </c>
      <c r="R2327" s="5">
        <v>100000000</v>
      </c>
    </row>
    <row r="2328" spans="1:18" hidden="1" x14ac:dyDescent="0.2">
      <c r="A2328" t="s">
        <v>15</v>
      </c>
      <c r="B2328" t="s">
        <v>774</v>
      </c>
      <c r="F2328" t="s">
        <v>775</v>
      </c>
      <c r="G2328" s="2">
        <v>1</v>
      </c>
      <c r="H2328" t="s">
        <v>13</v>
      </c>
      <c r="I2328" s="3"/>
      <c r="J2328" s="4">
        <v>0</v>
      </c>
      <c r="K2328" t="s">
        <v>3</v>
      </c>
      <c r="L2328" s="5">
        <v>0</v>
      </c>
      <c r="M2328" s="5">
        <v>0</v>
      </c>
      <c r="N2328" s="5">
        <v>100000000</v>
      </c>
      <c r="O2328" s="5">
        <v>0</v>
      </c>
      <c r="P2328" s="5">
        <v>0</v>
      </c>
      <c r="Q2328" s="5">
        <v>0</v>
      </c>
      <c r="R2328" s="5">
        <v>100000000</v>
      </c>
    </row>
    <row r="2329" spans="1:18" hidden="1" x14ac:dyDescent="0.2">
      <c r="A2329" t="s">
        <v>16</v>
      </c>
      <c r="B2329" t="s">
        <v>2698</v>
      </c>
      <c r="F2329" t="s">
        <v>2699</v>
      </c>
      <c r="G2329" s="2">
        <v>1</v>
      </c>
      <c r="H2329" t="s">
        <v>13</v>
      </c>
      <c r="I2329" s="3"/>
      <c r="J2329" s="4">
        <v>0</v>
      </c>
      <c r="K2329" t="s">
        <v>3</v>
      </c>
      <c r="L2329" s="5">
        <v>0</v>
      </c>
      <c r="M2329" s="5">
        <v>0</v>
      </c>
      <c r="N2329" s="5">
        <v>100000000</v>
      </c>
      <c r="O2329" s="5">
        <v>0</v>
      </c>
      <c r="P2329" s="5">
        <v>0</v>
      </c>
      <c r="Q2329" s="5">
        <v>0</v>
      </c>
      <c r="R2329" s="5">
        <v>100000000</v>
      </c>
    </row>
    <row r="2330" spans="1:18" hidden="1" x14ac:dyDescent="0.2">
      <c r="A2330" t="s">
        <v>10</v>
      </c>
      <c r="B2330" t="s">
        <v>2701</v>
      </c>
      <c r="C2330" t="str">
        <f>MID(B2330,1,8)</f>
        <v>P&gt;297126</v>
      </c>
      <c r="D2330" t="str">
        <f>B2330</f>
        <v>P&gt;297126/04 0004</v>
      </c>
      <c r="F2330" t="s">
        <v>205</v>
      </c>
      <c r="G2330" s="2">
        <v>1</v>
      </c>
      <c r="H2330" t="s">
        <v>13</v>
      </c>
      <c r="I2330" s="3">
        <v>43831</v>
      </c>
      <c r="J2330" s="4">
        <v>12</v>
      </c>
      <c r="K2330" t="s">
        <v>2690</v>
      </c>
      <c r="L2330" s="5">
        <v>0</v>
      </c>
      <c r="M2330" s="5">
        <v>0</v>
      </c>
      <c r="N2330" s="5">
        <v>710000000</v>
      </c>
      <c r="O2330" s="5">
        <v>0</v>
      </c>
      <c r="P2330" s="5">
        <v>0</v>
      </c>
      <c r="Q2330" s="5">
        <v>0</v>
      </c>
      <c r="R2330" s="5">
        <v>710000000</v>
      </c>
    </row>
    <row r="2331" spans="1:18" hidden="1" x14ac:dyDescent="0.2">
      <c r="A2331" t="s">
        <v>15</v>
      </c>
      <c r="B2331" t="s">
        <v>774</v>
      </c>
      <c r="F2331" t="s">
        <v>775</v>
      </c>
      <c r="G2331" s="2">
        <v>1</v>
      </c>
      <c r="H2331" t="s">
        <v>13</v>
      </c>
      <c r="I2331" s="3"/>
      <c r="J2331" s="4">
        <v>0</v>
      </c>
      <c r="K2331" t="s">
        <v>3</v>
      </c>
      <c r="L2331" s="5">
        <v>0</v>
      </c>
      <c r="M2331" s="5">
        <v>0</v>
      </c>
      <c r="N2331" s="5">
        <v>710000000</v>
      </c>
      <c r="O2331" s="5">
        <v>0</v>
      </c>
      <c r="P2331" s="5">
        <v>0</v>
      </c>
      <c r="Q2331" s="5">
        <v>0</v>
      </c>
      <c r="R2331" s="5">
        <v>710000000</v>
      </c>
    </row>
    <row r="2332" spans="1:18" hidden="1" x14ac:dyDescent="0.2">
      <c r="A2332" t="s">
        <v>16</v>
      </c>
      <c r="B2332" t="s">
        <v>2698</v>
      </c>
      <c r="F2332" t="s">
        <v>2699</v>
      </c>
      <c r="G2332" s="2">
        <v>1</v>
      </c>
      <c r="H2332" t="s">
        <v>13</v>
      </c>
      <c r="I2332" s="3"/>
      <c r="J2332" s="4">
        <v>0</v>
      </c>
      <c r="K2332" t="s">
        <v>3</v>
      </c>
      <c r="L2332" s="5">
        <v>0</v>
      </c>
      <c r="M2332" s="5">
        <v>0</v>
      </c>
      <c r="N2332" s="5">
        <v>710000000</v>
      </c>
      <c r="O2332" s="5">
        <v>0</v>
      </c>
      <c r="P2332" s="5">
        <v>0</v>
      </c>
      <c r="Q2332" s="5">
        <v>0</v>
      </c>
      <c r="R2332" s="5">
        <v>710000000</v>
      </c>
    </row>
    <row r="2333" spans="1:18" hidden="1" x14ac:dyDescent="0.2">
      <c r="A2333" t="s">
        <v>4</v>
      </c>
      <c r="B2333" t="s">
        <v>2702</v>
      </c>
      <c r="C2333" t="str">
        <f>MID(B2333,1,8)</f>
        <v>P&gt;297171</v>
      </c>
      <c r="F2333" t="s">
        <v>2703</v>
      </c>
      <c r="G2333" s="2">
        <v>0</v>
      </c>
      <c r="H2333" t="s">
        <v>3</v>
      </c>
      <c r="I2333" s="3"/>
      <c r="J2333" s="4">
        <v>0</v>
      </c>
      <c r="K2333" t="s">
        <v>3</v>
      </c>
      <c r="L2333" s="5">
        <v>0</v>
      </c>
      <c r="M2333" s="5">
        <v>2359143092</v>
      </c>
      <c r="N2333" s="5">
        <v>2359143092</v>
      </c>
      <c r="O2333" s="5">
        <v>0</v>
      </c>
      <c r="P2333" s="5">
        <v>0</v>
      </c>
      <c r="Q2333" s="5">
        <v>0</v>
      </c>
      <c r="R2333" s="5">
        <v>2359143092</v>
      </c>
    </row>
    <row r="2334" spans="1:18" hidden="1" x14ac:dyDescent="0.2">
      <c r="A2334" t="s">
        <v>7</v>
      </c>
      <c r="B2334" t="s">
        <v>2704</v>
      </c>
      <c r="F2334" t="s">
        <v>2705</v>
      </c>
      <c r="G2334" s="2">
        <v>0</v>
      </c>
      <c r="H2334" t="s">
        <v>3</v>
      </c>
      <c r="I2334" s="3"/>
      <c r="J2334" s="4">
        <v>0</v>
      </c>
      <c r="K2334" t="s">
        <v>3</v>
      </c>
      <c r="L2334" s="5">
        <v>0</v>
      </c>
      <c r="M2334" s="5">
        <v>2359143092</v>
      </c>
      <c r="N2334" s="5">
        <v>2359143092</v>
      </c>
      <c r="O2334" s="5">
        <v>0</v>
      </c>
      <c r="P2334" s="5">
        <v>0</v>
      </c>
      <c r="Q2334" s="5">
        <v>0</v>
      </c>
      <c r="R2334" s="5">
        <v>2359143092</v>
      </c>
    </row>
    <row r="2335" spans="1:18" hidden="1" x14ac:dyDescent="0.2">
      <c r="A2335" t="s">
        <v>10</v>
      </c>
      <c r="B2335" t="s">
        <v>2706</v>
      </c>
      <c r="C2335" t="str">
        <f>MID(B2335,1,8)</f>
        <v>P&gt;297171</v>
      </c>
      <c r="D2335" t="str">
        <f>B2335</f>
        <v>P&gt;297171/05 0007</v>
      </c>
      <c r="F2335" t="s">
        <v>2707</v>
      </c>
      <c r="G2335" s="2">
        <v>1</v>
      </c>
      <c r="H2335" t="s">
        <v>13</v>
      </c>
      <c r="I2335" s="3">
        <v>43831</v>
      </c>
      <c r="J2335" s="4">
        <v>12</v>
      </c>
      <c r="K2335" t="s">
        <v>2708</v>
      </c>
      <c r="L2335" s="5">
        <v>0</v>
      </c>
      <c r="M2335" s="5">
        <v>0</v>
      </c>
      <c r="N2335" s="5">
        <v>359143092</v>
      </c>
      <c r="O2335" s="5">
        <v>0</v>
      </c>
      <c r="P2335" s="5">
        <v>0</v>
      </c>
      <c r="Q2335" s="5">
        <v>0</v>
      </c>
      <c r="R2335" s="5">
        <v>359143092</v>
      </c>
    </row>
    <row r="2336" spans="1:18" hidden="1" x14ac:dyDescent="0.2">
      <c r="A2336" t="s">
        <v>15</v>
      </c>
      <c r="B2336" t="s">
        <v>2562</v>
      </c>
      <c r="F2336" t="s">
        <v>2563</v>
      </c>
      <c r="G2336" s="2">
        <v>1</v>
      </c>
      <c r="H2336" t="s">
        <v>13</v>
      </c>
      <c r="I2336" s="3"/>
      <c r="J2336" s="4">
        <v>0</v>
      </c>
      <c r="K2336" t="s">
        <v>3</v>
      </c>
      <c r="L2336" s="5">
        <v>0</v>
      </c>
      <c r="M2336" s="5">
        <v>0</v>
      </c>
      <c r="N2336" s="5">
        <v>359143092</v>
      </c>
      <c r="O2336" s="5">
        <v>0</v>
      </c>
      <c r="P2336" s="5">
        <v>0</v>
      </c>
      <c r="Q2336" s="5">
        <v>0</v>
      </c>
      <c r="R2336" s="5">
        <v>359143092</v>
      </c>
    </row>
    <row r="2337" spans="1:18" hidden="1" x14ac:dyDescent="0.2">
      <c r="A2337" t="s">
        <v>16</v>
      </c>
      <c r="B2337" t="s">
        <v>2709</v>
      </c>
      <c r="F2337" t="s">
        <v>2710</v>
      </c>
      <c r="G2337" s="2">
        <v>1</v>
      </c>
      <c r="H2337" t="s">
        <v>13</v>
      </c>
      <c r="I2337" s="3"/>
      <c r="J2337" s="4">
        <v>0</v>
      </c>
      <c r="K2337" t="s">
        <v>3</v>
      </c>
      <c r="L2337" s="5">
        <v>0</v>
      </c>
      <c r="M2337" s="5">
        <v>0</v>
      </c>
      <c r="N2337" s="5">
        <v>359143092</v>
      </c>
      <c r="O2337" s="5">
        <v>0</v>
      </c>
      <c r="P2337" s="5">
        <v>0</v>
      </c>
      <c r="Q2337" s="5">
        <v>0</v>
      </c>
      <c r="R2337" s="5">
        <v>359143092</v>
      </c>
    </row>
    <row r="2338" spans="1:18" hidden="1" x14ac:dyDescent="0.2">
      <c r="A2338" t="s">
        <v>10</v>
      </c>
      <c r="B2338" t="s">
        <v>2711</v>
      </c>
      <c r="C2338" t="str">
        <f>MID(B2338,1,8)</f>
        <v>P&gt;297171</v>
      </c>
      <c r="D2338" t="str">
        <f>B2338</f>
        <v>P&gt;297171/05 0006</v>
      </c>
      <c r="F2338" t="s">
        <v>2712</v>
      </c>
      <c r="G2338" s="2">
        <v>1</v>
      </c>
      <c r="H2338" t="s">
        <v>13</v>
      </c>
      <c r="I2338" s="3">
        <v>43831</v>
      </c>
      <c r="J2338" s="4">
        <v>12</v>
      </c>
      <c r="K2338" t="s">
        <v>2708</v>
      </c>
      <c r="L2338" s="5">
        <v>0</v>
      </c>
      <c r="M2338" s="5">
        <v>0</v>
      </c>
      <c r="N2338" s="5">
        <v>2000000000</v>
      </c>
      <c r="O2338" s="5">
        <v>0</v>
      </c>
      <c r="P2338" s="5">
        <v>0</v>
      </c>
      <c r="Q2338" s="5">
        <v>0</v>
      </c>
      <c r="R2338" s="5">
        <v>2000000000</v>
      </c>
    </row>
    <row r="2339" spans="1:18" hidden="1" x14ac:dyDescent="0.2">
      <c r="A2339" t="s">
        <v>15</v>
      </c>
      <c r="B2339" t="s">
        <v>2562</v>
      </c>
      <c r="F2339" t="s">
        <v>2563</v>
      </c>
      <c r="G2339" s="2">
        <v>1</v>
      </c>
      <c r="H2339" t="s">
        <v>13</v>
      </c>
      <c r="I2339" s="3"/>
      <c r="J2339" s="4">
        <v>0</v>
      </c>
      <c r="K2339" t="s">
        <v>3</v>
      </c>
      <c r="L2339" s="5">
        <v>0</v>
      </c>
      <c r="M2339" s="5">
        <v>0</v>
      </c>
      <c r="N2339" s="5">
        <v>2000000000</v>
      </c>
      <c r="O2339" s="5">
        <v>0</v>
      </c>
      <c r="P2339" s="5">
        <v>0</v>
      </c>
      <c r="Q2339" s="5">
        <v>0</v>
      </c>
      <c r="R2339" s="5">
        <v>2000000000</v>
      </c>
    </row>
    <row r="2340" spans="1:18" hidden="1" x14ac:dyDescent="0.2">
      <c r="A2340" t="s">
        <v>16</v>
      </c>
      <c r="B2340" t="s">
        <v>2709</v>
      </c>
      <c r="F2340" t="s">
        <v>2710</v>
      </c>
      <c r="G2340" s="2">
        <v>1</v>
      </c>
      <c r="H2340" t="s">
        <v>13</v>
      </c>
      <c r="I2340" s="3"/>
      <c r="J2340" s="4">
        <v>0</v>
      </c>
      <c r="K2340" t="s">
        <v>3</v>
      </c>
      <c r="L2340" s="5">
        <v>0</v>
      </c>
      <c r="M2340" s="5">
        <v>0</v>
      </c>
      <c r="N2340" s="5">
        <v>2000000000</v>
      </c>
      <c r="O2340" s="5">
        <v>0</v>
      </c>
      <c r="P2340" s="5">
        <v>0</v>
      </c>
      <c r="Q2340" s="5">
        <v>0</v>
      </c>
      <c r="R2340" s="5">
        <v>2000000000</v>
      </c>
    </row>
    <row r="2341" spans="1:18" hidden="1" x14ac:dyDescent="0.2">
      <c r="A2341" t="s">
        <v>4</v>
      </c>
      <c r="B2341" t="s">
        <v>2713</v>
      </c>
      <c r="C2341" t="str">
        <f>MID(B2341,1,8)</f>
        <v>P&gt;297185</v>
      </c>
      <c r="F2341" t="s">
        <v>2714</v>
      </c>
      <c r="G2341" s="2">
        <v>0</v>
      </c>
      <c r="H2341" t="s">
        <v>3</v>
      </c>
      <c r="I2341" s="3"/>
      <c r="J2341" s="4">
        <v>0</v>
      </c>
      <c r="K2341" t="s">
        <v>3</v>
      </c>
      <c r="L2341" s="5">
        <v>0</v>
      </c>
      <c r="M2341" s="5">
        <v>2421466669</v>
      </c>
      <c r="N2341" s="5">
        <v>2421466669</v>
      </c>
      <c r="O2341" s="5">
        <v>0</v>
      </c>
      <c r="P2341" s="5">
        <v>0</v>
      </c>
      <c r="Q2341" s="5">
        <v>0</v>
      </c>
      <c r="R2341" s="5">
        <v>2421466669</v>
      </c>
    </row>
    <row r="2342" spans="1:18" hidden="1" x14ac:dyDescent="0.2">
      <c r="A2342" t="s">
        <v>7</v>
      </c>
      <c r="B2342" t="s">
        <v>2715</v>
      </c>
      <c r="F2342" t="s">
        <v>2716</v>
      </c>
      <c r="G2342" s="2">
        <v>0</v>
      </c>
      <c r="H2342" t="s">
        <v>3</v>
      </c>
      <c r="I2342" s="3"/>
      <c r="J2342" s="4">
        <v>0</v>
      </c>
      <c r="K2342" t="s">
        <v>3</v>
      </c>
      <c r="L2342" s="5">
        <v>0</v>
      </c>
      <c r="M2342" s="5">
        <v>115698310</v>
      </c>
      <c r="N2342" s="5">
        <v>115698310</v>
      </c>
      <c r="O2342" s="5">
        <v>0</v>
      </c>
      <c r="P2342" s="5">
        <v>0</v>
      </c>
      <c r="Q2342" s="5">
        <v>0</v>
      </c>
      <c r="R2342" s="5">
        <v>115698310</v>
      </c>
    </row>
    <row r="2343" spans="1:18" hidden="1" x14ac:dyDescent="0.2">
      <c r="A2343" t="s">
        <v>10</v>
      </c>
      <c r="B2343" t="s">
        <v>2717</v>
      </c>
      <c r="C2343" t="str">
        <f>MID(B2343,1,8)</f>
        <v>P&gt;297185</v>
      </c>
      <c r="D2343" t="str">
        <f>B2343</f>
        <v>P&gt;297185/11 0004</v>
      </c>
      <c r="F2343" t="s">
        <v>2718</v>
      </c>
      <c r="G2343" s="2">
        <v>100</v>
      </c>
      <c r="H2343" t="s">
        <v>13</v>
      </c>
      <c r="I2343" s="3">
        <v>43831</v>
      </c>
      <c r="J2343" s="4">
        <v>12</v>
      </c>
      <c r="K2343" t="s">
        <v>2570</v>
      </c>
      <c r="L2343" s="5">
        <v>0</v>
      </c>
      <c r="M2343" s="5">
        <v>0</v>
      </c>
      <c r="N2343" s="5">
        <v>10698310</v>
      </c>
      <c r="O2343" s="5">
        <v>0</v>
      </c>
      <c r="P2343" s="5">
        <v>0</v>
      </c>
      <c r="Q2343" s="5">
        <v>0</v>
      </c>
      <c r="R2343" s="5">
        <v>10698310</v>
      </c>
    </row>
    <row r="2344" spans="1:18" hidden="1" x14ac:dyDescent="0.2">
      <c r="A2344" t="s">
        <v>15</v>
      </c>
      <c r="B2344" t="s">
        <v>2562</v>
      </c>
      <c r="F2344" t="s">
        <v>2563</v>
      </c>
      <c r="G2344" s="2">
        <v>100</v>
      </c>
      <c r="H2344" t="s">
        <v>13</v>
      </c>
      <c r="I2344" s="3"/>
      <c r="J2344" s="4">
        <v>0</v>
      </c>
      <c r="K2344" t="s">
        <v>3</v>
      </c>
      <c r="L2344" s="5">
        <v>0</v>
      </c>
      <c r="M2344" s="5">
        <v>0</v>
      </c>
      <c r="N2344" s="5">
        <v>10698310</v>
      </c>
      <c r="O2344" s="5">
        <v>0</v>
      </c>
      <c r="P2344" s="5">
        <v>0</v>
      </c>
      <c r="Q2344" s="5">
        <v>0</v>
      </c>
      <c r="R2344" s="5">
        <v>10698310</v>
      </c>
    </row>
    <row r="2345" spans="1:18" hidden="1" x14ac:dyDescent="0.2">
      <c r="A2345" t="s">
        <v>16</v>
      </c>
      <c r="B2345" t="s">
        <v>2719</v>
      </c>
      <c r="F2345" t="s">
        <v>2720</v>
      </c>
      <c r="G2345" s="2">
        <v>100</v>
      </c>
      <c r="H2345" t="s">
        <v>13</v>
      </c>
      <c r="I2345" s="3"/>
      <c r="J2345" s="4">
        <v>0</v>
      </c>
      <c r="K2345" t="s">
        <v>3</v>
      </c>
      <c r="L2345" s="5">
        <v>0</v>
      </c>
      <c r="M2345" s="5">
        <v>0</v>
      </c>
      <c r="N2345" s="5">
        <v>10698310</v>
      </c>
      <c r="O2345" s="5">
        <v>0</v>
      </c>
      <c r="P2345" s="5">
        <v>0</v>
      </c>
      <c r="Q2345" s="5">
        <v>0</v>
      </c>
      <c r="R2345" s="5">
        <v>10698310</v>
      </c>
    </row>
    <row r="2346" spans="1:18" hidden="1" x14ac:dyDescent="0.2">
      <c r="A2346" t="s">
        <v>10</v>
      </c>
      <c r="B2346" t="s">
        <v>2721</v>
      </c>
      <c r="C2346" t="str">
        <f>MID(B2346,1,8)</f>
        <v>P&gt;297185</v>
      </c>
      <c r="D2346" t="str">
        <f>B2346</f>
        <v>P&gt;297185/11 0003</v>
      </c>
      <c r="F2346" t="s">
        <v>2722</v>
      </c>
      <c r="G2346" s="2">
        <v>12</v>
      </c>
      <c r="H2346" t="s">
        <v>13</v>
      </c>
      <c r="I2346" s="3">
        <v>43831</v>
      </c>
      <c r="J2346" s="4">
        <v>12</v>
      </c>
      <c r="K2346" t="s">
        <v>2570</v>
      </c>
      <c r="L2346" s="5">
        <v>0</v>
      </c>
      <c r="M2346" s="5">
        <v>0</v>
      </c>
      <c r="N2346" s="5">
        <v>17000000</v>
      </c>
      <c r="O2346" s="5">
        <v>0</v>
      </c>
      <c r="P2346" s="5">
        <v>0</v>
      </c>
      <c r="Q2346" s="5">
        <v>0</v>
      </c>
      <c r="R2346" s="5">
        <v>17000000</v>
      </c>
    </row>
    <row r="2347" spans="1:18" hidden="1" x14ac:dyDescent="0.2">
      <c r="A2347" t="s">
        <v>15</v>
      </c>
      <c r="B2347" t="s">
        <v>2562</v>
      </c>
      <c r="F2347" t="s">
        <v>2563</v>
      </c>
      <c r="G2347" s="2">
        <v>12</v>
      </c>
      <c r="H2347" t="s">
        <v>13</v>
      </c>
      <c r="I2347" s="3"/>
      <c r="J2347" s="4">
        <v>0</v>
      </c>
      <c r="K2347" t="s">
        <v>3</v>
      </c>
      <c r="L2347" s="5">
        <v>0</v>
      </c>
      <c r="M2347" s="5">
        <v>0</v>
      </c>
      <c r="N2347" s="5">
        <v>17000000</v>
      </c>
      <c r="O2347" s="5">
        <v>0</v>
      </c>
      <c r="P2347" s="5">
        <v>0</v>
      </c>
      <c r="Q2347" s="5">
        <v>0</v>
      </c>
      <c r="R2347" s="5">
        <v>17000000</v>
      </c>
    </row>
    <row r="2348" spans="1:18" hidden="1" x14ac:dyDescent="0.2">
      <c r="A2348" t="s">
        <v>16</v>
      </c>
      <c r="B2348" t="s">
        <v>2719</v>
      </c>
      <c r="F2348" t="s">
        <v>2720</v>
      </c>
      <c r="G2348" s="2">
        <v>12</v>
      </c>
      <c r="H2348" t="s">
        <v>13</v>
      </c>
      <c r="I2348" s="3"/>
      <c r="J2348" s="4">
        <v>0</v>
      </c>
      <c r="K2348" t="s">
        <v>3</v>
      </c>
      <c r="L2348" s="5">
        <v>0</v>
      </c>
      <c r="M2348" s="5">
        <v>0</v>
      </c>
      <c r="N2348" s="5">
        <v>17000000</v>
      </c>
      <c r="O2348" s="5">
        <v>0</v>
      </c>
      <c r="P2348" s="5">
        <v>0</v>
      </c>
      <c r="Q2348" s="5">
        <v>0</v>
      </c>
      <c r="R2348" s="5">
        <v>17000000</v>
      </c>
    </row>
    <row r="2349" spans="1:18" hidden="1" x14ac:dyDescent="0.2">
      <c r="A2349" t="s">
        <v>10</v>
      </c>
      <c r="B2349" t="s">
        <v>2723</v>
      </c>
      <c r="C2349" t="str">
        <f>MID(B2349,1,8)</f>
        <v>P&gt;297185</v>
      </c>
      <c r="D2349" t="str">
        <f>B2349</f>
        <v>P&gt;297185/11 0002</v>
      </c>
      <c r="F2349" t="s">
        <v>2724</v>
      </c>
      <c r="G2349" s="2">
        <v>12</v>
      </c>
      <c r="H2349" t="s">
        <v>13</v>
      </c>
      <c r="I2349" s="3">
        <v>43831</v>
      </c>
      <c r="J2349" s="4">
        <v>12</v>
      </c>
      <c r="K2349" t="s">
        <v>2570</v>
      </c>
      <c r="L2349" s="5">
        <v>0</v>
      </c>
      <c r="M2349" s="5">
        <v>0</v>
      </c>
      <c r="N2349" s="5">
        <v>18000000</v>
      </c>
      <c r="O2349" s="5">
        <v>0</v>
      </c>
      <c r="P2349" s="5">
        <v>0</v>
      </c>
      <c r="Q2349" s="5">
        <v>0</v>
      </c>
      <c r="R2349" s="5">
        <v>18000000</v>
      </c>
    </row>
    <row r="2350" spans="1:18" hidden="1" x14ac:dyDescent="0.2">
      <c r="A2350" t="s">
        <v>15</v>
      </c>
      <c r="B2350" t="s">
        <v>2562</v>
      </c>
      <c r="F2350" t="s">
        <v>2563</v>
      </c>
      <c r="G2350" s="2">
        <v>12</v>
      </c>
      <c r="H2350" t="s">
        <v>13</v>
      </c>
      <c r="I2350" s="3"/>
      <c r="J2350" s="4">
        <v>0</v>
      </c>
      <c r="K2350" t="s">
        <v>3</v>
      </c>
      <c r="L2350" s="5">
        <v>0</v>
      </c>
      <c r="M2350" s="5">
        <v>0</v>
      </c>
      <c r="N2350" s="5">
        <v>18000000</v>
      </c>
      <c r="O2350" s="5">
        <v>0</v>
      </c>
      <c r="P2350" s="5">
        <v>0</v>
      </c>
      <c r="Q2350" s="5">
        <v>0</v>
      </c>
      <c r="R2350" s="5">
        <v>18000000</v>
      </c>
    </row>
    <row r="2351" spans="1:18" hidden="1" x14ac:dyDescent="0.2">
      <c r="A2351" t="s">
        <v>16</v>
      </c>
      <c r="B2351" t="s">
        <v>2719</v>
      </c>
      <c r="F2351" t="s">
        <v>2720</v>
      </c>
      <c r="G2351" s="2">
        <v>12</v>
      </c>
      <c r="H2351" t="s">
        <v>13</v>
      </c>
      <c r="I2351" s="3"/>
      <c r="J2351" s="4">
        <v>0</v>
      </c>
      <c r="K2351" t="s">
        <v>3</v>
      </c>
      <c r="L2351" s="5">
        <v>0</v>
      </c>
      <c r="M2351" s="5">
        <v>0</v>
      </c>
      <c r="N2351" s="5">
        <v>18000000</v>
      </c>
      <c r="O2351" s="5">
        <v>0</v>
      </c>
      <c r="P2351" s="5">
        <v>0</v>
      </c>
      <c r="Q2351" s="5">
        <v>0</v>
      </c>
      <c r="R2351" s="5">
        <v>18000000</v>
      </c>
    </row>
    <row r="2352" spans="1:18" hidden="1" x14ac:dyDescent="0.2">
      <c r="A2352" t="s">
        <v>10</v>
      </c>
      <c r="B2352" t="s">
        <v>2725</v>
      </c>
      <c r="C2352" t="str">
        <f>MID(B2352,1,8)</f>
        <v>P&gt;297185</v>
      </c>
      <c r="D2352" t="str">
        <f>B2352</f>
        <v>P&gt;297185/11 0001</v>
      </c>
      <c r="F2352" t="s">
        <v>2726</v>
      </c>
      <c r="G2352" s="2">
        <v>116</v>
      </c>
      <c r="H2352" t="s">
        <v>13</v>
      </c>
      <c r="I2352" s="3">
        <v>43831</v>
      </c>
      <c r="J2352" s="4">
        <v>12</v>
      </c>
      <c r="K2352" t="s">
        <v>2570</v>
      </c>
      <c r="L2352" s="5">
        <v>0</v>
      </c>
      <c r="M2352" s="5">
        <v>0</v>
      </c>
      <c r="N2352" s="5">
        <v>70000000</v>
      </c>
      <c r="O2352" s="5">
        <v>0</v>
      </c>
      <c r="P2352" s="5">
        <v>0</v>
      </c>
      <c r="Q2352" s="5">
        <v>0</v>
      </c>
      <c r="R2352" s="5">
        <v>70000000</v>
      </c>
    </row>
    <row r="2353" spans="1:18" hidden="1" x14ac:dyDescent="0.2">
      <c r="A2353" t="s">
        <v>15</v>
      </c>
      <c r="B2353" t="s">
        <v>2562</v>
      </c>
      <c r="F2353" t="s">
        <v>2563</v>
      </c>
      <c r="G2353" s="2">
        <v>116</v>
      </c>
      <c r="H2353" t="s">
        <v>13</v>
      </c>
      <c r="I2353" s="3"/>
      <c r="J2353" s="4">
        <v>0</v>
      </c>
      <c r="K2353" t="s">
        <v>3</v>
      </c>
      <c r="L2353" s="5">
        <v>0</v>
      </c>
      <c r="M2353" s="5">
        <v>0</v>
      </c>
      <c r="N2353" s="5">
        <v>70000000</v>
      </c>
      <c r="O2353" s="5">
        <v>0</v>
      </c>
      <c r="P2353" s="5">
        <v>0</v>
      </c>
      <c r="Q2353" s="5">
        <v>0</v>
      </c>
      <c r="R2353" s="5">
        <v>70000000</v>
      </c>
    </row>
    <row r="2354" spans="1:18" hidden="1" x14ac:dyDescent="0.2">
      <c r="A2354" t="s">
        <v>16</v>
      </c>
      <c r="B2354" t="s">
        <v>2719</v>
      </c>
      <c r="F2354" t="s">
        <v>2720</v>
      </c>
      <c r="G2354" s="2">
        <v>116</v>
      </c>
      <c r="H2354" t="s">
        <v>13</v>
      </c>
      <c r="I2354" s="3"/>
      <c r="J2354" s="4">
        <v>0</v>
      </c>
      <c r="K2354" t="s">
        <v>3</v>
      </c>
      <c r="L2354" s="5">
        <v>0</v>
      </c>
      <c r="M2354" s="5">
        <v>0</v>
      </c>
      <c r="N2354" s="5">
        <v>70000000</v>
      </c>
      <c r="O2354" s="5">
        <v>0</v>
      </c>
      <c r="P2354" s="5">
        <v>0</v>
      </c>
      <c r="Q2354" s="5">
        <v>0</v>
      </c>
      <c r="R2354" s="5">
        <v>70000000</v>
      </c>
    </row>
    <row r="2355" spans="1:18" hidden="1" x14ac:dyDescent="0.2">
      <c r="A2355" t="s">
        <v>7</v>
      </c>
      <c r="B2355" t="s">
        <v>2727</v>
      </c>
      <c r="F2355" t="s">
        <v>2626</v>
      </c>
      <c r="G2355" s="2">
        <v>0</v>
      </c>
      <c r="H2355" t="s">
        <v>3</v>
      </c>
      <c r="I2355" s="3"/>
      <c r="J2355" s="4">
        <v>0</v>
      </c>
      <c r="K2355" t="s">
        <v>3</v>
      </c>
      <c r="L2355" s="5">
        <v>0</v>
      </c>
      <c r="M2355" s="5">
        <v>25453628</v>
      </c>
      <c r="N2355" s="5">
        <v>25453628</v>
      </c>
      <c r="O2355" s="5">
        <v>0</v>
      </c>
      <c r="P2355" s="5">
        <v>0</v>
      </c>
      <c r="Q2355" s="5">
        <v>0</v>
      </c>
      <c r="R2355" s="5">
        <v>25453628</v>
      </c>
    </row>
    <row r="2356" spans="1:18" hidden="1" x14ac:dyDescent="0.2">
      <c r="A2356" t="s">
        <v>10</v>
      </c>
      <c r="B2356" t="s">
        <v>2728</v>
      </c>
      <c r="C2356" t="str">
        <f>MID(B2356,1,8)</f>
        <v>P&gt;297185</v>
      </c>
      <c r="D2356" t="str">
        <f>B2356</f>
        <v>P&gt;297185/12 0006</v>
      </c>
      <c r="F2356" t="s">
        <v>2729</v>
      </c>
      <c r="G2356" s="2">
        <v>10</v>
      </c>
      <c r="H2356" t="s">
        <v>13</v>
      </c>
      <c r="I2356" s="3">
        <v>43831</v>
      </c>
      <c r="J2356" s="4">
        <v>12</v>
      </c>
      <c r="K2356" t="s">
        <v>2570</v>
      </c>
      <c r="L2356" s="5">
        <v>0</v>
      </c>
      <c r="M2356" s="5">
        <v>0</v>
      </c>
      <c r="N2356" s="5">
        <v>16000000</v>
      </c>
      <c r="O2356" s="5">
        <v>0</v>
      </c>
      <c r="P2356" s="5">
        <v>0</v>
      </c>
      <c r="Q2356" s="5">
        <v>0</v>
      </c>
      <c r="R2356" s="5">
        <v>16000000</v>
      </c>
    </row>
    <row r="2357" spans="1:18" hidden="1" x14ac:dyDescent="0.2">
      <c r="A2357" t="s">
        <v>15</v>
      </c>
      <c r="B2357" t="s">
        <v>2562</v>
      </c>
      <c r="F2357" t="s">
        <v>2563</v>
      </c>
      <c r="G2357" s="2">
        <v>10</v>
      </c>
      <c r="H2357" t="s">
        <v>13</v>
      </c>
      <c r="I2357" s="3"/>
      <c r="J2357" s="4">
        <v>0</v>
      </c>
      <c r="K2357" t="s">
        <v>3</v>
      </c>
      <c r="L2357" s="5">
        <v>0</v>
      </c>
      <c r="M2357" s="5">
        <v>0</v>
      </c>
      <c r="N2357" s="5">
        <v>16000000</v>
      </c>
      <c r="O2357" s="5">
        <v>0</v>
      </c>
      <c r="P2357" s="5">
        <v>0</v>
      </c>
      <c r="Q2357" s="5">
        <v>0</v>
      </c>
      <c r="R2357" s="5">
        <v>16000000</v>
      </c>
    </row>
    <row r="2358" spans="1:18" hidden="1" x14ac:dyDescent="0.2">
      <c r="A2358" t="s">
        <v>16</v>
      </c>
      <c r="B2358" t="s">
        <v>2730</v>
      </c>
      <c r="F2358" t="s">
        <v>2731</v>
      </c>
      <c r="G2358" s="2">
        <v>10</v>
      </c>
      <c r="H2358" t="s">
        <v>13</v>
      </c>
      <c r="I2358" s="3"/>
      <c r="J2358" s="4">
        <v>0</v>
      </c>
      <c r="K2358" t="s">
        <v>3</v>
      </c>
      <c r="L2358" s="5">
        <v>0</v>
      </c>
      <c r="M2358" s="5">
        <v>0</v>
      </c>
      <c r="N2358" s="5">
        <v>16000000</v>
      </c>
      <c r="O2358" s="5">
        <v>0</v>
      </c>
      <c r="P2358" s="5">
        <v>0</v>
      </c>
      <c r="Q2358" s="5">
        <v>0</v>
      </c>
      <c r="R2358" s="5">
        <v>16000000</v>
      </c>
    </row>
    <row r="2359" spans="1:18" hidden="1" x14ac:dyDescent="0.2">
      <c r="A2359" t="s">
        <v>10</v>
      </c>
      <c r="B2359" t="s">
        <v>2732</v>
      </c>
      <c r="C2359" t="str">
        <f>MID(B2359,1,8)</f>
        <v>P&gt;297185</v>
      </c>
      <c r="D2359" t="str">
        <f>B2359</f>
        <v>P&gt;297185/12 0005</v>
      </c>
      <c r="F2359" t="s">
        <v>2733</v>
      </c>
      <c r="G2359" s="2">
        <v>4</v>
      </c>
      <c r="H2359" t="s">
        <v>13</v>
      </c>
      <c r="I2359" s="3">
        <v>43831</v>
      </c>
      <c r="J2359" s="4">
        <v>12</v>
      </c>
      <c r="K2359" t="s">
        <v>2570</v>
      </c>
      <c r="L2359" s="5">
        <v>0</v>
      </c>
      <c r="M2359" s="5">
        <v>0</v>
      </c>
      <c r="N2359" s="5">
        <v>9453628</v>
      </c>
      <c r="O2359" s="5">
        <v>0</v>
      </c>
      <c r="P2359" s="5">
        <v>0</v>
      </c>
      <c r="Q2359" s="5">
        <v>0</v>
      </c>
      <c r="R2359" s="5">
        <v>9453628</v>
      </c>
    </row>
    <row r="2360" spans="1:18" hidden="1" x14ac:dyDescent="0.2">
      <c r="A2360" t="s">
        <v>15</v>
      </c>
      <c r="B2360" t="s">
        <v>2562</v>
      </c>
      <c r="F2360" t="s">
        <v>2563</v>
      </c>
      <c r="G2360" s="2">
        <v>4</v>
      </c>
      <c r="H2360" t="s">
        <v>13</v>
      </c>
      <c r="I2360" s="3"/>
      <c r="J2360" s="4">
        <v>0</v>
      </c>
      <c r="K2360" t="s">
        <v>3</v>
      </c>
      <c r="L2360" s="5">
        <v>0</v>
      </c>
      <c r="M2360" s="5">
        <v>0</v>
      </c>
      <c r="N2360" s="5">
        <v>9453628</v>
      </c>
      <c r="O2360" s="5">
        <v>0</v>
      </c>
      <c r="P2360" s="5">
        <v>0</v>
      </c>
      <c r="Q2360" s="5">
        <v>0</v>
      </c>
      <c r="R2360" s="5">
        <v>9453628</v>
      </c>
    </row>
    <row r="2361" spans="1:18" hidden="1" x14ac:dyDescent="0.2">
      <c r="A2361" t="s">
        <v>16</v>
      </c>
      <c r="B2361" t="s">
        <v>2730</v>
      </c>
      <c r="F2361" t="s">
        <v>2731</v>
      </c>
      <c r="G2361" s="2">
        <v>4</v>
      </c>
      <c r="H2361" t="s">
        <v>13</v>
      </c>
      <c r="I2361" s="3"/>
      <c r="J2361" s="4">
        <v>0</v>
      </c>
      <c r="K2361" t="s">
        <v>3</v>
      </c>
      <c r="L2361" s="5">
        <v>0</v>
      </c>
      <c r="M2361" s="5">
        <v>0</v>
      </c>
      <c r="N2361" s="5">
        <v>9453628</v>
      </c>
      <c r="O2361" s="5">
        <v>0</v>
      </c>
      <c r="P2361" s="5">
        <v>0</v>
      </c>
      <c r="Q2361" s="5">
        <v>0</v>
      </c>
      <c r="R2361" s="5">
        <v>9453628</v>
      </c>
    </row>
    <row r="2362" spans="1:18" hidden="1" x14ac:dyDescent="0.2">
      <c r="A2362" t="s">
        <v>7</v>
      </c>
      <c r="B2362" t="s">
        <v>2734</v>
      </c>
      <c r="F2362" t="s">
        <v>2735</v>
      </c>
      <c r="G2362" s="2">
        <v>0</v>
      </c>
      <c r="H2362" t="s">
        <v>3</v>
      </c>
      <c r="I2362" s="3"/>
      <c r="J2362" s="4">
        <v>0</v>
      </c>
      <c r="K2362" t="s">
        <v>3</v>
      </c>
      <c r="L2362" s="5">
        <v>0</v>
      </c>
      <c r="M2362" s="5">
        <v>989824972</v>
      </c>
      <c r="N2362" s="5">
        <v>989824972</v>
      </c>
      <c r="O2362" s="5">
        <v>0</v>
      </c>
      <c r="P2362" s="5">
        <v>0</v>
      </c>
      <c r="Q2362" s="5">
        <v>0</v>
      </c>
      <c r="R2362" s="5">
        <v>989824972</v>
      </c>
    </row>
    <row r="2363" spans="1:18" hidden="1" x14ac:dyDescent="0.2">
      <c r="A2363" t="s">
        <v>10</v>
      </c>
      <c r="B2363" t="s">
        <v>2736</v>
      </c>
      <c r="C2363" t="str">
        <f>MID(B2363,1,8)</f>
        <v>P&gt;297185</v>
      </c>
      <c r="D2363" t="str">
        <f>B2363</f>
        <v>P&gt;297185/13 0012</v>
      </c>
      <c r="F2363" t="s">
        <v>2737</v>
      </c>
      <c r="G2363" s="2">
        <v>12</v>
      </c>
      <c r="H2363" t="s">
        <v>13</v>
      </c>
      <c r="I2363" s="3">
        <v>43831</v>
      </c>
      <c r="J2363" s="4">
        <v>12</v>
      </c>
      <c r="K2363" t="s">
        <v>2570</v>
      </c>
      <c r="L2363" s="5">
        <v>0</v>
      </c>
      <c r="M2363" s="5">
        <v>0</v>
      </c>
      <c r="N2363" s="5">
        <v>24334822</v>
      </c>
      <c r="O2363" s="5">
        <v>0</v>
      </c>
      <c r="P2363" s="5">
        <v>0</v>
      </c>
      <c r="Q2363" s="5">
        <v>0</v>
      </c>
      <c r="R2363" s="5">
        <v>24334822</v>
      </c>
    </row>
    <row r="2364" spans="1:18" hidden="1" x14ac:dyDescent="0.2">
      <c r="A2364" t="s">
        <v>15</v>
      </c>
      <c r="B2364" t="s">
        <v>2562</v>
      </c>
      <c r="F2364" t="s">
        <v>2563</v>
      </c>
      <c r="G2364" s="2">
        <v>12</v>
      </c>
      <c r="H2364" t="s">
        <v>13</v>
      </c>
      <c r="I2364" s="3"/>
      <c r="J2364" s="4">
        <v>0</v>
      </c>
      <c r="K2364" t="s">
        <v>3</v>
      </c>
      <c r="L2364" s="5">
        <v>0</v>
      </c>
      <c r="M2364" s="5">
        <v>0</v>
      </c>
      <c r="N2364" s="5">
        <v>24334822</v>
      </c>
      <c r="O2364" s="5">
        <v>0</v>
      </c>
      <c r="P2364" s="5">
        <v>0</v>
      </c>
      <c r="Q2364" s="5">
        <v>0</v>
      </c>
      <c r="R2364" s="5">
        <v>24334822</v>
      </c>
    </row>
    <row r="2365" spans="1:18" hidden="1" x14ac:dyDescent="0.2">
      <c r="A2365" t="s">
        <v>16</v>
      </c>
      <c r="B2365" t="s">
        <v>2738</v>
      </c>
      <c r="F2365" t="s">
        <v>2739</v>
      </c>
      <c r="G2365" s="2">
        <v>12</v>
      </c>
      <c r="H2365" t="s">
        <v>13</v>
      </c>
      <c r="I2365" s="3"/>
      <c r="J2365" s="4">
        <v>0</v>
      </c>
      <c r="K2365" t="s">
        <v>3</v>
      </c>
      <c r="L2365" s="5">
        <v>0</v>
      </c>
      <c r="M2365" s="5">
        <v>0</v>
      </c>
      <c r="N2365" s="5">
        <v>24334822</v>
      </c>
      <c r="O2365" s="5">
        <v>0</v>
      </c>
      <c r="P2365" s="5">
        <v>0</v>
      </c>
      <c r="Q2365" s="5">
        <v>0</v>
      </c>
      <c r="R2365" s="5">
        <v>24334822</v>
      </c>
    </row>
    <row r="2366" spans="1:18" hidden="1" x14ac:dyDescent="0.2">
      <c r="A2366" t="s">
        <v>10</v>
      </c>
      <c r="B2366" t="s">
        <v>2740</v>
      </c>
      <c r="C2366" t="str">
        <f>MID(B2366,1,8)</f>
        <v>P&gt;297185</v>
      </c>
      <c r="D2366" t="str">
        <f>B2366</f>
        <v>P&gt;297185/13 0011</v>
      </c>
      <c r="F2366" t="s">
        <v>2741</v>
      </c>
      <c r="G2366" s="2">
        <v>12</v>
      </c>
      <c r="H2366" t="s">
        <v>13</v>
      </c>
      <c r="I2366" s="3">
        <v>43831</v>
      </c>
      <c r="J2366" s="4">
        <v>12</v>
      </c>
      <c r="K2366" t="s">
        <v>2570</v>
      </c>
      <c r="L2366" s="5">
        <v>0</v>
      </c>
      <c r="M2366" s="5">
        <v>0</v>
      </c>
      <c r="N2366" s="5">
        <v>270000000</v>
      </c>
      <c r="O2366" s="5">
        <v>0</v>
      </c>
      <c r="P2366" s="5">
        <v>0</v>
      </c>
      <c r="Q2366" s="5">
        <v>0</v>
      </c>
      <c r="R2366" s="5">
        <v>270000000</v>
      </c>
    </row>
    <row r="2367" spans="1:18" hidden="1" x14ac:dyDescent="0.2">
      <c r="A2367" t="s">
        <v>15</v>
      </c>
      <c r="B2367" t="s">
        <v>2562</v>
      </c>
      <c r="F2367" t="s">
        <v>2563</v>
      </c>
      <c r="G2367" s="2">
        <v>12</v>
      </c>
      <c r="H2367" t="s">
        <v>13</v>
      </c>
      <c r="I2367" s="3"/>
      <c r="J2367" s="4">
        <v>0</v>
      </c>
      <c r="K2367" t="s">
        <v>3</v>
      </c>
      <c r="L2367" s="5">
        <v>0</v>
      </c>
      <c r="M2367" s="5">
        <v>0</v>
      </c>
      <c r="N2367" s="5">
        <v>270000000</v>
      </c>
      <c r="O2367" s="5">
        <v>0</v>
      </c>
      <c r="P2367" s="5">
        <v>0</v>
      </c>
      <c r="Q2367" s="5">
        <v>0</v>
      </c>
      <c r="R2367" s="5">
        <v>270000000</v>
      </c>
    </row>
    <row r="2368" spans="1:18" hidden="1" x14ac:dyDescent="0.2">
      <c r="A2368" t="s">
        <v>16</v>
      </c>
      <c r="B2368" t="s">
        <v>2738</v>
      </c>
      <c r="F2368" t="s">
        <v>2739</v>
      </c>
      <c r="G2368" s="2">
        <v>12</v>
      </c>
      <c r="H2368" t="s">
        <v>13</v>
      </c>
      <c r="I2368" s="3"/>
      <c r="J2368" s="4">
        <v>0</v>
      </c>
      <c r="K2368" t="s">
        <v>3</v>
      </c>
      <c r="L2368" s="5">
        <v>0</v>
      </c>
      <c r="M2368" s="5">
        <v>0</v>
      </c>
      <c r="N2368" s="5">
        <v>270000000</v>
      </c>
      <c r="O2368" s="5">
        <v>0</v>
      </c>
      <c r="P2368" s="5">
        <v>0</v>
      </c>
      <c r="Q2368" s="5">
        <v>0</v>
      </c>
      <c r="R2368" s="5">
        <v>270000000</v>
      </c>
    </row>
    <row r="2369" spans="1:18" hidden="1" x14ac:dyDescent="0.2">
      <c r="A2369" t="s">
        <v>10</v>
      </c>
      <c r="B2369" t="s">
        <v>2742</v>
      </c>
      <c r="C2369" t="str">
        <f>MID(B2369,1,8)</f>
        <v>P&gt;297185</v>
      </c>
      <c r="D2369" t="str">
        <f>B2369</f>
        <v>P&gt;297185/13 0010</v>
      </c>
      <c r="F2369" t="s">
        <v>2743</v>
      </c>
      <c r="G2369" s="2">
        <v>12</v>
      </c>
      <c r="H2369" t="s">
        <v>13</v>
      </c>
      <c r="I2369" s="3">
        <v>43831</v>
      </c>
      <c r="J2369" s="4">
        <v>12</v>
      </c>
      <c r="K2369" t="s">
        <v>2570</v>
      </c>
      <c r="L2369" s="5">
        <v>0</v>
      </c>
      <c r="M2369" s="5">
        <v>0</v>
      </c>
      <c r="N2369" s="5">
        <v>33734233</v>
      </c>
      <c r="O2369" s="5">
        <v>0</v>
      </c>
      <c r="P2369" s="5">
        <v>0</v>
      </c>
      <c r="Q2369" s="5">
        <v>0</v>
      </c>
      <c r="R2369" s="5">
        <v>33734233</v>
      </c>
    </row>
    <row r="2370" spans="1:18" hidden="1" x14ac:dyDescent="0.2">
      <c r="A2370" t="s">
        <v>15</v>
      </c>
      <c r="B2370" t="s">
        <v>2562</v>
      </c>
      <c r="F2370" t="s">
        <v>2563</v>
      </c>
      <c r="G2370" s="2">
        <v>12</v>
      </c>
      <c r="H2370" t="s">
        <v>13</v>
      </c>
      <c r="I2370" s="3"/>
      <c r="J2370" s="4">
        <v>0</v>
      </c>
      <c r="K2370" t="s">
        <v>3</v>
      </c>
      <c r="L2370" s="5">
        <v>0</v>
      </c>
      <c r="M2370" s="5">
        <v>0</v>
      </c>
      <c r="N2370" s="5">
        <v>33734233</v>
      </c>
      <c r="O2370" s="5">
        <v>0</v>
      </c>
      <c r="P2370" s="5">
        <v>0</v>
      </c>
      <c r="Q2370" s="5">
        <v>0</v>
      </c>
      <c r="R2370" s="5">
        <v>33734233</v>
      </c>
    </row>
    <row r="2371" spans="1:18" hidden="1" x14ac:dyDescent="0.2">
      <c r="A2371" t="s">
        <v>16</v>
      </c>
      <c r="B2371" t="s">
        <v>2744</v>
      </c>
      <c r="F2371" t="s">
        <v>2745</v>
      </c>
      <c r="G2371" s="2">
        <v>12</v>
      </c>
      <c r="H2371" t="s">
        <v>13</v>
      </c>
      <c r="I2371" s="3"/>
      <c r="J2371" s="4">
        <v>0</v>
      </c>
      <c r="K2371" t="s">
        <v>3</v>
      </c>
      <c r="L2371" s="5">
        <v>0</v>
      </c>
      <c r="M2371" s="5">
        <v>0</v>
      </c>
      <c r="N2371" s="5">
        <v>33734233</v>
      </c>
      <c r="O2371" s="5">
        <v>0</v>
      </c>
      <c r="P2371" s="5">
        <v>0</v>
      </c>
      <c r="Q2371" s="5">
        <v>0</v>
      </c>
      <c r="R2371" s="5">
        <v>33734233</v>
      </c>
    </row>
    <row r="2372" spans="1:18" hidden="1" x14ac:dyDescent="0.2">
      <c r="A2372" t="s">
        <v>10</v>
      </c>
      <c r="B2372" t="s">
        <v>2746</v>
      </c>
      <c r="C2372" t="str">
        <f>MID(B2372,1,8)</f>
        <v>P&gt;297185</v>
      </c>
      <c r="D2372" t="str">
        <f>B2372</f>
        <v>P&gt;297185/13 0009</v>
      </c>
      <c r="F2372" t="s">
        <v>2747</v>
      </c>
      <c r="G2372" s="2">
        <v>12</v>
      </c>
      <c r="H2372" t="s">
        <v>13</v>
      </c>
      <c r="I2372" s="3">
        <v>43831</v>
      </c>
      <c r="J2372" s="4">
        <v>12</v>
      </c>
      <c r="K2372" t="s">
        <v>2570</v>
      </c>
      <c r="L2372" s="5">
        <v>0</v>
      </c>
      <c r="M2372" s="5">
        <v>0</v>
      </c>
      <c r="N2372" s="5">
        <v>250000000</v>
      </c>
      <c r="O2372" s="5">
        <v>0</v>
      </c>
      <c r="P2372" s="5">
        <v>0</v>
      </c>
      <c r="Q2372" s="5">
        <v>0</v>
      </c>
      <c r="R2372" s="5">
        <v>250000000</v>
      </c>
    </row>
    <row r="2373" spans="1:18" hidden="1" x14ac:dyDescent="0.2">
      <c r="A2373" t="s">
        <v>15</v>
      </c>
      <c r="B2373" t="s">
        <v>2562</v>
      </c>
      <c r="F2373" t="s">
        <v>2563</v>
      </c>
      <c r="G2373" s="2">
        <v>12</v>
      </c>
      <c r="H2373" t="s">
        <v>13</v>
      </c>
      <c r="I2373" s="3"/>
      <c r="J2373" s="4">
        <v>0</v>
      </c>
      <c r="K2373" t="s">
        <v>3</v>
      </c>
      <c r="L2373" s="5">
        <v>0</v>
      </c>
      <c r="M2373" s="5">
        <v>0</v>
      </c>
      <c r="N2373" s="5">
        <v>250000000</v>
      </c>
      <c r="O2373" s="5">
        <v>0</v>
      </c>
      <c r="P2373" s="5">
        <v>0</v>
      </c>
      <c r="Q2373" s="5">
        <v>0</v>
      </c>
      <c r="R2373" s="5">
        <v>250000000</v>
      </c>
    </row>
    <row r="2374" spans="1:18" hidden="1" x14ac:dyDescent="0.2">
      <c r="A2374" t="s">
        <v>16</v>
      </c>
      <c r="B2374" t="s">
        <v>2744</v>
      </c>
      <c r="F2374" t="s">
        <v>2745</v>
      </c>
      <c r="G2374" s="2">
        <v>12</v>
      </c>
      <c r="H2374" t="s">
        <v>13</v>
      </c>
      <c r="I2374" s="3"/>
      <c r="J2374" s="4">
        <v>0</v>
      </c>
      <c r="K2374" t="s">
        <v>3</v>
      </c>
      <c r="L2374" s="5">
        <v>0</v>
      </c>
      <c r="M2374" s="5">
        <v>0</v>
      </c>
      <c r="N2374" s="5">
        <v>250000000</v>
      </c>
      <c r="O2374" s="5">
        <v>0</v>
      </c>
      <c r="P2374" s="5">
        <v>0</v>
      </c>
      <c r="Q2374" s="5">
        <v>0</v>
      </c>
      <c r="R2374" s="5">
        <v>250000000</v>
      </c>
    </row>
    <row r="2375" spans="1:18" hidden="1" x14ac:dyDescent="0.2">
      <c r="A2375" t="s">
        <v>10</v>
      </c>
      <c r="B2375" t="s">
        <v>2748</v>
      </c>
      <c r="C2375" t="str">
        <f>MID(B2375,1,8)</f>
        <v>P&gt;297185</v>
      </c>
      <c r="D2375" t="str">
        <f>B2375</f>
        <v>P&gt;297185/13 0008</v>
      </c>
      <c r="F2375" t="s">
        <v>2749</v>
      </c>
      <c r="G2375" s="2">
        <v>12</v>
      </c>
      <c r="H2375" t="s">
        <v>13</v>
      </c>
      <c r="I2375" s="3">
        <v>43831</v>
      </c>
      <c r="J2375" s="4">
        <v>12</v>
      </c>
      <c r="K2375" t="s">
        <v>2570</v>
      </c>
      <c r="L2375" s="5">
        <v>0</v>
      </c>
      <c r="M2375" s="5">
        <v>0</v>
      </c>
      <c r="N2375" s="5">
        <v>51755917</v>
      </c>
      <c r="O2375" s="5">
        <v>0</v>
      </c>
      <c r="P2375" s="5">
        <v>0</v>
      </c>
      <c r="Q2375" s="5">
        <v>0</v>
      </c>
      <c r="R2375" s="5">
        <v>51755917</v>
      </c>
    </row>
    <row r="2376" spans="1:18" hidden="1" x14ac:dyDescent="0.2">
      <c r="A2376" t="s">
        <v>15</v>
      </c>
      <c r="B2376" t="s">
        <v>2562</v>
      </c>
      <c r="F2376" t="s">
        <v>2563</v>
      </c>
      <c r="G2376" s="2">
        <v>12</v>
      </c>
      <c r="H2376" t="s">
        <v>13</v>
      </c>
      <c r="I2376" s="3"/>
      <c r="J2376" s="4">
        <v>0</v>
      </c>
      <c r="K2376" t="s">
        <v>3</v>
      </c>
      <c r="L2376" s="5">
        <v>0</v>
      </c>
      <c r="M2376" s="5">
        <v>0</v>
      </c>
      <c r="N2376" s="5">
        <v>51755917</v>
      </c>
      <c r="O2376" s="5">
        <v>0</v>
      </c>
      <c r="P2376" s="5">
        <v>0</v>
      </c>
      <c r="Q2376" s="5">
        <v>0</v>
      </c>
      <c r="R2376" s="5">
        <v>51755917</v>
      </c>
    </row>
    <row r="2377" spans="1:18" hidden="1" x14ac:dyDescent="0.2">
      <c r="A2377" t="s">
        <v>16</v>
      </c>
      <c r="B2377" t="s">
        <v>2750</v>
      </c>
      <c r="F2377" t="s">
        <v>2751</v>
      </c>
      <c r="G2377" s="2">
        <v>12</v>
      </c>
      <c r="H2377" t="s">
        <v>13</v>
      </c>
      <c r="I2377" s="3"/>
      <c r="J2377" s="4">
        <v>0</v>
      </c>
      <c r="K2377" t="s">
        <v>3</v>
      </c>
      <c r="L2377" s="5">
        <v>0</v>
      </c>
      <c r="M2377" s="5">
        <v>0</v>
      </c>
      <c r="N2377" s="5">
        <v>51755917</v>
      </c>
      <c r="O2377" s="5">
        <v>0</v>
      </c>
      <c r="P2377" s="5">
        <v>0</v>
      </c>
      <c r="Q2377" s="5">
        <v>0</v>
      </c>
      <c r="R2377" s="5">
        <v>51755917</v>
      </c>
    </row>
    <row r="2378" spans="1:18" hidden="1" x14ac:dyDescent="0.2">
      <c r="A2378" t="s">
        <v>10</v>
      </c>
      <c r="B2378" t="s">
        <v>2752</v>
      </c>
      <c r="C2378" t="str">
        <f>MID(B2378,1,8)</f>
        <v>P&gt;297185</v>
      </c>
      <c r="D2378" t="str">
        <f>B2378</f>
        <v>P&gt;297185/13 0007</v>
      </c>
      <c r="F2378" t="s">
        <v>2753</v>
      </c>
      <c r="G2378" s="2">
        <v>12</v>
      </c>
      <c r="H2378" t="s">
        <v>13</v>
      </c>
      <c r="I2378" s="3">
        <v>43831</v>
      </c>
      <c r="J2378" s="4">
        <v>12</v>
      </c>
      <c r="K2378" t="s">
        <v>2570</v>
      </c>
      <c r="L2378" s="5">
        <v>0</v>
      </c>
      <c r="M2378" s="5">
        <v>0</v>
      </c>
      <c r="N2378" s="5">
        <v>360000000</v>
      </c>
      <c r="O2378" s="5">
        <v>0</v>
      </c>
      <c r="P2378" s="5">
        <v>0</v>
      </c>
      <c r="Q2378" s="5">
        <v>0</v>
      </c>
      <c r="R2378" s="5">
        <v>360000000</v>
      </c>
    </row>
    <row r="2379" spans="1:18" hidden="1" x14ac:dyDescent="0.2">
      <c r="A2379" t="s">
        <v>15</v>
      </c>
      <c r="B2379" t="s">
        <v>2562</v>
      </c>
      <c r="F2379" t="s">
        <v>2563</v>
      </c>
      <c r="G2379" s="2">
        <v>12</v>
      </c>
      <c r="H2379" t="s">
        <v>13</v>
      </c>
      <c r="I2379" s="3"/>
      <c r="J2379" s="4">
        <v>0</v>
      </c>
      <c r="K2379" t="s">
        <v>3</v>
      </c>
      <c r="L2379" s="5">
        <v>0</v>
      </c>
      <c r="M2379" s="5">
        <v>0</v>
      </c>
      <c r="N2379" s="5">
        <v>360000000</v>
      </c>
      <c r="O2379" s="5">
        <v>0</v>
      </c>
      <c r="P2379" s="5">
        <v>0</v>
      </c>
      <c r="Q2379" s="5">
        <v>0</v>
      </c>
      <c r="R2379" s="5">
        <v>360000000</v>
      </c>
    </row>
    <row r="2380" spans="1:18" hidden="1" x14ac:dyDescent="0.2">
      <c r="A2380" t="s">
        <v>16</v>
      </c>
      <c r="B2380" t="s">
        <v>2750</v>
      </c>
      <c r="F2380" t="s">
        <v>2751</v>
      </c>
      <c r="G2380" s="2">
        <v>12</v>
      </c>
      <c r="H2380" t="s">
        <v>13</v>
      </c>
      <c r="I2380" s="3"/>
      <c r="J2380" s="4">
        <v>0</v>
      </c>
      <c r="K2380" t="s">
        <v>3</v>
      </c>
      <c r="L2380" s="5">
        <v>0</v>
      </c>
      <c r="M2380" s="5">
        <v>0</v>
      </c>
      <c r="N2380" s="5">
        <v>360000000</v>
      </c>
      <c r="O2380" s="5">
        <v>0</v>
      </c>
      <c r="P2380" s="5">
        <v>0</v>
      </c>
      <c r="Q2380" s="5">
        <v>0</v>
      </c>
      <c r="R2380" s="5">
        <v>360000000</v>
      </c>
    </row>
    <row r="2381" spans="1:18" hidden="1" x14ac:dyDescent="0.2">
      <c r="A2381" t="s">
        <v>7</v>
      </c>
      <c r="B2381" t="s">
        <v>2754</v>
      </c>
      <c r="F2381" t="s">
        <v>2755</v>
      </c>
      <c r="G2381" s="2">
        <v>0</v>
      </c>
      <c r="H2381" t="s">
        <v>3</v>
      </c>
      <c r="I2381" s="3"/>
      <c r="J2381" s="4">
        <v>0</v>
      </c>
      <c r="K2381" t="s">
        <v>3</v>
      </c>
      <c r="L2381" s="5">
        <v>0</v>
      </c>
      <c r="M2381" s="5">
        <v>14462289</v>
      </c>
      <c r="N2381" s="5">
        <v>14462289</v>
      </c>
      <c r="O2381" s="5">
        <v>0</v>
      </c>
      <c r="P2381" s="5">
        <v>0</v>
      </c>
      <c r="Q2381" s="5">
        <v>0</v>
      </c>
      <c r="R2381" s="5">
        <v>14462289</v>
      </c>
    </row>
    <row r="2382" spans="1:18" hidden="1" x14ac:dyDescent="0.2">
      <c r="A2382" t="s">
        <v>10</v>
      </c>
      <c r="B2382" t="s">
        <v>2756</v>
      </c>
      <c r="C2382" t="str">
        <f>MID(B2382,1,8)</f>
        <v>P&gt;297185</v>
      </c>
      <c r="D2382" t="str">
        <f>B2382</f>
        <v>P&gt;297185/14 0014</v>
      </c>
      <c r="F2382" t="s">
        <v>2757</v>
      </c>
      <c r="G2382" s="2">
        <v>1</v>
      </c>
      <c r="H2382" t="s">
        <v>13</v>
      </c>
      <c r="I2382" s="3">
        <v>43831</v>
      </c>
      <c r="J2382" s="4">
        <v>12</v>
      </c>
      <c r="K2382" t="s">
        <v>2570</v>
      </c>
      <c r="L2382" s="5">
        <v>0</v>
      </c>
      <c r="M2382" s="5">
        <v>0</v>
      </c>
      <c r="N2382" s="5">
        <v>4462289</v>
      </c>
      <c r="O2382" s="5">
        <v>0</v>
      </c>
      <c r="P2382" s="5">
        <v>0</v>
      </c>
      <c r="Q2382" s="5">
        <v>0</v>
      </c>
      <c r="R2382" s="5">
        <v>4462289</v>
      </c>
    </row>
    <row r="2383" spans="1:18" hidden="1" x14ac:dyDescent="0.2">
      <c r="A2383" t="s">
        <v>15</v>
      </c>
      <c r="B2383" t="s">
        <v>2562</v>
      </c>
      <c r="F2383" t="s">
        <v>2563</v>
      </c>
      <c r="G2383" s="2">
        <v>1</v>
      </c>
      <c r="H2383" t="s">
        <v>13</v>
      </c>
      <c r="I2383" s="3"/>
      <c r="J2383" s="4">
        <v>0</v>
      </c>
      <c r="K2383" t="s">
        <v>3</v>
      </c>
      <c r="L2383" s="5">
        <v>0</v>
      </c>
      <c r="M2383" s="5">
        <v>0</v>
      </c>
      <c r="N2383" s="5">
        <v>4462289</v>
      </c>
      <c r="O2383" s="5">
        <v>0</v>
      </c>
      <c r="P2383" s="5">
        <v>0</v>
      </c>
      <c r="Q2383" s="5">
        <v>0</v>
      </c>
      <c r="R2383" s="5">
        <v>4462289</v>
      </c>
    </row>
    <row r="2384" spans="1:18" hidden="1" x14ac:dyDescent="0.2">
      <c r="A2384" t="s">
        <v>16</v>
      </c>
      <c r="B2384" t="s">
        <v>2758</v>
      </c>
      <c r="F2384" t="s">
        <v>2759</v>
      </c>
      <c r="G2384" s="2">
        <v>1</v>
      </c>
      <c r="H2384" t="s">
        <v>13</v>
      </c>
      <c r="I2384" s="3"/>
      <c r="J2384" s="4">
        <v>0</v>
      </c>
      <c r="K2384" t="s">
        <v>3</v>
      </c>
      <c r="L2384" s="5">
        <v>0</v>
      </c>
      <c r="M2384" s="5">
        <v>0</v>
      </c>
      <c r="N2384" s="5">
        <v>4462289</v>
      </c>
      <c r="O2384" s="5">
        <v>0</v>
      </c>
      <c r="P2384" s="5">
        <v>0</v>
      </c>
      <c r="Q2384" s="5">
        <v>0</v>
      </c>
      <c r="R2384" s="5">
        <v>4462289</v>
      </c>
    </row>
    <row r="2385" spans="1:18" hidden="1" x14ac:dyDescent="0.2">
      <c r="A2385" t="s">
        <v>10</v>
      </c>
      <c r="B2385" t="s">
        <v>2760</v>
      </c>
      <c r="C2385" t="str">
        <f>MID(B2385,1,8)</f>
        <v>P&gt;297185</v>
      </c>
      <c r="D2385" t="str">
        <f>B2385</f>
        <v>P&gt;297185/14 0013</v>
      </c>
      <c r="F2385" t="s">
        <v>2761</v>
      </c>
      <c r="G2385" s="2">
        <v>1</v>
      </c>
      <c r="H2385" t="s">
        <v>13</v>
      </c>
      <c r="I2385" s="3">
        <v>43831</v>
      </c>
      <c r="J2385" s="4">
        <v>12</v>
      </c>
      <c r="K2385" t="s">
        <v>2570</v>
      </c>
      <c r="L2385" s="5">
        <v>0</v>
      </c>
      <c r="M2385" s="5">
        <v>0</v>
      </c>
      <c r="N2385" s="5">
        <v>10000000</v>
      </c>
      <c r="O2385" s="5">
        <v>0</v>
      </c>
      <c r="P2385" s="5">
        <v>0</v>
      </c>
      <c r="Q2385" s="5">
        <v>0</v>
      </c>
      <c r="R2385" s="5">
        <v>10000000</v>
      </c>
    </row>
    <row r="2386" spans="1:18" hidden="1" x14ac:dyDescent="0.2">
      <c r="A2386" t="s">
        <v>15</v>
      </c>
      <c r="B2386" t="s">
        <v>2562</v>
      </c>
      <c r="F2386" t="s">
        <v>2563</v>
      </c>
      <c r="G2386" s="2">
        <v>1</v>
      </c>
      <c r="H2386" t="s">
        <v>13</v>
      </c>
      <c r="I2386" s="3"/>
      <c r="J2386" s="4">
        <v>0</v>
      </c>
      <c r="K2386" t="s">
        <v>3</v>
      </c>
      <c r="L2386" s="5">
        <v>0</v>
      </c>
      <c r="M2386" s="5">
        <v>0</v>
      </c>
      <c r="N2386" s="5">
        <v>10000000</v>
      </c>
      <c r="O2386" s="5">
        <v>0</v>
      </c>
      <c r="P2386" s="5">
        <v>0</v>
      </c>
      <c r="Q2386" s="5">
        <v>0</v>
      </c>
      <c r="R2386" s="5">
        <v>10000000</v>
      </c>
    </row>
    <row r="2387" spans="1:18" hidden="1" x14ac:dyDescent="0.2">
      <c r="A2387" t="s">
        <v>16</v>
      </c>
      <c r="B2387" t="s">
        <v>2758</v>
      </c>
      <c r="F2387" t="s">
        <v>2759</v>
      </c>
      <c r="G2387" s="2">
        <v>1</v>
      </c>
      <c r="H2387" t="s">
        <v>13</v>
      </c>
      <c r="I2387" s="3"/>
      <c r="J2387" s="4">
        <v>0</v>
      </c>
      <c r="K2387" t="s">
        <v>3</v>
      </c>
      <c r="L2387" s="5">
        <v>0</v>
      </c>
      <c r="M2387" s="5">
        <v>0</v>
      </c>
      <c r="N2387" s="5">
        <v>10000000</v>
      </c>
      <c r="O2387" s="5">
        <v>0</v>
      </c>
      <c r="P2387" s="5">
        <v>0</v>
      </c>
      <c r="Q2387" s="5">
        <v>0</v>
      </c>
      <c r="R2387" s="5">
        <v>10000000</v>
      </c>
    </row>
    <row r="2388" spans="1:18" hidden="1" x14ac:dyDescent="0.2">
      <c r="A2388" t="s">
        <v>7</v>
      </c>
      <c r="B2388" t="s">
        <v>2762</v>
      </c>
      <c r="F2388" t="s">
        <v>2763</v>
      </c>
      <c r="G2388" s="2">
        <v>0</v>
      </c>
      <c r="H2388" t="s">
        <v>3</v>
      </c>
      <c r="I2388" s="3"/>
      <c r="J2388" s="4">
        <v>0</v>
      </c>
      <c r="K2388" t="s">
        <v>3</v>
      </c>
      <c r="L2388" s="5">
        <v>0</v>
      </c>
      <c r="M2388" s="5">
        <v>1276027470</v>
      </c>
      <c r="N2388" s="5">
        <v>1276027470</v>
      </c>
      <c r="O2388" s="5">
        <v>0</v>
      </c>
      <c r="P2388" s="5">
        <v>0</v>
      </c>
      <c r="Q2388" s="5">
        <v>0</v>
      </c>
      <c r="R2388" s="5">
        <v>1276027470</v>
      </c>
    </row>
    <row r="2389" spans="1:18" hidden="1" x14ac:dyDescent="0.2">
      <c r="A2389" t="s">
        <v>10</v>
      </c>
      <c r="B2389" t="s">
        <v>2764</v>
      </c>
      <c r="C2389" t="str">
        <f>MID(B2389,1,8)</f>
        <v>P&gt;297185</v>
      </c>
      <c r="D2389" t="str">
        <f>B2389</f>
        <v>P&gt;297185/15 0018</v>
      </c>
      <c r="F2389" t="s">
        <v>2765</v>
      </c>
      <c r="G2389" s="2">
        <v>116</v>
      </c>
      <c r="H2389" t="s">
        <v>13</v>
      </c>
      <c r="I2389" s="3">
        <v>43831</v>
      </c>
      <c r="J2389" s="4">
        <v>12</v>
      </c>
      <c r="K2389" t="s">
        <v>2570</v>
      </c>
      <c r="L2389" s="5">
        <v>0</v>
      </c>
      <c r="M2389" s="5">
        <v>0</v>
      </c>
      <c r="N2389" s="5">
        <v>105616482</v>
      </c>
      <c r="O2389" s="5">
        <v>0</v>
      </c>
      <c r="P2389" s="5">
        <v>0</v>
      </c>
      <c r="Q2389" s="5">
        <v>0</v>
      </c>
      <c r="R2389" s="5">
        <v>105616482</v>
      </c>
    </row>
    <row r="2390" spans="1:18" hidden="1" x14ac:dyDescent="0.2">
      <c r="A2390" t="s">
        <v>15</v>
      </c>
      <c r="B2390" t="s">
        <v>2562</v>
      </c>
      <c r="F2390" t="s">
        <v>2563</v>
      </c>
      <c r="G2390" s="2">
        <v>116</v>
      </c>
      <c r="H2390" t="s">
        <v>13</v>
      </c>
      <c r="I2390" s="3"/>
      <c r="J2390" s="4">
        <v>0</v>
      </c>
      <c r="K2390" t="s">
        <v>3</v>
      </c>
      <c r="L2390" s="5">
        <v>0</v>
      </c>
      <c r="M2390" s="5">
        <v>0</v>
      </c>
      <c r="N2390" s="5">
        <v>105616482</v>
      </c>
      <c r="O2390" s="5">
        <v>0</v>
      </c>
      <c r="P2390" s="5">
        <v>0</v>
      </c>
      <c r="Q2390" s="5">
        <v>0</v>
      </c>
      <c r="R2390" s="5">
        <v>105616482</v>
      </c>
    </row>
    <row r="2391" spans="1:18" hidden="1" x14ac:dyDescent="0.2">
      <c r="A2391" t="s">
        <v>16</v>
      </c>
      <c r="B2391" t="s">
        <v>2766</v>
      </c>
      <c r="F2391" t="s">
        <v>2767</v>
      </c>
      <c r="G2391" s="2">
        <v>116</v>
      </c>
      <c r="H2391" t="s">
        <v>13</v>
      </c>
      <c r="I2391" s="3"/>
      <c r="J2391" s="4">
        <v>0</v>
      </c>
      <c r="K2391" t="s">
        <v>3</v>
      </c>
      <c r="L2391" s="5">
        <v>0</v>
      </c>
      <c r="M2391" s="5">
        <v>0</v>
      </c>
      <c r="N2391" s="5">
        <v>105616482</v>
      </c>
      <c r="O2391" s="5">
        <v>0</v>
      </c>
      <c r="P2391" s="5">
        <v>0</v>
      </c>
      <c r="Q2391" s="5">
        <v>0</v>
      </c>
      <c r="R2391" s="5">
        <v>105616482</v>
      </c>
    </row>
    <row r="2392" spans="1:18" hidden="1" x14ac:dyDescent="0.2">
      <c r="A2392" t="s">
        <v>10</v>
      </c>
      <c r="B2392" t="s">
        <v>2768</v>
      </c>
      <c r="C2392" t="str">
        <f>MID(B2392,1,8)</f>
        <v>P&gt;297185</v>
      </c>
      <c r="D2392" t="str">
        <f>B2392</f>
        <v>P&gt;297185/15 0017</v>
      </c>
      <c r="F2392" t="s">
        <v>2769</v>
      </c>
      <c r="G2392" s="2">
        <v>116</v>
      </c>
      <c r="H2392" t="s">
        <v>13</v>
      </c>
      <c r="I2392" s="3">
        <v>43831</v>
      </c>
      <c r="J2392" s="4">
        <v>12</v>
      </c>
      <c r="K2392" t="s">
        <v>2570</v>
      </c>
      <c r="L2392" s="5">
        <v>0</v>
      </c>
      <c r="M2392" s="5">
        <v>0</v>
      </c>
      <c r="N2392" s="5">
        <v>600000000</v>
      </c>
      <c r="O2392" s="5">
        <v>0</v>
      </c>
      <c r="P2392" s="5">
        <v>0</v>
      </c>
      <c r="Q2392" s="5">
        <v>0</v>
      </c>
      <c r="R2392" s="5">
        <v>600000000</v>
      </c>
    </row>
    <row r="2393" spans="1:18" hidden="1" x14ac:dyDescent="0.2">
      <c r="A2393" t="s">
        <v>15</v>
      </c>
      <c r="B2393" t="s">
        <v>2562</v>
      </c>
      <c r="F2393" t="s">
        <v>2563</v>
      </c>
      <c r="G2393" s="2">
        <v>116</v>
      </c>
      <c r="H2393" t="s">
        <v>13</v>
      </c>
      <c r="I2393" s="3"/>
      <c r="J2393" s="4">
        <v>0</v>
      </c>
      <c r="K2393" t="s">
        <v>3</v>
      </c>
      <c r="L2393" s="5">
        <v>0</v>
      </c>
      <c r="M2393" s="5">
        <v>0</v>
      </c>
      <c r="N2393" s="5">
        <v>600000000</v>
      </c>
      <c r="O2393" s="5">
        <v>0</v>
      </c>
      <c r="P2393" s="5">
        <v>0</v>
      </c>
      <c r="Q2393" s="5">
        <v>0</v>
      </c>
      <c r="R2393" s="5">
        <v>600000000</v>
      </c>
    </row>
    <row r="2394" spans="1:18" hidden="1" x14ac:dyDescent="0.2">
      <c r="A2394" t="s">
        <v>16</v>
      </c>
      <c r="B2394" t="s">
        <v>2766</v>
      </c>
      <c r="F2394" t="s">
        <v>2767</v>
      </c>
      <c r="G2394" s="2">
        <v>116</v>
      </c>
      <c r="H2394" t="s">
        <v>13</v>
      </c>
      <c r="I2394" s="3"/>
      <c r="J2394" s="4">
        <v>0</v>
      </c>
      <c r="K2394" t="s">
        <v>3</v>
      </c>
      <c r="L2394" s="5">
        <v>0</v>
      </c>
      <c r="M2394" s="5">
        <v>0</v>
      </c>
      <c r="N2394" s="5">
        <v>600000000</v>
      </c>
      <c r="O2394" s="5">
        <v>0</v>
      </c>
      <c r="P2394" s="5">
        <v>0</v>
      </c>
      <c r="Q2394" s="5">
        <v>0</v>
      </c>
      <c r="R2394" s="5">
        <v>600000000</v>
      </c>
    </row>
    <row r="2395" spans="1:18" hidden="1" x14ac:dyDescent="0.2">
      <c r="A2395" t="s">
        <v>10</v>
      </c>
      <c r="B2395" t="s">
        <v>2770</v>
      </c>
      <c r="C2395" t="str">
        <f>MID(B2395,1,8)</f>
        <v>P&gt;297185</v>
      </c>
      <c r="D2395" t="str">
        <f>B2395</f>
        <v>P&gt;297185/15 0016</v>
      </c>
      <c r="F2395" t="s">
        <v>2771</v>
      </c>
      <c r="G2395" s="2">
        <v>116</v>
      </c>
      <c r="H2395" t="s">
        <v>13</v>
      </c>
      <c r="I2395" s="3">
        <v>43831</v>
      </c>
      <c r="J2395" s="4">
        <v>12</v>
      </c>
      <c r="K2395" t="s">
        <v>2570</v>
      </c>
      <c r="L2395" s="5">
        <v>0</v>
      </c>
      <c r="M2395" s="5">
        <v>0</v>
      </c>
      <c r="N2395" s="5">
        <v>70410988</v>
      </c>
      <c r="O2395" s="5">
        <v>0</v>
      </c>
      <c r="P2395" s="5">
        <v>0</v>
      </c>
      <c r="Q2395" s="5">
        <v>0</v>
      </c>
      <c r="R2395" s="5">
        <v>70410988</v>
      </c>
    </row>
    <row r="2396" spans="1:18" hidden="1" x14ac:dyDescent="0.2">
      <c r="A2396" t="s">
        <v>15</v>
      </c>
      <c r="B2396" t="s">
        <v>2562</v>
      </c>
      <c r="F2396" t="s">
        <v>2563</v>
      </c>
      <c r="G2396" s="2">
        <v>116</v>
      </c>
      <c r="H2396" t="s">
        <v>13</v>
      </c>
      <c r="I2396" s="3"/>
      <c r="J2396" s="4">
        <v>0</v>
      </c>
      <c r="K2396" t="s">
        <v>3</v>
      </c>
      <c r="L2396" s="5">
        <v>0</v>
      </c>
      <c r="M2396" s="5">
        <v>0</v>
      </c>
      <c r="N2396" s="5">
        <v>70410988</v>
      </c>
      <c r="O2396" s="5">
        <v>0</v>
      </c>
      <c r="P2396" s="5">
        <v>0</v>
      </c>
      <c r="Q2396" s="5">
        <v>0</v>
      </c>
      <c r="R2396" s="5">
        <v>70410988</v>
      </c>
    </row>
    <row r="2397" spans="1:18" hidden="1" x14ac:dyDescent="0.2">
      <c r="A2397" t="s">
        <v>16</v>
      </c>
      <c r="B2397" t="s">
        <v>2772</v>
      </c>
      <c r="F2397" t="s">
        <v>2773</v>
      </c>
      <c r="G2397" s="2">
        <v>116</v>
      </c>
      <c r="H2397" t="s">
        <v>13</v>
      </c>
      <c r="I2397" s="3"/>
      <c r="J2397" s="4">
        <v>0</v>
      </c>
      <c r="K2397" t="s">
        <v>3</v>
      </c>
      <c r="L2397" s="5">
        <v>0</v>
      </c>
      <c r="M2397" s="5">
        <v>0</v>
      </c>
      <c r="N2397" s="5">
        <v>70410988</v>
      </c>
      <c r="O2397" s="5">
        <v>0</v>
      </c>
      <c r="P2397" s="5">
        <v>0</v>
      </c>
      <c r="Q2397" s="5">
        <v>0</v>
      </c>
      <c r="R2397" s="5">
        <v>70410988</v>
      </c>
    </row>
    <row r="2398" spans="1:18" hidden="1" x14ac:dyDescent="0.2">
      <c r="A2398" t="s">
        <v>10</v>
      </c>
      <c r="B2398" t="s">
        <v>2774</v>
      </c>
      <c r="C2398" t="str">
        <f>MID(B2398,1,8)</f>
        <v>P&gt;297185</v>
      </c>
      <c r="D2398" t="str">
        <f>B2398</f>
        <v>P&gt;297185/15 0015</v>
      </c>
      <c r="F2398" t="s">
        <v>2775</v>
      </c>
      <c r="G2398" s="2">
        <v>116</v>
      </c>
      <c r="H2398" t="s">
        <v>13</v>
      </c>
      <c r="I2398" s="3">
        <v>43831</v>
      </c>
      <c r="J2398" s="4">
        <v>12</v>
      </c>
      <c r="K2398" t="s">
        <v>2570</v>
      </c>
      <c r="L2398" s="5">
        <v>0</v>
      </c>
      <c r="M2398" s="5">
        <v>0</v>
      </c>
      <c r="N2398" s="5">
        <v>500000000</v>
      </c>
      <c r="O2398" s="5">
        <v>0</v>
      </c>
      <c r="P2398" s="5">
        <v>0</v>
      </c>
      <c r="Q2398" s="5">
        <v>0</v>
      </c>
      <c r="R2398" s="5">
        <v>500000000</v>
      </c>
    </row>
    <row r="2399" spans="1:18" hidden="1" x14ac:dyDescent="0.2">
      <c r="A2399" t="s">
        <v>15</v>
      </c>
      <c r="B2399" t="s">
        <v>2562</v>
      </c>
      <c r="F2399" t="s">
        <v>2563</v>
      </c>
      <c r="G2399" s="2">
        <v>116</v>
      </c>
      <c r="H2399" t="s">
        <v>13</v>
      </c>
      <c r="I2399" s="3"/>
      <c r="J2399" s="4">
        <v>0</v>
      </c>
      <c r="K2399" t="s">
        <v>3</v>
      </c>
      <c r="L2399" s="5">
        <v>0</v>
      </c>
      <c r="M2399" s="5">
        <v>0</v>
      </c>
      <c r="N2399" s="5">
        <v>500000000</v>
      </c>
      <c r="O2399" s="5">
        <v>0</v>
      </c>
      <c r="P2399" s="5">
        <v>0</v>
      </c>
      <c r="Q2399" s="5">
        <v>0</v>
      </c>
      <c r="R2399" s="5">
        <v>500000000</v>
      </c>
    </row>
    <row r="2400" spans="1:18" hidden="1" x14ac:dyDescent="0.2">
      <c r="A2400" t="s">
        <v>16</v>
      </c>
      <c r="B2400" t="s">
        <v>2772</v>
      </c>
      <c r="F2400" t="s">
        <v>2773</v>
      </c>
      <c r="G2400" s="2">
        <v>116</v>
      </c>
      <c r="H2400" t="s">
        <v>13</v>
      </c>
      <c r="I2400" s="3"/>
      <c r="J2400" s="4">
        <v>0</v>
      </c>
      <c r="K2400" t="s">
        <v>3</v>
      </c>
      <c r="L2400" s="5">
        <v>0</v>
      </c>
      <c r="M2400" s="5">
        <v>0</v>
      </c>
      <c r="N2400" s="5">
        <v>500000000</v>
      </c>
      <c r="O2400" s="5">
        <v>0</v>
      </c>
      <c r="P2400" s="5">
        <v>0</v>
      </c>
      <c r="Q2400" s="5">
        <v>0</v>
      </c>
      <c r="R2400" s="5">
        <v>500000000</v>
      </c>
    </row>
    <row r="2401" spans="1:18" hidden="1" x14ac:dyDescent="0.2">
      <c r="A2401" t="s">
        <v>4</v>
      </c>
      <c r="B2401" t="s">
        <v>2776</v>
      </c>
      <c r="C2401" t="str">
        <f>MID(B2401,1,8)</f>
        <v>P&gt;297187</v>
      </c>
      <c r="F2401" t="s">
        <v>2777</v>
      </c>
      <c r="G2401" s="2">
        <v>0</v>
      </c>
      <c r="H2401" t="s">
        <v>3</v>
      </c>
      <c r="I2401" s="3"/>
      <c r="J2401" s="4">
        <v>0</v>
      </c>
      <c r="K2401" t="s">
        <v>3</v>
      </c>
      <c r="L2401" s="5">
        <v>0</v>
      </c>
      <c r="M2401" s="5">
        <v>943361641</v>
      </c>
      <c r="N2401" s="5">
        <v>943361641</v>
      </c>
      <c r="O2401" s="5">
        <v>0</v>
      </c>
      <c r="P2401" s="5">
        <v>0</v>
      </c>
      <c r="Q2401" s="5">
        <v>0</v>
      </c>
      <c r="R2401" s="5">
        <v>943361641</v>
      </c>
    </row>
    <row r="2402" spans="1:18" hidden="1" x14ac:dyDescent="0.2">
      <c r="A2402" t="s">
        <v>7</v>
      </c>
      <c r="B2402" t="s">
        <v>2778</v>
      </c>
      <c r="F2402" t="s">
        <v>2665</v>
      </c>
      <c r="G2402" s="2">
        <v>0</v>
      </c>
      <c r="H2402" t="s">
        <v>3</v>
      </c>
      <c r="I2402" s="3"/>
      <c r="J2402" s="4">
        <v>0</v>
      </c>
      <c r="K2402" t="s">
        <v>3</v>
      </c>
      <c r="L2402" s="5">
        <v>0</v>
      </c>
      <c r="M2402" s="5">
        <v>115698310</v>
      </c>
      <c r="N2402" s="5">
        <v>115698310</v>
      </c>
      <c r="O2402" s="5">
        <v>0</v>
      </c>
      <c r="P2402" s="5">
        <v>0</v>
      </c>
      <c r="Q2402" s="5">
        <v>0</v>
      </c>
      <c r="R2402" s="5">
        <v>115698310</v>
      </c>
    </row>
    <row r="2403" spans="1:18" hidden="1" x14ac:dyDescent="0.2">
      <c r="A2403" t="s">
        <v>10</v>
      </c>
      <c r="B2403" t="s">
        <v>2779</v>
      </c>
      <c r="C2403" t="str">
        <f>MID(B2403,1,8)</f>
        <v>P&gt;297187</v>
      </c>
      <c r="D2403" t="str">
        <f>B2403</f>
        <v>P&gt;297187/06 0004</v>
      </c>
      <c r="F2403" t="s">
        <v>2780</v>
      </c>
      <c r="G2403" s="2">
        <v>2</v>
      </c>
      <c r="H2403" t="s">
        <v>13</v>
      </c>
      <c r="I2403" s="3">
        <v>43831</v>
      </c>
      <c r="J2403" s="4">
        <v>12</v>
      </c>
      <c r="K2403" t="s">
        <v>2570</v>
      </c>
      <c r="L2403" s="5">
        <v>0</v>
      </c>
      <c r="M2403" s="5">
        <v>0</v>
      </c>
      <c r="N2403" s="5">
        <v>20698310</v>
      </c>
      <c r="O2403" s="5">
        <v>0</v>
      </c>
      <c r="P2403" s="5">
        <v>0</v>
      </c>
      <c r="Q2403" s="5">
        <v>0</v>
      </c>
      <c r="R2403" s="5">
        <v>20698310</v>
      </c>
    </row>
    <row r="2404" spans="1:18" hidden="1" x14ac:dyDescent="0.2">
      <c r="A2404" t="s">
        <v>15</v>
      </c>
      <c r="B2404" t="s">
        <v>2562</v>
      </c>
      <c r="F2404" t="s">
        <v>2563</v>
      </c>
      <c r="G2404" s="2">
        <v>2</v>
      </c>
      <c r="H2404" t="s">
        <v>13</v>
      </c>
      <c r="I2404" s="3"/>
      <c r="J2404" s="4">
        <v>0</v>
      </c>
      <c r="K2404" t="s">
        <v>3</v>
      </c>
      <c r="L2404" s="5">
        <v>0</v>
      </c>
      <c r="M2404" s="5">
        <v>0</v>
      </c>
      <c r="N2404" s="5">
        <v>20698310</v>
      </c>
      <c r="O2404" s="5">
        <v>0</v>
      </c>
      <c r="P2404" s="5">
        <v>0</v>
      </c>
      <c r="Q2404" s="5">
        <v>0</v>
      </c>
      <c r="R2404" s="5">
        <v>20698310</v>
      </c>
    </row>
    <row r="2405" spans="1:18" hidden="1" x14ac:dyDescent="0.2">
      <c r="A2405" t="s">
        <v>16</v>
      </c>
      <c r="B2405" t="s">
        <v>2781</v>
      </c>
      <c r="F2405" t="s">
        <v>2782</v>
      </c>
      <c r="G2405" s="2">
        <v>2</v>
      </c>
      <c r="H2405" t="s">
        <v>13</v>
      </c>
      <c r="I2405" s="3"/>
      <c r="J2405" s="4">
        <v>0</v>
      </c>
      <c r="K2405" t="s">
        <v>3</v>
      </c>
      <c r="L2405" s="5">
        <v>0</v>
      </c>
      <c r="M2405" s="5">
        <v>0</v>
      </c>
      <c r="N2405" s="5">
        <v>20698310</v>
      </c>
      <c r="O2405" s="5">
        <v>0</v>
      </c>
      <c r="P2405" s="5">
        <v>0</v>
      </c>
      <c r="Q2405" s="5">
        <v>0</v>
      </c>
      <c r="R2405" s="5">
        <v>20698310</v>
      </c>
    </row>
    <row r="2406" spans="1:18" hidden="1" x14ac:dyDescent="0.2">
      <c r="A2406" t="s">
        <v>10</v>
      </c>
      <c r="B2406" t="s">
        <v>2783</v>
      </c>
      <c r="C2406" t="str">
        <f>MID(B2406,1,8)</f>
        <v>P&gt;297187</v>
      </c>
      <c r="D2406" t="str">
        <f>B2406</f>
        <v>P&gt;297187/06 0003</v>
      </c>
      <c r="F2406" t="s">
        <v>2784</v>
      </c>
      <c r="G2406" s="2">
        <v>1</v>
      </c>
      <c r="H2406" t="s">
        <v>13</v>
      </c>
      <c r="I2406" s="3">
        <v>43831</v>
      </c>
      <c r="J2406" s="4">
        <v>12</v>
      </c>
      <c r="K2406" t="s">
        <v>2570</v>
      </c>
      <c r="L2406" s="5">
        <v>0</v>
      </c>
      <c r="M2406" s="5">
        <v>0</v>
      </c>
      <c r="N2406" s="5">
        <v>15000000</v>
      </c>
      <c r="O2406" s="5">
        <v>0</v>
      </c>
      <c r="P2406" s="5">
        <v>0</v>
      </c>
      <c r="Q2406" s="5">
        <v>0</v>
      </c>
      <c r="R2406" s="5">
        <v>15000000</v>
      </c>
    </row>
    <row r="2407" spans="1:18" hidden="1" x14ac:dyDescent="0.2">
      <c r="A2407" t="s">
        <v>15</v>
      </c>
      <c r="B2407" t="s">
        <v>2562</v>
      </c>
      <c r="F2407" t="s">
        <v>2563</v>
      </c>
      <c r="G2407" s="2">
        <v>1</v>
      </c>
      <c r="H2407" t="s">
        <v>13</v>
      </c>
      <c r="I2407" s="3"/>
      <c r="J2407" s="4">
        <v>0</v>
      </c>
      <c r="K2407" t="s">
        <v>3</v>
      </c>
      <c r="L2407" s="5">
        <v>0</v>
      </c>
      <c r="M2407" s="5">
        <v>0</v>
      </c>
      <c r="N2407" s="5">
        <v>15000000</v>
      </c>
      <c r="O2407" s="5">
        <v>0</v>
      </c>
      <c r="P2407" s="5">
        <v>0</v>
      </c>
      <c r="Q2407" s="5">
        <v>0</v>
      </c>
      <c r="R2407" s="5">
        <v>15000000</v>
      </c>
    </row>
    <row r="2408" spans="1:18" hidden="1" x14ac:dyDescent="0.2">
      <c r="A2408" t="s">
        <v>16</v>
      </c>
      <c r="B2408" t="s">
        <v>2781</v>
      </c>
      <c r="F2408" t="s">
        <v>2782</v>
      </c>
      <c r="G2408" s="2">
        <v>1</v>
      </c>
      <c r="H2408" t="s">
        <v>13</v>
      </c>
      <c r="I2408" s="3"/>
      <c r="J2408" s="4">
        <v>0</v>
      </c>
      <c r="K2408" t="s">
        <v>3</v>
      </c>
      <c r="L2408" s="5">
        <v>0</v>
      </c>
      <c r="M2408" s="5">
        <v>0</v>
      </c>
      <c r="N2408" s="5">
        <v>15000000</v>
      </c>
      <c r="O2408" s="5">
        <v>0</v>
      </c>
      <c r="P2408" s="5">
        <v>0</v>
      </c>
      <c r="Q2408" s="5">
        <v>0</v>
      </c>
      <c r="R2408" s="5">
        <v>15000000</v>
      </c>
    </row>
    <row r="2409" spans="1:18" hidden="1" x14ac:dyDescent="0.2">
      <c r="A2409" t="s">
        <v>10</v>
      </c>
      <c r="B2409" t="s">
        <v>2785</v>
      </c>
      <c r="C2409" t="str">
        <f>MID(B2409,1,8)</f>
        <v>P&gt;297187</v>
      </c>
      <c r="D2409" t="str">
        <f>B2409</f>
        <v>P&gt;297187/06 0002</v>
      </c>
      <c r="F2409" t="s">
        <v>2786</v>
      </c>
      <c r="G2409" s="2">
        <v>116</v>
      </c>
      <c r="H2409" t="s">
        <v>13</v>
      </c>
      <c r="I2409" s="3">
        <v>43831</v>
      </c>
      <c r="J2409" s="4">
        <v>12</v>
      </c>
      <c r="K2409" t="s">
        <v>2570</v>
      </c>
      <c r="L2409" s="5">
        <v>0</v>
      </c>
      <c r="M2409" s="5">
        <v>0</v>
      </c>
      <c r="N2409" s="5">
        <v>10000000</v>
      </c>
      <c r="O2409" s="5">
        <v>0</v>
      </c>
      <c r="P2409" s="5">
        <v>0</v>
      </c>
      <c r="Q2409" s="5">
        <v>0</v>
      </c>
      <c r="R2409" s="5">
        <v>10000000</v>
      </c>
    </row>
    <row r="2410" spans="1:18" hidden="1" x14ac:dyDescent="0.2">
      <c r="A2410" t="s">
        <v>15</v>
      </c>
      <c r="B2410" t="s">
        <v>2562</v>
      </c>
      <c r="F2410" t="s">
        <v>2563</v>
      </c>
      <c r="G2410" s="2">
        <v>116</v>
      </c>
      <c r="H2410" t="s">
        <v>13</v>
      </c>
      <c r="I2410" s="3"/>
      <c r="J2410" s="4">
        <v>0</v>
      </c>
      <c r="K2410" t="s">
        <v>3</v>
      </c>
      <c r="L2410" s="5">
        <v>0</v>
      </c>
      <c r="M2410" s="5">
        <v>0</v>
      </c>
      <c r="N2410" s="5">
        <v>10000000</v>
      </c>
      <c r="O2410" s="5">
        <v>0</v>
      </c>
      <c r="P2410" s="5">
        <v>0</v>
      </c>
      <c r="Q2410" s="5">
        <v>0</v>
      </c>
      <c r="R2410" s="5">
        <v>10000000</v>
      </c>
    </row>
    <row r="2411" spans="1:18" hidden="1" x14ac:dyDescent="0.2">
      <c r="A2411" t="s">
        <v>16</v>
      </c>
      <c r="B2411" t="s">
        <v>2781</v>
      </c>
      <c r="F2411" t="s">
        <v>2782</v>
      </c>
      <c r="G2411" s="2">
        <v>116</v>
      </c>
      <c r="H2411" t="s">
        <v>13</v>
      </c>
      <c r="I2411" s="3"/>
      <c r="J2411" s="4">
        <v>0</v>
      </c>
      <c r="K2411" t="s">
        <v>3</v>
      </c>
      <c r="L2411" s="5">
        <v>0</v>
      </c>
      <c r="M2411" s="5">
        <v>0</v>
      </c>
      <c r="N2411" s="5">
        <v>10000000</v>
      </c>
      <c r="O2411" s="5">
        <v>0</v>
      </c>
      <c r="P2411" s="5">
        <v>0</v>
      </c>
      <c r="Q2411" s="5">
        <v>0</v>
      </c>
      <c r="R2411" s="5">
        <v>10000000</v>
      </c>
    </row>
    <row r="2412" spans="1:18" hidden="1" x14ac:dyDescent="0.2">
      <c r="A2412" t="s">
        <v>10</v>
      </c>
      <c r="B2412" t="s">
        <v>2787</v>
      </c>
      <c r="C2412" t="str">
        <f>MID(B2412,1,8)</f>
        <v>P&gt;297187</v>
      </c>
      <c r="D2412" t="str">
        <f>B2412</f>
        <v>P&gt;297187/06 0001</v>
      </c>
      <c r="F2412" t="s">
        <v>2788</v>
      </c>
      <c r="G2412" s="2">
        <v>40</v>
      </c>
      <c r="H2412" t="s">
        <v>13</v>
      </c>
      <c r="I2412" s="3">
        <v>43831</v>
      </c>
      <c r="J2412" s="4">
        <v>12</v>
      </c>
      <c r="K2412" t="s">
        <v>2570</v>
      </c>
      <c r="L2412" s="5">
        <v>0</v>
      </c>
      <c r="M2412" s="5">
        <v>0</v>
      </c>
      <c r="N2412" s="5">
        <v>70000000</v>
      </c>
      <c r="O2412" s="5">
        <v>0</v>
      </c>
      <c r="P2412" s="5">
        <v>0</v>
      </c>
      <c r="Q2412" s="5">
        <v>0</v>
      </c>
      <c r="R2412" s="5">
        <v>70000000</v>
      </c>
    </row>
    <row r="2413" spans="1:18" hidden="1" x14ac:dyDescent="0.2">
      <c r="A2413" t="s">
        <v>15</v>
      </c>
      <c r="B2413" t="s">
        <v>2562</v>
      </c>
      <c r="F2413" t="s">
        <v>2563</v>
      </c>
      <c r="G2413" s="2">
        <v>40</v>
      </c>
      <c r="H2413" t="s">
        <v>13</v>
      </c>
      <c r="I2413" s="3"/>
      <c r="J2413" s="4">
        <v>0</v>
      </c>
      <c r="K2413" t="s">
        <v>3</v>
      </c>
      <c r="L2413" s="5">
        <v>0</v>
      </c>
      <c r="M2413" s="5">
        <v>0</v>
      </c>
      <c r="N2413" s="5">
        <v>70000000</v>
      </c>
      <c r="O2413" s="5">
        <v>0</v>
      </c>
      <c r="P2413" s="5">
        <v>0</v>
      </c>
      <c r="Q2413" s="5">
        <v>0</v>
      </c>
      <c r="R2413" s="5">
        <v>70000000</v>
      </c>
    </row>
    <row r="2414" spans="1:18" hidden="1" x14ac:dyDescent="0.2">
      <c r="A2414" t="s">
        <v>16</v>
      </c>
      <c r="B2414" t="s">
        <v>2781</v>
      </c>
      <c r="F2414" t="s">
        <v>2782</v>
      </c>
      <c r="G2414" s="2">
        <v>40</v>
      </c>
      <c r="H2414" t="s">
        <v>13</v>
      </c>
      <c r="I2414" s="3"/>
      <c r="J2414" s="4">
        <v>0</v>
      </c>
      <c r="K2414" t="s">
        <v>3</v>
      </c>
      <c r="L2414" s="5">
        <v>0</v>
      </c>
      <c r="M2414" s="5">
        <v>0</v>
      </c>
      <c r="N2414" s="5">
        <v>70000000</v>
      </c>
      <c r="O2414" s="5">
        <v>0</v>
      </c>
      <c r="P2414" s="5">
        <v>0</v>
      </c>
      <c r="Q2414" s="5">
        <v>0</v>
      </c>
      <c r="R2414" s="5">
        <v>70000000</v>
      </c>
    </row>
    <row r="2415" spans="1:18" hidden="1" x14ac:dyDescent="0.2">
      <c r="A2415" t="s">
        <v>7</v>
      </c>
      <c r="B2415" t="s">
        <v>2789</v>
      </c>
      <c r="F2415" t="s">
        <v>2790</v>
      </c>
      <c r="G2415" s="2">
        <v>0</v>
      </c>
      <c r="H2415" t="s">
        <v>3</v>
      </c>
      <c r="I2415" s="3"/>
      <c r="J2415" s="4">
        <v>0</v>
      </c>
      <c r="K2415" t="s">
        <v>3</v>
      </c>
      <c r="L2415" s="5">
        <v>0</v>
      </c>
      <c r="M2415" s="5">
        <v>2892458</v>
      </c>
      <c r="N2415" s="5">
        <v>2892458</v>
      </c>
      <c r="O2415" s="5">
        <v>0</v>
      </c>
      <c r="P2415" s="5">
        <v>0</v>
      </c>
      <c r="Q2415" s="5">
        <v>0</v>
      </c>
      <c r="R2415" s="5">
        <v>2892458</v>
      </c>
    </row>
    <row r="2416" spans="1:18" hidden="1" x14ac:dyDescent="0.2">
      <c r="A2416" t="s">
        <v>10</v>
      </c>
      <c r="B2416" t="s">
        <v>2791</v>
      </c>
      <c r="C2416" t="str">
        <f>MID(B2416,1,8)</f>
        <v>P&gt;297187</v>
      </c>
      <c r="D2416" t="str">
        <f>B2416</f>
        <v>P&gt;297187/07 0006</v>
      </c>
      <c r="F2416" t="s">
        <v>2792</v>
      </c>
      <c r="G2416" s="2">
        <v>10</v>
      </c>
      <c r="H2416" t="s">
        <v>13</v>
      </c>
      <c r="I2416" s="3">
        <v>43831</v>
      </c>
      <c r="J2416" s="4">
        <v>12</v>
      </c>
      <c r="K2416" t="s">
        <v>2570</v>
      </c>
      <c r="L2416" s="5">
        <v>0</v>
      </c>
      <c r="M2416" s="5">
        <v>0</v>
      </c>
      <c r="N2416" s="5">
        <v>1092458</v>
      </c>
      <c r="O2416" s="5">
        <v>0</v>
      </c>
      <c r="P2416" s="5">
        <v>0</v>
      </c>
      <c r="Q2416" s="5">
        <v>0</v>
      </c>
      <c r="R2416" s="5">
        <v>1092458</v>
      </c>
    </row>
    <row r="2417" spans="1:18" hidden="1" x14ac:dyDescent="0.2">
      <c r="A2417" t="s">
        <v>15</v>
      </c>
      <c r="B2417" t="s">
        <v>2562</v>
      </c>
      <c r="F2417" t="s">
        <v>2563</v>
      </c>
      <c r="G2417" s="2">
        <v>10</v>
      </c>
      <c r="H2417" t="s">
        <v>13</v>
      </c>
      <c r="I2417" s="3"/>
      <c r="J2417" s="4">
        <v>0</v>
      </c>
      <c r="K2417" t="s">
        <v>3</v>
      </c>
      <c r="L2417" s="5">
        <v>0</v>
      </c>
      <c r="M2417" s="5">
        <v>0</v>
      </c>
      <c r="N2417" s="5">
        <v>1092458</v>
      </c>
      <c r="O2417" s="5">
        <v>0</v>
      </c>
      <c r="P2417" s="5">
        <v>0</v>
      </c>
      <c r="Q2417" s="5">
        <v>0</v>
      </c>
      <c r="R2417" s="5">
        <v>1092458</v>
      </c>
    </row>
    <row r="2418" spans="1:18" hidden="1" x14ac:dyDescent="0.2">
      <c r="A2418" t="s">
        <v>16</v>
      </c>
      <c r="B2418" t="s">
        <v>2793</v>
      </c>
      <c r="F2418" t="s">
        <v>2794</v>
      </c>
      <c r="G2418" s="2">
        <v>10</v>
      </c>
      <c r="H2418" t="s">
        <v>13</v>
      </c>
      <c r="I2418" s="3"/>
      <c r="J2418" s="4">
        <v>0</v>
      </c>
      <c r="K2418" t="s">
        <v>3</v>
      </c>
      <c r="L2418" s="5">
        <v>0</v>
      </c>
      <c r="M2418" s="5">
        <v>0</v>
      </c>
      <c r="N2418" s="5">
        <v>1092458</v>
      </c>
      <c r="O2418" s="5">
        <v>0</v>
      </c>
      <c r="P2418" s="5">
        <v>0</v>
      </c>
      <c r="Q2418" s="5">
        <v>0</v>
      </c>
      <c r="R2418" s="5">
        <v>1092458</v>
      </c>
    </row>
    <row r="2419" spans="1:18" hidden="1" x14ac:dyDescent="0.2">
      <c r="A2419" t="s">
        <v>10</v>
      </c>
      <c r="B2419" t="s">
        <v>2795</v>
      </c>
      <c r="C2419" t="str">
        <f>MID(B2419,1,8)</f>
        <v>P&gt;297187</v>
      </c>
      <c r="D2419" t="str">
        <f>B2419</f>
        <v>P&gt;297187/07 0005</v>
      </c>
      <c r="F2419" t="s">
        <v>2796</v>
      </c>
      <c r="G2419" s="2">
        <v>42</v>
      </c>
      <c r="H2419" t="s">
        <v>13</v>
      </c>
      <c r="I2419" s="3">
        <v>43831</v>
      </c>
      <c r="J2419" s="4">
        <v>12</v>
      </c>
      <c r="K2419" t="s">
        <v>2570</v>
      </c>
      <c r="L2419" s="5">
        <v>0</v>
      </c>
      <c r="M2419" s="5">
        <v>0</v>
      </c>
      <c r="N2419" s="5">
        <v>1800000</v>
      </c>
      <c r="O2419" s="5">
        <v>0</v>
      </c>
      <c r="P2419" s="5">
        <v>0</v>
      </c>
      <c r="Q2419" s="5">
        <v>0</v>
      </c>
      <c r="R2419" s="5">
        <v>1800000</v>
      </c>
    </row>
    <row r="2420" spans="1:18" hidden="1" x14ac:dyDescent="0.2">
      <c r="A2420" t="s">
        <v>15</v>
      </c>
      <c r="B2420" t="s">
        <v>2562</v>
      </c>
      <c r="F2420" t="s">
        <v>2563</v>
      </c>
      <c r="G2420" s="2">
        <v>42</v>
      </c>
      <c r="H2420" t="s">
        <v>13</v>
      </c>
      <c r="I2420" s="3"/>
      <c r="J2420" s="4">
        <v>0</v>
      </c>
      <c r="K2420" t="s">
        <v>3</v>
      </c>
      <c r="L2420" s="5">
        <v>0</v>
      </c>
      <c r="M2420" s="5">
        <v>0</v>
      </c>
      <c r="N2420" s="5">
        <v>1800000</v>
      </c>
      <c r="O2420" s="5">
        <v>0</v>
      </c>
      <c r="P2420" s="5">
        <v>0</v>
      </c>
      <c r="Q2420" s="5">
        <v>0</v>
      </c>
      <c r="R2420" s="5">
        <v>1800000</v>
      </c>
    </row>
    <row r="2421" spans="1:18" hidden="1" x14ac:dyDescent="0.2">
      <c r="A2421" t="s">
        <v>16</v>
      </c>
      <c r="B2421" t="s">
        <v>2793</v>
      </c>
      <c r="F2421" t="s">
        <v>2794</v>
      </c>
      <c r="G2421" s="2">
        <v>42</v>
      </c>
      <c r="H2421" t="s">
        <v>13</v>
      </c>
      <c r="I2421" s="3"/>
      <c r="J2421" s="4">
        <v>0</v>
      </c>
      <c r="K2421" t="s">
        <v>3</v>
      </c>
      <c r="L2421" s="5">
        <v>0</v>
      </c>
      <c r="M2421" s="5">
        <v>0</v>
      </c>
      <c r="N2421" s="5">
        <v>1800000</v>
      </c>
      <c r="O2421" s="5">
        <v>0</v>
      </c>
      <c r="P2421" s="5">
        <v>0</v>
      </c>
      <c r="Q2421" s="5">
        <v>0</v>
      </c>
      <c r="R2421" s="5">
        <v>1800000</v>
      </c>
    </row>
    <row r="2422" spans="1:18" hidden="1" x14ac:dyDescent="0.2">
      <c r="A2422" t="s">
        <v>7</v>
      </c>
      <c r="B2422" t="s">
        <v>2797</v>
      </c>
      <c r="F2422" t="s">
        <v>2798</v>
      </c>
      <c r="G2422" s="2">
        <v>0</v>
      </c>
      <c r="H2422" t="s">
        <v>3</v>
      </c>
      <c r="I2422" s="3"/>
      <c r="J2422" s="4">
        <v>0</v>
      </c>
      <c r="K2422" t="s">
        <v>3</v>
      </c>
      <c r="L2422" s="5">
        <v>0</v>
      </c>
      <c r="M2422" s="5">
        <v>824770873</v>
      </c>
      <c r="N2422" s="5">
        <v>824770873</v>
      </c>
      <c r="O2422" s="5">
        <v>0</v>
      </c>
      <c r="P2422" s="5">
        <v>0</v>
      </c>
      <c r="Q2422" s="5">
        <v>0</v>
      </c>
      <c r="R2422" s="5">
        <v>824770873</v>
      </c>
    </row>
    <row r="2423" spans="1:18" hidden="1" x14ac:dyDescent="0.2">
      <c r="A2423" t="s">
        <v>10</v>
      </c>
      <c r="B2423" t="s">
        <v>2799</v>
      </c>
      <c r="C2423" t="str">
        <f>MID(B2423,1,8)</f>
        <v>P&gt;297187</v>
      </c>
      <c r="D2423" t="str">
        <f>B2423</f>
        <v>P&gt;297187/08 0012</v>
      </c>
      <c r="F2423" t="s">
        <v>2800</v>
      </c>
      <c r="G2423" s="2">
        <v>40</v>
      </c>
      <c r="H2423" t="s">
        <v>13</v>
      </c>
      <c r="I2423" s="3">
        <v>43831</v>
      </c>
      <c r="J2423" s="4">
        <v>12</v>
      </c>
      <c r="K2423" t="s">
        <v>2570</v>
      </c>
      <c r="L2423" s="5">
        <v>0</v>
      </c>
      <c r="M2423" s="5">
        <v>0</v>
      </c>
      <c r="N2423" s="5">
        <v>186279324</v>
      </c>
      <c r="O2423" s="5">
        <v>0</v>
      </c>
      <c r="P2423" s="5">
        <v>0</v>
      </c>
      <c r="Q2423" s="5">
        <v>0</v>
      </c>
      <c r="R2423" s="5">
        <v>186279324</v>
      </c>
    </row>
    <row r="2424" spans="1:18" hidden="1" x14ac:dyDescent="0.2">
      <c r="A2424" t="s">
        <v>15</v>
      </c>
      <c r="B2424" t="s">
        <v>2562</v>
      </c>
      <c r="F2424" t="s">
        <v>2563</v>
      </c>
      <c r="G2424" s="2">
        <v>40</v>
      </c>
      <c r="H2424" t="s">
        <v>13</v>
      </c>
      <c r="I2424" s="3"/>
      <c r="J2424" s="4">
        <v>0</v>
      </c>
      <c r="K2424" t="s">
        <v>3</v>
      </c>
      <c r="L2424" s="5">
        <v>0</v>
      </c>
      <c r="M2424" s="5">
        <v>0</v>
      </c>
      <c r="N2424" s="5">
        <v>186279324</v>
      </c>
      <c r="O2424" s="5">
        <v>0</v>
      </c>
      <c r="P2424" s="5">
        <v>0</v>
      </c>
      <c r="Q2424" s="5">
        <v>0</v>
      </c>
      <c r="R2424" s="5">
        <v>186279324</v>
      </c>
    </row>
    <row r="2425" spans="1:18" hidden="1" x14ac:dyDescent="0.2">
      <c r="A2425" t="s">
        <v>16</v>
      </c>
      <c r="B2425" t="s">
        <v>2801</v>
      </c>
      <c r="F2425" t="s">
        <v>2802</v>
      </c>
      <c r="G2425" s="2">
        <v>40</v>
      </c>
      <c r="H2425" t="s">
        <v>13</v>
      </c>
      <c r="I2425" s="3"/>
      <c r="J2425" s="4">
        <v>0</v>
      </c>
      <c r="K2425" t="s">
        <v>3</v>
      </c>
      <c r="L2425" s="5">
        <v>0</v>
      </c>
      <c r="M2425" s="5">
        <v>0</v>
      </c>
      <c r="N2425" s="5">
        <v>186279324</v>
      </c>
      <c r="O2425" s="5">
        <v>0</v>
      </c>
      <c r="P2425" s="5">
        <v>0</v>
      </c>
      <c r="Q2425" s="5">
        <v>0</v>
      </c>
      <c r="R2425" s="5">
        <v>186279324</v>
      </c>
    </row>
    <row r="2426" spans="1:18" hidden="1" x14ac:dyDescent="0.2">
      <c r="A2426" t="s">
        <v>10</v>
      </c>
      <c r="B2426" t="s">
        <v>2803</v>
      </c>
      <c r="C2426" t="str">
        <f>MID(B2426,1,8)</f>
        <v>P&gt;297187</v>
      </c>
      <c r="D2426" t="str">
        <f>B2426</f>
        <v>P&gt;297187/08 0011</v>
      </c>
      <c r="F2426" t="s">
        <v>2804</v>
      </c>
      <c r="G2426" s="2">
        <v>1</v>
      </c>
      <c r="H2426" t="s">
        <v>13</v>
      </c>
      <c r="I2426" s="3">
        <v>43831</v>
      </c>
      <c r="J2426" s="4">
        <v>12</v>
      </c>
      <c r="K2426" t="s">
        <v>2570</v>
      </c>
      <c r="L2426" s="5">
        <v>0</v>
      </c>
      <c r="M2426" s="5">
        <v>0</v>
      </c>
      <c r="N2426" s="5">
        <v>10000000</v>
      </c>
      <c r="O2426" s="5">
        <v>0</v>
      </c>
      <c r="P2426" s="5">
        <v>0</v>
      </c>
      <c r="Q2426" s="5">
        <v>0</v>
      </c>
      <c r="R2426" s="5">
        <v>10000000</v>
      </c>
    </row>
    <row r="2427" spans="1:18" hidden="1" x14ac:dyDescent="0.2">
      <c r="A2427" t="s">
        <v>15</v>
      </c>
      <c r="B2427" t="s">
        <v>2562</v>
      </c>
      <c r="F2427" t="s">
        <v>2563</v>
      </c>
      <c r="G2427" s="2">
        <v>1</v>
      </c>
      <c r="H2427" t="s">
        <v>13</v>
      </c>
      <c r="I2427" s="3"/>
      <c r="J2427" s="4">
        <v>0</v>
      </c>
      <c r="K2427" t="s">
        <v>3</v>
      </c>
      <c r="L2427" s="5">
        <v>0</v>
      </c>
      <c r="M2427" s="5">
        <v>0</v>
      </c>
      <c r="N2427" s="5">
        <v>10000000</v>
      </c>
      <c r="O2427" s="5">
        <v>0</v>
      </c>
      <c r="P2427" s="5">
        <v>0</v>
      </c>
      <c r="Q2427" s="5">
        <v>0</v>
      </c>
      <c r="R2427" s="5">
        <v>10000000</v>
      </c>
    </row>
    <row r="2428" spans="1:18" hidden="1" x14ac:dyDescent="0.2">
      <c r="A2428" t="s">
        <v>16</v>
      </c>
      <c r="B2428" t="s">
        <v>2801</v>
      </c>
      <c r="F2428" t="s">
        <v>2802</v>
      </c>
      <c r="G2428" s="2">
        <v>1</v>
      </c>
      <c r="H2428" t="s">
        <v>13</v>
      </c>
      <c r="I2428" s="3"/>
      <c r="J2428" s="4">
        <v>0</v>
      </c>
      <c r="K2428" t="s">
        <v>3</v>
      </c>
      <c r="L2428" s="5">
        <v>0</v>
      </c>
      <c r="M2428" s="5">
        <v>0</v>
      </c>
      <c r="N2428" s="5">
        <v>10000000</v>
      </c>
      <c r="O2428" s="5">
        <v>0</v>
      </c>
      <c r="P2428" s="5">
        <v>0</v>
      </c>
      <c r="Q2428" s="5">
        <v>0</v>
      </c>
      <c r="R2428" s="5">
        <v>10000000</v>
      </c>
    </row>
    <row r="2429" spans="1:18" hidden="1" x14ac:dyDescent="0.2">
      <c r="A2429" t="s">
        <v>10</v>
      </c>
      <c r="B2429" t="s">
        <v>2805</v>
      </c>
      <c r="C2429" t="str">
        <f>MID(B2429,1,8)</f>
        <v>P&gt;297187</v>
      </c>
      <c r="D2429" t="str">
        <f>B2429</f>
        <v>P&gt;297187/08 0010</v>
      </c>
      <c r="F2429" t="s">
        <v>2806</v>
      </c>
      <c r="G2429" s="2">
        <v>60</v>
      </c>
      <c r="H2429" t="s">
        <v>13</v>
      </c>
      <c r="I2429" s="3">
        <v>43831</v>
      </c>
      <c r="J2429" s="4">
        <v>12</v>
      </c>
      <c r="K2429" t="s">
        <v>2570</v>
      </c>
      <c r="L2429" s="5">
        <v>0</v>
      </c>
      <c r="M2429" s="5">
        <v>0</v>
      </c>
      <c r="N2429" s="5">
        <v>155698310</v>
      </c>
      <c r="O2429" s="5">
        <v>0</v>
      </c>
      <c r="P2429" s="5">
        <v>0</v>
      </c>
      <c r="Q2429" s="5">
        <v>0</v>
      </c>
      <c r="R2429" s="5">
        <v>155698310</v>
      </c>
    </row>
    <row r="2430" spans="1:18" hidden="1" x14ac:dyDescent="0.2">
      <c r="A2430" t="s">
        <v>15</v>
      </c>
      <c r="B2430" t="s">
        <v>2562</v>
      </c>
      <c r="F2430" t="s">
        <v>2563</v>
      </c>
      <c r="G2430" s="2">
        <v>60</v>
      </c>
      <c r="H2430" t="s">
        <v>13</v>
      </c>
      <c r="I2430" s="3"/>
      <c r="J2430" s="4">
        <v>0</v>
      </c>
      <c r="K2430" t="s">
        <v>3</v>
      </c>
      <c r="L2430" s="5">
        <v>0</v>
      </c>
      <c r="M2430" s="5">
        <v>0</v>
      </c>
      <c r="N2430" s="5">
        <v>155698310</v>
      </c>
      <c r="O2430" s="5">
        <v>0</v>
      </c>
      <c r="P2430" s="5">
        <v>0</v>
      </c>
      <c r="Q2430" s="5">
        <v>0</v>
      </c>
      <c r="R2430" s="5">
        <v>155698310</v>
      </c>
    </row>
    <row r="2431" spans="1:18" hidden="1" x14ac:dyDescent="0.2">
      <c r="A2431" t="s">
        <v>16</v>
      </c>
      <c r="B2431" t="s">
        <v>2807</v>
      </c>
      <c r="F2431" t="s">
        <v>2808</v>
      </c>
      <c r="G2431" s="2">
        <v>60</v>
      </c>
      <c r="H2431" t="s">
        <v>13</v>
      </c>
      <c r="I2431" s="3"/>
      <c r="J2431" s="4">
        <v>0</v>
      </c>
      <c r="K2431" t="s">
        <v>3</v>
      </c>
      <c r="L2431" s="5">
        <v>0</v>
      </c>
      <c r="M2431" s="5">
        <v>0</v>
      </c>
      <c r="N2431" s="5">
        <v>155698310</v>
      </c>
      <c r="O2431" s="5">
        <v>0</v>
      </c>
      <c r="P2431" s="5">
        <v>0</v>
      </c>
      <c r="Q2431" s="5">
        <v>0</v>
      </c>
      <c r="R2431" s="5">
        <v>155698310</v>
      </c>
    </row>
    <row r="2432" spans="1:18" hidden="1" x14ac:dyDescent="0.2">
      <c r="A2432" t="s">
        <v>10</v>
      </c>
      <c r="B2432" t="s">
        <v>2809</v>
      </c>
      <c r="C2432" t="str">
        <f>MID(B2432,1,8)</f>
        <v>P&gt;297187</v>
      </c>
      <c r="D2432" t="str">
        <f>B2432</f>
        <v>P&gt;297187/08 0009</v>
      </c>
      <c r="F2432" t="s">
        <v>2804</v>
      </c>
      <c r="G2432" s="2">
        <v>1</v>
      </c>
      <c r="H2432" t="s">
        <v>13</v>
      </c>
      <c r="I2432" s="3">
        <v>43831</v>
      </c>
      <c r="J2432" s="4">
        <v>12</v>
      </c>
      <c r="K2432" t="s">
        <v>2570</v>
      </c>
      <c r="L2432" s="5">
        <v>0</v>
      </c>
      <c r="M2432" s="5">
        <v>0</v>
      </c>
      <c r="N2432" s="5">
        <v>10000000</v>
      </c>
      <c r="O2432" s="5">
        <v>0</v>
      </c>
      <c r="P2432" s="5">
        <v>0</v>
      </c>
      <c r="Q2432" s="5">
        <v>0</v>
      </c>
      <c r="R2432" s="5">
        <v>10000000</v>
      </c>
    </row>
    <row r="2433" spans="1:18" hidden="1" x14ac:dyDescent="0.2">
      <c r="A2433" t="s">
        <v>15</v>
      </c>
      <c r="B2433" t="s">
        <v>2562</v>
      </c>
      <c r="F2433" t="s">
        <v>2563</v>
      </c>
      <c r="G2433" s="2">
        <v>1</v>
      </c>
      <c r="H2433" t="s">
        <v>13</v>
      </c>
      <c r="I2433" s="3"/>
      <c r="J2433" s="4">
        <v>0</v>
      </c>
      <c r="K2433" t="s">
        <v>3</v>
      </c>
      <c r="L2433" s="5">
        <v>0</v>
      </c>
      <c r="M2433" s="5">
        <v>0</v>
      </c>
      <c r="N2433" s="5">
        <v>10000000</v>
      </c>
      <c r="O2433" s="5">
        <v>0</v>
      </c>
      <c r="P2433" s="5">
        <v>0</v>
      </c>
      <c r="Q2433" s="5">
        <v>0</v>
      </c>
      <c r="R2433" s="5">
        <v>10000000</v>
      </c>
    </row>
    <row r="2434" spans="1:18" hidden="1" x14ac:dyDescent="0.2">
      <c r="A2434" t="s">
        <v>16</v>
      </c>
      <c r="B2434" t="s">
        <v>2807</v>
      </c>
      <c r="F2434" t="s">
        <v>2808</v>
      </c>
      <c r="G2434" s="2">
        <v>1</v>
      </c>
      <c r="H2434" t="s">
        <v>13</v>
      </c>
      <c r="I2434" s="3"/>
      <c r="J2434" s="4">
        <v>0</v>
      </c>
      <c r="K2434" t="s">
        <v>3</v>
      </c>
      <c r="L2434" s="5">
        <v>0</v>
      </c>
      <c r="M2434" s="5">
        <v>0</v>
      </c>
      <c r="N2434" s="5">
        <v>10000000</v>
      </c>
      <c r="O2434" s="5">
        <v>0</v>
      </c>
      <c r="P2434" s="5">
        <v>0</v>
      </c>
      <c r="Q2434" s="5">
        <v>0</v>
      </c>
      <c r="R2434" s="5">
        <v>10000000</v>
      </c>
    </row>
    <row r="2435" spans="1:18" hidden="1" x14ac:dyDescent="0.2">
      <c r="A2435" t="s">
        <v>10</v>
      </c>
      <c r="B2435" t="s">
        <v>2810</v>
      </c>
      <c r="C2435" t="str">
        <f>MID(B2435,1,8)</f>
        <v>P&gt;297187</v>
      </c>
      <c r="D2435" t="str">
        <f>B2435</f>
        <v>P&gt;297187/08 0008</v>
      </c>
      <c r="F2435" t="s">
        <v>2811</v>
      </c>
      <c r="G2435" s="2">
        <v>60</v>
      </c>
      <c r="H2435" t="s">
        <v>13</v>
      </c>
      <c r="I2435" s="3">
        <v>43831</v>
      </c>
      <c r="J2435" s="4">
        <v>12</v>
      </c>
      <c r="K2435" t="s">
        <v>2570</v>
      </c>
      <c r="L2435" s="5">
        <v>0</v>
      </c>
      <c r="M2435" s="5">
        <v>0</v>
      </c>
      <c r="N2435" s="5">
        <v>430000000</v>
      </c>
      <c r="O2435" s="5">
        <v>0</v>
      </c>
      <c r="P2435" s="5">
        <v>0</v>
      </c>
      <c r="Q2435" s="5">
        <v>0</v>
      </c>
      <c r="R2435" s="5">
        <v>430000000</v>
      </c>
    </row>
    <row r="2436" spans="1:18" hidden="1" x14ac:dyDescent="0.2">
      <c r="A2436" t="s">
        <v>15</v>
      </c>
      <c r="B2436" t="s">
        <v>2562</v>
      </c>
      <c r="F2436" t="s">
        <v>2563</v>
      </c>
      <c r="G2436" s="2">
        <v>60</v>
      </c>
      <c r="H2436" t="s">
        <v>13</v>
      </c>
      <c r="I2436" s="3"/>
      <c r="J2436" s="4">
        <v>0</v>
      </c>
      <c r="K2436" t="s">
        <v>3</v>
      </c>
      <c r="L2436" s="5">
        <v>0</v>
      </c>
      <c r="M2436" s="5">
        <v>0</v>
      </c>
      <c r="N2436" s="5">
        <v>430000000</v>
      </c>
      <c r="O2436" s="5">
        <v>0</v>
      </c>
      <c r="P2436" s="5">
        <v>0</v>
      </c>
      <c r="Q2436" s="5">
        <v>0</v>
      </c>
      <c r="R2436" s="5">
        <v>430000000</v>
      </c>
    </row>
    <row r="2437" spans="1:18" hidden="1" x14ac:dyDescent="0.2">
      <c r="A2437" t="s">
        <v>16</v>
      </c>
      <c r="B2437" t="s">
        <v>2812</v>
      </c>
      <c r="F2437" t="s">
        <v>2813</v>
      </c>
      <c r="G2437" s="2">
        <v>60</v>
      </c>
      <c r="H2437" t="s">
        <v>13</v>
      </c>
      <c r="I2437" s="3"/>
      <c r="J2437" s="4">
        <v>0</v>
      </c>
      <c r="K2437" t="s">
        <v>3</v>
      </c>
      <c r="L2437" s="5">
        <v>0</v>
      </c>
      <c r="M2437" s="5">
        <v>0</v>
      </c>
      <c r="N2437" s="5">
        <v>430000000</v>
      </c>
      <c r="O2437" s="5">
        <v>0</v>
      </c>
      <c r="P2437" s="5">
        <v>0</v>
      </c>
      <c r="Q2437" s="5">
        <v>0</v>
      </c>
      <c r="R2437" s="5">
        <v>430000000</v>
      </c>
    </row>
    <row r="2438" spans="1:18" hidden="1" x14ac:dyDescent="0.2">
      <c r="A2438" t="s">
        <v>10</v>
      </c>
      <c r="B2438" t="s">
        <v>2814</v>
      </c>
      <c r="C2438" t="str">
        <f>MID(B2438,1,8)</f>
        <v>P&gt;297187</v>
      </c>
      <c r="D2438" t="str">
        <f>B2438</f>
        <v>P&gt;297187/08 0007</v>
      </c>
      <c r="F2438" t="s">
        <v>2804</v>
      </c>
      <c r="G2438" s="2">
        <v>2</v>
      </c>
      <c r="H2438" t="s">
        <v>13</v>
      </c>
      <c r="I2438" s="3">
        <v>43831</v>
      </c>
      <c r="J2438" s="4">
        <v>12</v>
      </c>
      <c r="K2438" t="s">
        <v>2570</v>
      </c>
      <c r="L2438" s="5">
        <v>0</v>
      </c>
      <c r="M2438" s="5">
        <v>0</v>
      </c>
      <c r="N2438" s="5">
        <v>32793239</v>
      </c>
      <c r="O2438" s="5">
        <v>0</v>
      </c>
      <c r="P2438" s="5">
        <v>0</v>
      </c>
      <c r="Q2438" s="5">
        <v>0</v>
      </c>
      <c r="R2438" s="5">
        <v>32793239</v>
      </c>
    </row>
    <row r="2439" spans="1:18" hidden="1" x14ac:dyDescent="0.2">
      <c r="A2439" t="s">
        <v>15</v>
      </c>
      <c r="B2439" t="s">
        <v>2562</v>
      </c>
      <c r="F2439" t="s">
        <v>2563</v>
      </c>
      <c r="G2439" s="2">
        <v>2</v>
      </c>
      <c r="H2439" t="s">
        <v>13</v>
      </c>
      <c r="I2439" s="3"/>
      <c r="J2439" s="4">
        <v>0</v>
      </c>
      <c r="K2439" t="s">
        <v>3</v>
      </c>
      <c r="L2439" s="5">
        <v>0</v>
      </c>
      <c r="M2439" s="5">
        <v>0</v>
      </c>
      <c r="N2439" s="5">
        <v>32793239</v>
      </c>
      <c r="O2439" s="5">
        <v>0</v>
      </c>
      <c r="P2439" s="5">
        <v>0</v>
      </c>
      <c r="Q2439" s="5">
        <v>0</v>
      </c>
      <c r="R2439" s="5">
        <v>32793239</v>
      </c>
    </row>
    <row r="2440" spans="1:18" hidden="1" x14ac:dyDescent="0.2">
      <c r="A2440" t="s">
        <v>16</v>
      </c>
      <c r="B2440" t="s">
        <v>2812</v>
      </c>
      <c r="F2440" t="s">
        <v>2813</v>
      </c>
      <c r="G2440" s="2">
        <v>2</v>
      </c>
      <c r="H2440" t="s">
        <v>13</v>
      </c>
      <c r="I2440" s="3"/>
      <c r="J2440" s="4">
        <v>0</v>
      </c>
      <c r="K2440" t="s">
        <v>3</v>
      </c>
      <c r="L2440" s="5">
        <v>0</v>
      </c>
      <c r="M2440" s="5">
        <v>0</v>
      </c>
      <c r="N2440" s="5">
        <v>32793239</v>
      </c>
      <c r="O2440" s="5">
        <v>0</v>
      </c>
      <c r="P2440" s="5">
        <v>0</v>
      </c>
      <c r="Q2440" s="5">
        <v>0</v>
      </c>
      <c r="R2440" s="5">
        <v>32793239</v>
      </c>
    </row>
    <row r="2441" spans="1:18" x14ac:dyDescent="0.2">
      <c r="A2441" t="s">
        <v>0</v>
      </c>
      <c r="B2441" t="s">
        <v>2815</v>
      </c>
      <c r="F2441" t="s">
        <v>2816</v>
      </c>
      <c r="G2441" s="2">
        <v>0</v>
      </c>
      <c r="H2441" t="s">
        <v>3</v>
      </c>
      <c r="I2441" s="3"/>
      <c r="J2441" s="4">
        <v>0</v>
      </c>
      <c r="K2441" t="s">
        <v>3</v>
      </c>
      <c r="L2441" s="5">
        <v>0</v>
      </c>
      <c r="M2441" s="5">
        <v>0</v>
      </c>
      <c r="N2441" s="5">
        <v>0</v>
      </c>
      <c r="O2441" s="5">
        <v>0</v>
      </c>
      <c r="P2441" s="5">
        <v>34485089509</v>
      </c>
      <c r="Q2441" s="5">
        <v>0</v>
      </c>
      <c r="R2441" s="5">
        <v>34485089509</v>
      </c>
    </row>
    <row r="2442" spans="1:18" hidden="1" x14ac:dyDescent="0.2">
      <c r="A2442" t="s">
        <v>4</v>
      </c>
      <c r="B2442" t="s">
        <v>2817</v>
      </c>
      <c r="C2442" t="str">
        <f>MID(B2442,1,8)</f>
        <v>P&gt;297045</v>
      </c>
      <c r="F2442" t="s">
        <v>2818</v>
      </c>
      <c r="G2442" s="2">
        <v>0</v>
      </c>
      <c r="H2442" t="s">
        <v>3</v>
      </c>
      <c r="I2442" s="3"/>
      <c r="J2442" s="4">
        <v>0</v>
      </c>
      <c r="K2442" t="s">
        <v>3</v>
      </c>
      <c r="L2442" s="5">
        <v>0</v>
      </c>
      <c r="M2442" s="5">
        <v>0</v>
      </c>
      <c r="N2442" s="5">
        <v>0</v>
      </c>
      <c r="O2442" s="5">
        <v>0</v>
      </c>
      <c r="P2442" s="5">
        <v>34485089509</v>
      </c>
      <c r="Q2442" s="5">
        <v>0</v>
      </c>
      <c r="R2442" s="5">
        <v>34485089509</v>
      </c>
    </row>
    <row r="2443" spans="1:18" hidden="1" x14ac:dyDescent="0.2">
      <c r="A2443" t="s">
        <v>7</v>
      </c>
      <c r="B2443" t="s">
        <v>2819</v>
      </c>
      <c r="F2443" t="s">
        <v>2820</v>
      </c>
      <c r="G2443" s="2">
        <v>0</v>
      </c>
      <c r="H2443" t="s">
        <v>3</v>
      </c>
      <c r="I2443" s="3"/>
      <c r="J2443" s="4">
        <v>0</v>
      </c>
      <c r="K2443" t="s">
        <v>3</v>
      </c>
      <c r="L2443" s="5">
        <v>0</v>
      </c>
      <c r="M2443" s="5">
        <v>0</v>
      </c>
      <c r="N2443" s="5">
        <v>0</v>
      </c>
      <c r="O2443" s="5">
        <v>0</v>
      </c>
      <c r="P2443" s="5">
        <v>34485089509</v>
      </c>
      <c r="Q2443" s="5">
        <v>0</v>
      </c>
      <c r="R2443" s="5">
        <v>34485089509</v>
      </c>
    </row>
    <row r="2444" spans="1:18" hidden="1" x14ac:dyDescent="0.2">
      <c r="A2444" t="s">
        <v>10</v>
      </c>
      <c r="B2444" t="s">
        <v>2821</v>
      </c>
      <c r="C2444" t="str">
        <f>MID(B2444,1,8)</f>
        <v>P&gt;297045</v>
      </c>
      <c r="D2444" t="str">
        <f>B2444</f>
        <v>P&gt;297045/04 0010</v>
      </c>
      <c r="F2444" t="s">
        <v>2822</v>
      </c>
      <c r="G2444" s="2">
        <v>2</v>
      </c>
      <c r="H2444" t="s">
        <v>836</v>
      </c>
      <c r="I2444" s="3">
        <v>43831</v>
      </c>
      <c r="J2444" s="4">
        <v>12</v>
      </c>
      <c r="K2444" t="s">
        <v>2823</v>
      </c>
      <c r="L2444" s="5">
        <v>0</v>
      </c>
      <c r="M2444" s="5">
        <v>0</v>
      </c>
      <c r="N2444" s="5">
        <v>0</v>
      </c>
      <c r="O2444" s="5">
        <v>0</v>
      </c>
      <c r="P2444" s="5">
        <v>181500000</v>
      </c>
      <c r="Q2444" s="5">
        <v>0</v>
      </c>
      <c r="R2444" s="5">
        <v>181500000</v>
      </c>
    </row>
    <row r="2445" spans="1:18" hidden="1" x14ac:dyDescent="0.2">
      <c r="A2445" t="s">
        <v>15</v>
      </c>
      <c r="B2445" t="s">
        <v>2815</v>
      </c>
      <c r="F2445" t="s">
        <v>2816</v>
      </c>
      <c r="G2445" s="2">
        <v>2</v>
      </c>
      <c r="H2445" t="s">
        <v>836</v>
      </c>
      <c r="I2445" s="3"/>
      <c r="J2445" s="4">
        <v>0</v>
      </c>
      <c r="K2445" t="s">
        <v>3</v>
      </c>
      <c r="L2445" s="5">
        <v>0</v>
      </c>
      <c r="M2445" s="5">
        <v>0</v>
      </c>
      <c r="N2445" s="5">
        <v>0</v>
      </c>
      <c r="O2445" s="5">
        <v>0</v>
      </c>
      <c r="P2445" s="5">
        <v>181500000</v>
      </c>
      <c r="Q2445" s="5">
        <v>0</v>
      </c>
      <c r="R2445" s="5">
        <v>181500000</v>
      </c>
    </row>
    <row r="2446" spans="1:18" hidden="1" x14ac:dyDescent="0.2">
      <c r="A2446" t="s">
        <v>16</v>
      </c>
      <c r="B2446" t="s">
        <v>2824</v>
      </c>
      <c r="F2446" t="s">
        <v>2825</v>
      </c>
      <c r="G2446" s="2">
        <v>2</v>
      </c>
      <c r="H2446" t="s">
        <v>836</v>
      </c>
      <c r="I2446" s="3"/>
      <c r="J2446" s="4">
        <v>0</v>
      </c>
      <c r="K2446" t="s">
        <v>3</v>
      </c>
      <c r="L2446" s="5">
        <v>0</v>
      </c>
      <c r="M2446" s="5">
        <v>0</v>
      </c>
      <c r="N2446" s="5">
        <v>0</v>
      </c>
      <c r="O2446" s="5">
        <v>0</v>
      </c>
      <c r="P2446" s="5">
        <v>181500000</v>
      </c>
      <c r="Q2446" s="5">
        <v>0</v>
      </c>
      <c r="R2446" s="5">
        <v>181500000</v>
      </c>
    </row>
    <row r="2447" spans="1:18" hidden="1" x14ac:dyDescent="0.2">
      <c r="A2447" t="s">
        <v>10</v>
      </c>
      <c r="B2447" t="s">
        <v>2826</v>
      </c>
      <c r="C2447" t="str">
        <f>MID(B2447,1,8)</f>
        <v>P&gt;297045</v>
      </c>
      <c r="D2447" t="str">
        <f>B2447</f>
        <v>P&gt;297045/04 0009</v>
      </c>
      <c r="F2447" t="s">
        <v>2827</v>
      </c>
      <c r="G2447" s="2">
        <v>0.4</v>
      </c>
      <c r="H2447" t="s">
        <v>836</v>
      </c>
      <c r="I2447" s="3">
        <v>43831</v>
      </c>
      <c r="J2447" s="4">
        <v>12</v>
      </c>
      <c r="K2447" t="s">
        <v>2823</v>
      </c>
      <c r="L2447" s="5">
        <v>0</v>
      </c>
      <c r="M2447" s="5">
        <v>0</v>
      </c>
      <c r="N2447" s="5">
        <v>0</v>
      </c>
      <c r="O2447" s="5">
        <v>0</v>
      </c>
      <c r="P2447" s="5">
        <v>394143750</v>
      </c>
      <c r="Q2447" s="5">
        <v>0</v>
      </c>
      <c r="R2447" s="5">
        <v>394143750</v>
      </c>
    </row>
    <row r="2448" spans="1:18" hidden="1" x14ac:dyDescent="0.2">
      <c r="A2448" t="s">
        <v>15</v>
      </c>
      <c r="B2448" t="s">
        <v>2815</v>
      </c>
      <c r="F2448" t="s">
        <v>2816</v>
      </c>
      <c r="G2448" s="2">
        <v>0.4</v>
      </c>
      <c r="H2448" t="s">
        <v>836</v>
      </c>
      <c r="I2448" s="3"/>
      <c r="J2448" s="4">
        <v>0</v>
      </c>
      <c r="K2448" t="s">
        <v>3</v>
      </c>
      <c r="L2448" s="5">
        <v>0</v>
      </c>
      <c r="M2448" s="5">
        <v>0</v>
      </c>
      <c r="N2448" s="5">
        <v>0</v>
      </c>
      <c r="O2448" s="5">
        <v>0</v>
      </c>
      <c r="P2448" s="5">
        <v>394143750</v>
      </c>
      <c r="Q2448" s="5">
        <v>0</v>
      </c>
      <c r="R2448" s="5">
        <v>394143750</v>
      </c>
    </row>
    <row r="2449" spans="1:18" hidden="1" x14ac:dyDescent="0.2">
      <c r="A2449" t="s">
        <v>16</v>
      </c>
      <c r="B2449" t="s">
        <v>2824</v>
      </c>
      <c r="F2449" t="s">
        <v>2825</v>
      </c>
      <c r="G2449" s="2">
        <v>0.4</v>
      </c>
      <c r="H2449" t="s">
        <v>836</v>
      </c>
      <c r="I2449" s="3"/>
      <c r="J2449" s="4">
        <v>0</v>
      </c>
      <c r="K2449" t="s">
        <v>3</v>
      </c>
      <c r="L2449" s="5">
        <v>0</v>
      </c>
      <c r="M2449" s="5">
        <v>0</v>
      </c>
      <c r="N2449" s="5">
        <v>0</v>
      </c>
      <c r="O2449" s="5">
        <v>0</v>
      </c>
      <c r="P2449" s="5">
        <v>394143750</v>
      </c>
      <c r="Q2449" s="5">
        <v>0</v>
      </c>
      <c r="R2449" s="5">
        <v>394143750</v>
      </c>
    </row>
    <row r="2450" spans="1:18" hidden="1" x14ac:dyDescent="0.2">
      <c r="A2450" t="s">
        <v>10</v>
      </c>
      <c r="B2450" t="s">
        <v>2828</v>
      </c>
      <c r="C2450" t="str">
        <f>MID(B2450,1,8)</f>
        <v>P&gt;297045</v>
      </c>
      <c r="D2450" t="str">
        <f>B2450</f>
        <v>P&gt;297045/04 0008</v>
      </c>
      <c r="F2450" t="s">
        <v>2829</v>
      </c>
      <c r="G2450" s="2">
        <v>2</v>
      </c>
      <c r="H2450" t="s">
        <v>836</v>
      </c>
      <c r="I2450" s="3">
        <v>43831</v>
      </c>
      <c r="J2450" s="4">
        <v>12</v>
      </c>
      <c r="K2450" t="s">
        <v>2823</v>
      </c>
      <c r="L2450" s="5">
        <v>0</v>
      </c>
      <c r="M2450" s="5">
        <v>0</v>
      </c>
      <c r="N2450" s="5">
        <v>0</v>
      </c>
      <c r="O2450" s="5">
        <v>0</v>
      </c>
      <c r="P2450" s="5">
        <v>551250000</v>
      </c>
      <c r="Q2450" s="5">
        <v>0</v>
      </c>
      <c r="R2450" s="5">
        <v>551250000</v>
      </c>
    </row>
    <row r="2451" spans="1:18" hidden="1" x14ac:dyDescent="0.2">
      <c r="A2451" t="s">
        <v>15</v>
      </c>
      <c r="B2451" t="s">
        <v>2815</v>
      </c>
      <c r="F2451" t="s">
        <v>2816</v>
      </c>
      <c r="G2451" s="2">
        <v>2</v>
      </c>
      <c r="H2451" t="s">
        <v>836</v>
      </c>
      <c r="I2451" s="3"/>
      <c r="J2451" s="4">
        <v>0</v>
      </c>
      <c r="K2451" t="s">
        <v>3</v>
      </c>
      <c r="L2451" s="5">
        <v>0</v>
      </c>
      <c r="M2451" s="5">
        <v>0</v>
      </c>
      <c r="N2451" s="5">
        <v>0</v>
      </c>
      <c r="O2451" s="5">
        <v>0</v>
      </c>
      <c r="P2451" s="5">
        <v>551250000</v>
      </c>
      <c r="Q2451" s="5">
        <v>0</v>
      </c>
      <c r="R2451" s="5">
        <v>551250000</v>
      </c>
    </row>
    <row r="2452" spans="1:18" hidden="1" x14ac:dyDescent="0.2">
      <c r="A2452" t="s">
        <v>16</v>
      </c>
      <c r="B2452" t="s">
        <v>2824</v>
      </c>
      <c r="F2452" t="s">
        <v>2825</v>
      </c>
      <c r="G2452" s="2">
        <v>2</v>
      </c>
      <c r="H2452" t="s">
        <v>836</v>
      </c>
      <c r="I2452" s="3"/>
      <c r="J2452" s="4">
        <v>0</v>
      </c>
      <c r="K2452" t="s">
        <v>3</v>
      </c>
      <c r="L2452" s="5">
        <v>0</v>
      </c>
      <c r="M2452" s="5">
        <v>0</v>
      </c>
      <c r="N2452" s="5">
        <v>0</v>
      </c>
      <c r="O2452" s="5">
        <v>0</v>
      </c>
      <c r="P2452" s="5">
        <v>551250000</v>
      </c>
      <c r="Q2452" s="5">
        <v>0</v>
      </c>
      <c r="R2452" s="5">
        <v>551250000</v>
      </c>
    </row>
    <row r="2453" spans="1:18" hidden="1" x14ac:dyDescent="0.2">
      <c r="A2453" t="s">
        <v>10</v>
      </c>
      <c r="B2453" t="s">
        <v>2830</v>
      </c>
      <c r="C2453" t="str">
        <f>MID(B2453,1,8)</f>
        <v>P&gt;297045</v>
      </c>
      <c r="D2453" t="str">
        <f>B2453</f>
        <v>P&gt;297045/04 0007</v>
      </c>
      <c r="F2453" t="s">
        <v>2831</v>
      </c>
      <c r="G2453" s="2">
        <v>2</v>
      </c>
      <c r="H2453" t="s">
        <v>836</v>
      </c>
      <c r="I2453" s="3">
        <v>43831</v>
      </c>
      <c r="J2453" s="4">
        <v>12</v>
      </c>
      <c r="K2453" t="s">
        <v>2823</v>
      </c>
      <c r="L2453" s="5">
        <v>0</v>
      </c>
      <c r="M2453" s="5">
        <v>0</v>
      </c>
      <c r="N2453" s="5">
        <v>0</v>
      </c>
      <c r="O2453" s="5">
        <v>0</v>
      </c>
      <c r="P2453" s="5">
        <v>242000000</v>
      </c>
      <c r="Q2453" s="5">
        <v>0</v>
      </c>
      <c r="R2453" s="5">
        <v>242000000</v>
      </c>
    </row>
    <row r="2454" spans="1:18" hidden="1" x14ac:dyDescent="0.2">
      <c r="A2454" t="s">
        <v>15</v>
      </c>
      <c r="B2454" t="s">
        <v>2815</v>
      </c>
      <c r="F2454" t="s">
        <v>2816</v>
      </c>
      <c r="G2454" s="2">
        <v>2</v>
      </c>
      <c r="H2454" t="s">
        <v>836</v>
      </c>
      <c r="I2454" s="3"/>
      <c r="J2454" s="4">
        <v>0</v>
      </c>
      <c r="K2454" t="s">
        <v>3</v>
      </c>
      <c r="L2454" s="5">
        <v>0</v>
      </c>
      <c r="M2454" s="5">
        <v>0</v>
      </c>
      <c r="N2454" s="5">
        <v>0</v>
      </c>
      <c r="O2454" s="5">
        <v>0</v>
      </c>
      <c r="P2454" s="5">
        <v>242000000</v>
      </c>
      <c r="Q2454" s="5">
        <v>0</v>
      </c>
      <c r="R2454" s="5">
        <v>242000000</v>
      </c>
    </row>
    <row r="2455" spans="1:18" hidden="1" x14ac:dyDescent="0.2">
      <c r="A2455" t="s">
        <v>16</v>
      </c>
      <c r="B2455" t="s">
        <v>2824</v>
      </c>
      <c r="F2455" t="s">
        <v>2825</v>
      </c>
      <c r="G2455" s="2">
        <v>2</v>
      </c>
      <c r="H2455" t="s">
        <v>836</v>
      </c>
      <c r="I2455" s="3"/>
      <c r="J2455" s="4">
        <v>0</v>
      </c>
      <c r="K2455" t="s">
        <v>3</v>
      </c>
      <c r="L2455" s="5">
        <v>0</v>
      </c>
      <c r="M2455" s="5">
        <v>0</v>
      </c>
      <c r="N2455" s="5">
        <v>0</v>
      </c>
      <c r="O2455" s="5">
        <v>0</v>
      </c>
      <c r="P2455" s="5">
        <v>242000000</v>
      </c>
      <c r="Q2455" s="5">
        <v>0</v>
      </c>
      <c r="R2455" s="5">
        <v>242000000</v>
      </c>
    </row>
    <row r="2456" spans="1:18" hidden="1" x14ac:dyDescent="0.2">
      <c r="A2456" t="s">
        <v>10</v>
      </c>
      <c r="B2456" t="s">
        <v>2832</v>
      </c>
      <c r="C2456" t="str">
        <f>MID(B2456,1,8)</f>
        <v>P&gt;297045</v>
      </c>
      <c r="D2456" t="str">
        <f>B2456</f>
        <v>P&gt;297045/04 0006</v>
      </c>
      <c r="F2456" t="s">
        <v>2833</v>
      </c>
      <c r="G2456" s="2">
        <v>1</v>
      </c>
      <c r="H2456" t="s">
        <v>13</v>
      </c>
      <c r="I2456" s="3">
        <v>43831</v>
      </c>
      <c r="J2456" s="4">
        <v>12</v>
      </c>
      <c r="K2456" t="s">
        <v>2823</v>
      </c>
      <c r="L2456" s="5">
        <v>0</v>
      </c>
      <c r="M2456" s="5">
        <v>0</v>
      </c>
      <c r="N2456" s="5">
        <v>0</v>
      </c>
      <c r="O2456" s="5">
        <v>0</v>
      </c>
      <c r="P2456" s="5">
        <v>120000000</v>
      </c>
      <c r="Q2456" s="5">
        <v>0</v>
      </c>
      <c r="R2456" s="5">
        <v>120000000</v>
      </c>
    </row>
    <row r="2457" spans="1:18" hidden="1" x14ac:dyDescent="0.2">
      <c r="A2457" t="s">
        <v>15</v>
      </c>
      <c r="B2457" t="s">
        <v>2815</v>
      </c>
      <c r="F2457" t="s">
        <v>2816</v>
      </c>
      <c r="G2457" s="2">
        <v>1</v>
      </c>
      <c r="H2457" t="s">
        <v>13</v>
      </c>
      <c r="I2457" s="3"/>
      <c r="J2457" s="4">
        <v>0</v>
      </c>
      <c r="K2457" t="s">
        <v>3</v>
      </c>
      <c r="L2457" s="5">
        <v>0</v>
      </c>
      <c r="M2457" s="5">
        <v>0</v>
      </c>
      <c r="N2457" s="5">
        <v>0</v>
      </c>
      <c r="O2457" s="5">
        <v>0</v>
      </c>
      <c r="P2457" s="5">
        <v>120000000</v>
      </c>
      <c r="Q2457" s="5">
        <v>0</v>
      </c>
      <c r="R2457" s="5">
        <v>120000000</v>
      </c>
    </row>
    <row r="2458" spans="1:18" hidden="1" x14ac:dyDescent="0.2">
      <c r="A2458" t="s">
        <v>16</v>
      </c>
      <c r="B2458" t="s">
        <v>2834</v>
      </c>
      <c r="F2458" t="s">
        <v>2835</v>
      </c>
      <c r="G2458" s="2">
        <v>1</v>
      </c>
      <c r="H2458" t="s">
        <v>13</v>
      </c>
      <c r="I2458" s="3"/>
      <c r="J2458" s="4">
        <v>0</v>
      </c>
      <c r="K2458" t="s">
        <v>3</v>
      </c>
      <c r="L2458" s="5">
        <v>0</v>
      </c>
      <c r="M2458" s="5">
        <v>0</v>
      </c>
      <c r="N2458" s="5">
        <v>0</v>
      </c>
      <c r="O2458" s="5">
        <v>0</v>
      </c>
      <c r="P2458" s="5">
        <v>120000000</v>
      </c>
      <c r="Q2458" s="5">
        <v>0</v>
      </c>
      <c r="R2458" s="5">
        <v>120000000</v>
      </c>
    </row>
    <row r="2459" spans="1:18" hidden="1" x14ac:dyDescent="0.2">
      <c r="A2459" t="s">
        <v>10</v>
      </c>
      <c r="B2459" t="s">
        <v>2836</v>
      </c>
      <c r="C2459" t="str">
        <f>MID(B2459,1,8)</f>
        <v>P&gt;297045</v>
      </c>
      <c r="D2459" t="str">
        <f>B2459</f>
        <v>P&gt;297045/04 0005</v>
      </c>
      <c r="F2459" t="s">
        <v>2837</v>
      </c>
      <c r="G2459" s="2">
        <v>11</v>
      </c>
      <c r="H2459" t="s">
        <v>13</v>
      </c>
      <c r="I2459" s="3">
        <v>43831</v>
      </c>
      <c r="J2459" s="4">
        <v>12</v>
      </c>
      <c r="K2459" t="s">
        <v>2823</v>
      </c>
      <c r="L2459" s="5">
        <v>0</v>
      </c>
      <c r="M2459" s="5">
        <v>0</v>
      </c>
      <c r="N2459" s="5">
        <v>0</v>
      </c>
      <c r="O2459" s="5">
        <v>0</v>
      </c>
      <c r="P2459" s="5">
        <v>20000000</v>
      </c>
      <c r="Q2459" s="5">
        <v>0</v>
      </c>
      <c r="R2459" s="5">
        <v>20000000</v>
      </c>
    </row>
    <row r="2460" spans="1:18" hidden="1" x14ac:dyDescent="0.2">
      <c r="A2460" t="s">
        <v>15</v>
      </c>
      <c r="B2460" t="s">
        <v>2815</v>
      </c>
      <c r="F2460" t="s">
        <v>2816</v>
      </c>
      <c r="G2460" s="2">
        <v>11</v>
      </c>
      <c r="H2460" t="s">
        <v>13</v>
      </c>
      <c r="I2460" s="3"/>
      <c r="J2460" s="4">
        <v>0</v>
      </c>
      <c r="K2460" t="s">
        <v>3</v>
      </c>
      <c r="L2460" s="5">
        <v>0</v>
      </c>
      <c r="M2460" s="5">
        <v>0</v>
      </c>
      <c r="N2460" s="5">
        <v>0</v>
      </c>
      <c r="O2460" s="5">
        <v>0</v>
      </c>
      <c r="P2460" s="5">
        <v>20000000</v>
      </c>
      <c r="Q2460" s="5">
        <v>0</v>
      </c>
      <c r="R2460" s="5">
        <v>20000000</v>
      </c>
    </row>
    <row r="2461" spans="1:18" hidden="1" x14ac:dyDescent="0.2">
      <c r="A2461" t="s">
        <v>16</v>
      </c>
      <c r="B2461" t="s">
        <v>2834</v>
      </c>
      <c r="F2461" t="s">
        <v>2835</v>
      </c>
      <c r="G2461" s="2">
        <v>11</v>
      </c>
      <c r="H2461" t="s">
        <v>13</v>
      </c>
      <c r="I2461" s="3"/>
      <c r="J2461" s="4">
        <v>0</v>
      </c>
      <c r="K2461" t="s">
        <v>3</v>
      </c>
      <c r="L2461" s="5">
        <v>0</v>
      </c>
      <c r="M2461" s="5">
        <v>0</v>
      </c>
      <c r="N2461" s="5">
        <v>0</v>
      </c>
      <c r="O2461" s="5">
        <v>0</v>
      </c>
      <c r="P2461" s="5">
        <v>20000000</v>
      </c>
      <c r="Q2461" s="5">
        <v>0</v>
      </c>
      <c r="R2461" s="5">
        <v>20000000</v>
      </c>
    </row>
    <row r="2462" spans="1:18" hidden="1" x14ac:dyDescent="0.2">
      <c r="A2462" t="s">
        <v>10</v>
      </c>
      <c r="B2462" t="s">
        <v>2838</v>
      </c>
      <c r="C2462" t="str">
        <f>MID(B2462,1,8)</f>
        <v>P&gt;297045</v>
      </c>
      <c r="D2462" t="str">
        <f>B2462</f>
        <v>P&gt;297045/04 0004</v>
      </c>
      <c r="F2462" t="s">
        <v>2839</v>
      </c>
      <c r="G2462" s="2">
        <v>11</v>
      </c>
      <c r="H2462" t="s">
        <v>13</v>
      </c>
      <c r="I2462" s="3">
        <v>43831</v>
      </c>
      <c r="J2462" s="4">
        <v>12</v>
      </c>
      <c r="K2462" t="s">
        <v>2823</v>
      </c>
      <c r="L2462" s="5">
        <v>0</v>
      </c>
      <c r="M2462" s="5">
        <v>0</v>
      </c>
      <c r="N2462" s="5">
        <v>0</v>
      </c>
      <c r="O2462" s="5">
        <v>0</v>
      </c>
      <c r="P2462" s="5">
        <v>20000000</v>
      </c>
      <c r="Q2462" s="5">
        <v>0</v>
      </c>
      <c r="R2462" s="5">
        <v>20000000</v>
      </c>
    </row>
    <row r="2463" spans="1:18" hidden="1" x14ac:dyDescent="0.2">
      <c r="A2463" t="s">
        <v>15</v>
      </c>
      <c r="B2463" t="s">
        <v>2815</v>
      </c>
      <c r="F2463" t="s">
        <v>2816</v>
      </c>
      <c r="G2463" s="2">
        <v>11</v>
      </c>
      <c r="H2463" t="s">
        <v>13</v>
      </c>
      <c r="I2463" s="3"/>
      <c r="J2463" s="4">
        <v>0</v>
      </c>
      <c r="K2463" t="s">
        <v>3</v>
      </c>
      <c r="L2463" s="5">
        <v>0</v>
      </c>
      <c r="M2463" s="5">
        <v>0</v>
      </c>
      <c r="N2463" s="5">
        <v>0</v>
      </c>
      <c r="O2463" s="5">
        <v>0</v>
      </c>
      <c r="P2463" s="5">
        <v>20000000</v>
      </c>
      <c r="Q2463" s="5">
        <v>0</v>
      </c>
      <c r="R2463" s="5">
        <v>20000000</v>
      </c>
    </row>
    <row r="2464" spans="1:18" hidden="1" x14ac:dyDescent="0.2">
      <c r="A2464" t="s">
        <v>16</v>
      </c>
      <c r="B2464" t="s">
        <v>2834</v>
      </c>
      <c r="F2464" t="s">
        <v>2835</v>
      </c>
      <c r="G2464" s="2">
        <v>11</v>
      </c>
      <c r="H2464" t="s">
        <v>13</v>
      </c>
      <c r="I2464" s="3"/>
      <c r="J2464" s="4">
        <v>0</v>
      </c>
      <c r="K2464" t="s">
        <v>3</v>
      </c>
      <c r="L2464" s="5">
        <v>0</v>
      </c>
      <c r="M2464" s="5">
        <v>0</v>
      </c>
      <c r="N2464" s="5">
        <v>0</v>
      </c>
      <c r="O2464" s="5">
        <v>0</v>
      </c>
      <c r="P2464" s="5">
        <v>20000000</v>
      </c>
      <c r="Q2464" s="5">
        <v>0</v>
      </c>
      <c r="R2464" s="5">
        <v>20000000</v>
      </c>
    </row>
    <row r="2465" spans="1:18" hidden="1" x14ac:dyDescent="0.2">
      <c r="A2465" t="s">
        <v>10</v>
      </c>
      <c r="B2465" t="s">
        <v>2840</v>
      </c>
      <c r="C2465" t="str">
        <f>MID(B2465,1,8)</f>
        <v>P&gt;297045</v>
      </c>
      <c r="D2465" t="str">
        <f>B2465</f>
        <v>P&gt;297045/04 0002</v>
      </c>
      <c r="F2465" t="s">
        <v>2841</v>
      </c>
      <c r="G2465" s="2">
        <v>1</v>
      </c>
      <c r="H2465" t="s">
        <v>13</v>
      </c>
      <c r="I2465" s="3">
        <v>43831</v>
      </c>
      <c r="J2465" s="4">
        <v>12</v>
      </c>
      <c r="K2465" t="s">
        <v>2823</v>
      </c>
      <c r="L2465" s="5">
        <v>0</v>
      </c>
      <c r="M2465" s="5">
        <v>0</v>
      </c>
      <c r="N2465" s="5">
        <v>0</v>
      </c>
      <c r="O2465" s="5">
        <v>0</v>
      </c>
      <c r="P2465" s="5">
        <v>100000000</v>
      </c>
      <c r="Q2465" s="5">
        <v>0</v>
      </c>
      <c r="R2465" s="5">
        <v>100000000</v>
      </c>
    </row>
    <row r="2466" spans="1:18" hidden="1" x14ac:dyDescent="0.2">
      <c r="A2466" t="s">
        <v>15</v>
      </c>
      <c r="B2466" t="s">
        <v>2815</v>
      </c>
      <c r="F2466" t="s">
        <v>2816</v>
      </c>
      <c r="G2466" s="2">
        <v>1</v>
      </c>
      <c r="H2466" t="s">
        <v>13</v>
      </c>
      <c r="I2466" s="3"/>
      <c r="J2466" s="4">
        <v>0</v>
      </c>
      <c r="K2466" t="s">
        <v>3</v>
      </c>
      <c r="L2466" s="5">
        <v>0</v>
      </c>
      <c r="M2466" s="5">
        <v>0</v>
      </c>
      <c r="N2466" s="5">
        <v>0</v>
      </c>
      <c r="O2466" s="5">
        <v>0</v>
      </c>
      <c r="P2466" s="5">
        <v>100000000</v>
      </c>
      <c r="Q2466" s="5">
        <v>0</v>
      </c>
      <c r="R2466" s="5">
        <v>100000000</v>
      </c>
    </row>
    <row r="2467" spans="1:18" hidden="1" x14ac:dyDescent="0.2">
      <c r="A2467" t="s">
        <v>16</v>
      </c>
      <c r="B2467" t="s">
        <v>2834</v>
      </c>
      <c r="F2467" t="s">
        <v>2835</v>
      </c>
      <c r="G2467" s="2">
        <v>1</v>
      </c>
      <c r="H2467" t="s">
        <v>13</v>
      </c>
      <c r="I2467" s="3"/>
      <c r="J2467" s="4">
        <v>0</v>
      </c>
      <c r="K2467" t="s">
        <v>3</v>
      </c>
      <c r="L2467" s="5">
        <v>0</v>
      </c>
      <c r="M2467" s="5">
        <v>0</v>
      </c>
      <c r="N2467" s="5">
        <v>0</v>
      </c>
      <c r="O2467" s="5">
        <v>0</v>
      </c>
      <c r="P2467" s="5">
        <v>100000000</v>
      </c>
      <c r="Q2467" s="5">
        <v>0</v>
      </c>
      <c r="R2467" s="5">
        <v>100000000</v>
      </c>
    </row>
    <row r="2468" spans="1:18" hidden="1" x14ac:dyDescent="0.2">
      <c r="A2468" t="s">
        <v>10</v>
      </c>
      <c r="B2468" t="s">
        <v>2842</v>
      </c>
      <c r="C2468" t="str">
        <f>MID(B2468,1,8)</f>
        <v>P&gt;297045</v>
      </c>
      <c r="D2468" t="str">
        <f>B2468</f>
        <v>P&gt;297045/04 0003</v>
      </c>
      <c r="F2468" t="s">
        <v>2843</v>
      </c>
      <c r="G2468" s="2">
        <v>1</v>
      </c>
      <c r="H2468" t="s">
        <v>13</v>
      </c>
      <c r="I2468" s="3">
        <v>43831</v>
      </c>
      <c r="J2468" s="4">
        <v>12</v>
      </c>
      <c r="K2468" t="s">
        <v>2823</v>
      </c>
      <c r="L2468" s="5">
        <v>0</v>
      </c>
      <c r="M2468" s="5">
        <v>0</v>
      </c>
      <c r="N2468" s="5">
        <v>0</v>
      </c>
      <c r="O2468" s="5">
        <v>0</v>
      </c>
      <c r="P2468" s="5">
        <v>20416195759</v>
      </c>
      <c r="Q2468" s="5">
        <v>0</v>
      </c>
      <c r="R2468" s="5">
        <v>20416195759</v>
      </c>
    </row>
    <row r="2469" spans="1:18" hidden="1" x14ac:dyDescent="0.2">
      <c r="A2469" t="s">
        <v>15</v>
      </c>
      <c r="B2469" t="s">
        <v>2815</v>
      </c>
      <c r="F2469" t="s">
        <v>2816</v>
      </c>
      <c r="G2469" s="2">
        <v>1</v>
      </c>
      <c r="H2469" t="s">
        <v>13</v>
      </c>
      <c r="I2469" s="3"/>
      <c r="J2469" s="4">
        <v>0</v>
      </c>
      <c r="K2469" t="s">
        <v>3</v>
      </c>
      <c r="L2469" s="5">
        <v>0</v>
      </c>
      <c r="M2469" s="5">
        <v>0</v>
      </c>
      <c r="N2469" s="5">
        <v>0</v>
      </c>
      <c r="O2469" s="5">
        <v>0</v>
      </c>
      <c r="P2469" s="5">
        <v>20416195759</v>
      </c>
      <c r="Q2469" s="5">
        <v>0</v>
      </c>
      <c r="R2469" s="5">
        <v>20416195759</v>
      </c>
    </row>
    <row r="2470" spans="1:18" hidden="1" x14ac:dyDescent="0.2">
      <c r="A2470" t="s">
        <v>16</v>
      </c>
      <c r="B2470" t="s">
        <v>2834</v>
      </c>
      <c r="F2470" t="s">
        <v>2835</v>
      </c>
      <c r="G2470" s="2">
        <v>1</v>
      </c>
      <c r="H2470" t="s">
        <v>13</v>
      </c>
      <c r="I2470" s="3"/>
      <c r="J2470" s="4">
        <v>0</v>
      </c>
      <c r="K2470" t="s">
        <v>3</v>
      </c>
      <c r="L2470" s="5">
        <v>0</v>
      </c>
      <c r="M2470" s="5">
        <v>0</v>
      </c>
      <c r="N2470" s="5">
        <v>0</v>
      </c>
      <c r="O2470" s="5">
        <v>0</v>
      </c>
      <c r="P2470" s="5">
        <v>20416195759</v>
      </c>
      <c r="Q2470" s="5">
        <v>0</v>
      </c>
      <c r="R2470" s="5">
        <v>20416195759</v>
      </c>
    </row>
    <row r="2471" spans="1:18" hidden="1" x14ac:dyDescent="0.2">
      <c r="A2471" t="s">
        <v>10</v>
      </c>
      <c r="B2471" t="s">
        <v>2844</v>
      </c>
      <c r="C2471" t="str">
        <f>MID(B2471,1,8)</f>
        <v>P&gt;297045</v>
      </c>
      <c r="D2471" t="str">
        <f>B2471</f>
        <v>P&gt;297045/04 0001</v>
      </c>
      <c r="F2471" t="s">
        <v>2845</v>
      </c>
      <c r="G2471" s="2">
        <v>300</v>
      </c>
      <c r="H2471" t="s">
        <v>13</v>
      </c>
      <c r="I2471" s="3">
        <v>43831</v>
      </c>
      <c r="J2471" s="4">
        <v>12</v>
      </c>
      <c r="K2471" t="s">
        <v>2823</v>
      </c>
      <c r="L2471" s="5">
        <v>0</v>
      </c>
      <c r="M2471" s="5">
        <v>0</v>
      </c>
      <c r="N2471" s="5">
        <v>0</v>
      </c>
      <c r="O2471" s="5">
        <v>0</v>
      </c>
      <c r="P2471" s="5">
        <v>12440000000</v>
      </c>
      <c r="Q2471" s="5">
        <v>0</v>
      </c>
      <c r="R2471" s="5">
        <v>12440000000</v>
      </c>
    </row>
    <row r="2472" spans="1:18" hidden="1" x14ac:dyDescent="0.2">
      <c r="A2472" t="s">
        <v>15</v>
      </c>
      <c r="B2472" t="s">
        <v>2815</v>
      </c>
      <c r="F2472" t="s">
        <v>2816</v>
      </c>
      <c r="G2472" s="2">
        <v>300</v>
      </c>
      <c r="H2472" t="s">
        <v>13</v>
      </c>
      <c r="I2472" s="3"/>
      <c r="J2472" s="4">
        <v>0</v>
      </c>
      <c r="K2472" t="s">
        <v>3</v>
      </c>
      <c r="L2472" s="5">
        <v>0</v>
      </c>
      <c r="M2472" s="5">
        <v>0</v>
      </c>
      <c r="N2472" s="5">
        <v>0</v>
      </c>
      <c r="O2472" s="5">
        <v>0</v>
      </c>
      <c r="P2472" s="5">
        <v>12440000000</v>
      </c>
      <c r="Q2472" s="5">
        <v>0</v>
      </c>
      <c r="R2472" s="5">
        <v>12440000000</v>
      </c>
    </row>
    <row r="2473" spans="1:18" hidden="1" x14ac:dyDescent="0.2">
      <c r="A2473" t="s">
        <v>16</v>
      </c>
      <c r="B2473" t="s">
        <v>2834</v>
      </c>
      <c r="F2473" t="s">
        <v>2835</v>
      </c>
      <c r="G2473" s="2">
        <v>300</v>
      </c>
      <c r="H2473" t="s">
        <v>13</v>
      </c>
      <c r="I2473" s="3"/>
      <c r="J2473" s="4">
        <v>0</v>
      </c>
      <c r="K2473" t="s">
        <v>3</v>
      </c>
      <c r="L2473" s="5">
        <v>0</v>
      </c>
      <c r="M2473" s="5">
        <v>0</v>
      </c>
      <c r="N2473" s="5">
        <v>0</v>
      </c>
      <c r="O2473" s="5">
        <v>0</v>
      </c>
      <c r="P2473" s="5">
        <v>12440000000</v>
      </c>
      <c r="Q2473" s="5">
        <v>0</v>
      </c>
      <c r="R2473" s="5">
        <v>12440000000</v>
      </c>
    </row>
    <row r="2474" spans="1:18" x14ac:dyDescent="0.2">
      <c r="A2474" t="s">
        <v>0</v>
      </c>
      <c r="B2474" t="s">
        <v>2846</v>
      </c>
      <c r="F2474" t="s">
        <v>2847</v>
      </c>
      <c r="G2474" s="2">
        <v>0</v>
      </c>
      <c r="H2474" t="s">
        <v>3</v>
      </c>
      <c r="I2474" s="3"/>
      <c r="J2474" s="4">
        <v>0</v>
      </c>
      <c r="K2474" t="s">
        <v>3</v>
      </c>
      <c r="L2474" s="5">
        <v>0</v>
      </c>
      <c r="M2474" s="5">
        <v>6302133000</v>
      </c>
      <c r="N2474" s="5">
        <v>6302133000</v>
      </c>
      <c r="O2474" s="5">
        <v>0</v>
      </c>
      <c r="P2474" s="5">
        <v>0</v>
      </c>
      <c r="Q2474" s="5">
        <v>0</v>
      </c>
      <c r="R2474" s="5">
        <v>6302133000</v>
      </c>
    </row>
    <row r="2475" spans="1:18" hidden="1" x14ac:dyDescent="0.2">
      <c r="A2475" t="s">
        <v>4</v>
      </c>
      <c r="B2475" t="s">
        <v>2848</v>
      </c>
      <c r="C2475" t="str">
        <f>MID(B2475,1,8)</f>
        <v>P&gt;297050</v>
      </c>
      <c r="F2475" t="s">
        <v>2849</v>
      </c>
      <c r="G2475" s="2">
        <v>0</v>
      </c>
      <c r="H2475" t="s">
        <v>3</v>
      </c>
      <c r="I2475" s="3"/>
      <c r="J2475" s="4">
        <v>0</v>
      </c>
      <c r="K2475" t="s">
        <v>3</v>
      </c>
      <c r="L2475" s="5">
        <v>0</v>
      </c>
      <c r="M2475" s="5">
        <v>1290000000</v>
      </c>
      <c r="N2475" s="5">
        <v>1290000000</v>
      </c>
      <c r="O2475" s="5">
        <v>0</v>
      </c>
      <c r="P2475" s="5">
        <v>0</v>
      </c>
      <c r="Q2475" s="5">
        <v>0</v>
      </c>
      <c r="R2475" s="5">
        <v>1290000000</v>
      </c>
    </row>
    <row r="2476" spans="1:18" hidden="1" x14ac:dyDescent="0.2">
      <c r="A2476" t="s">
        <v>7</v>
      </c>
      <c r="B2476" t="s">
        <v>2850</v>
      </c>
      <c r="F2476" t="s">
        <v>2851</v>
      </c>
      <c r="G2476" s="2">
        <v>0</v>
      </c>
      <c r="H2476" t="s">
        <v>3</v>
      </c>
      <c r="I2476" s="3"/>
      <c r="J2476" s="4">
        <v>0</v>
      </c>
      <c r="K2476" t="s">
        <v>3</v>
      </c>
      <c r="L2476" s="5">
        <v>0</v>
      </c>
      <c r="M2476" s="5">
        <v>1290000000</v>
      </c>
      <c r="N2476" s="5">
        <v>1290000000</v>
      </c>
      <c r="O2476" s="5">
        <v>0</v>
      </c>
      <c r="P2476" s="5">
        <v>0</v>
      </c>
      <c r="Q2476" s="5">
        <v>0</v>
      </c>
      <c r="R2476" s="5">
        <v>1290000000</v>
      </c>
    </row>
    <row r="2477" spans="1:18" hidden="1" x14ac:dyDescent="0.2">
      <c r="A2477" t="s">
        <v>10</v>
      </c>
      <c r="B2477" t="s">
        <v>2852</v>
      </c>
      <c r="C2477" t="str">
        <f>MID(B2477,1,8)</f>
        <v>P&gt;297050</v>
      </c>
      <c r="D2477" t="str">
        <f>B2477</f>
        <v>P&gt;297050/12 0023</v>
      </c>
      <c r="F2477" t="s">
        <v>2853</v>
      </c>
      <c r="G2477" s="2">
        <v>10</v>
      </c>
      <c r="H2477" t="s">
        <v>25</v>
      </c>
      <c r="I2477" s="3">
        <v>43831</v>
      </c>
      <c r="J2477" s="4">
        <v>12</v>
      </c>
      <c r="K2477" t="s">
        <v>2854</v>
      </c>
      <c r="L2477" s="5">
        <v>0</v>
      </c>
      <c r="M2477" s="5">
        <v>0</v>
      </c>
      <c r="N2477" s="5">
        <v>200000000</v>
      </c>
      <c r="O2477" s="5">
        <v>0</v>
      </c>
      <c r="P2477" s="5">
        <v>0</v>
      </c>
      <c r="Q2477" s="5">
        <v>0</v>
      </c>
      <c r="R2477" s="5">
        <v>200000000</v>
      </c>
    </row>
    <row r="2478" spans="1:18" hidden="1" x14ac:dyDescent="0.2">
      <c r="A2478" t="s">
        <v>15</v>
      </c>
      <c r="B2478" t="s">
        <v>2846</v>
      </c>
      <c r="F2478" t="s">
        <v>2847</v>
      </c>
      <c r="G2478" s="2">
        <v>10</v>
      </c>
      <c r="H2478" t="s">
        <v>25</v>
      </c>
      <c r="I2478" s="3"/>
      <c r="J2478" s="4">
        <v>0</v>
      </c>
      <c r="K2478" t="s">
        <v>3</v>
      </c>
      <c r="L2478" s="5">
        <v>0</v>
      </c>
      <c r="M2478" s="5">
        <v>0</v>
      </c>
      <c r="N2478" s="5">
        <v>200000000</v>
      </c>
      <c r="O2478" s="5">
        <v>0</v>
      </c>
      <c r="P2478" s="5">
        <v>0</v>
      </c>
      <c r="Q2478" s="5">
        <v>0</v>
      </c>
      <c r="R2478" s="5">
        <v>200000000</v>
      </c>
    </row>
    <row r="2479" spans="1:18" hidden="1" x14ac:dyDescent="0.2">
      <c r="A2479" t="s">
        <v>16</v>
      </c>
      <c r="B2479" t="s">
        <v>2855</v>
      </c>
      <c r="F2479" t="s">
        <v>2856</v>
      </c>
      <c r="G2479" s="2">
        <v>10</v>
      </c>
      <c r="H2479" t="s">
        <v>25</v>
      </c>
      <c r="I2479" s="3"/>
      <c r="J2479" s="4">
        <v>0</v>
      </c>
      <c r="K2479" t="s">
        <v>3</v>
      </c>
      <c r="L2479" s="5">
        <v>0</v>
      </c>
      <c r="M2479" s="5">
        <v>0</v>
      </c>
      <c r="N2479" s="5">
        <v>200000000</v>
      </c>
      <c r="O2479" s="5">
        <v>0</v>
      </c>
      <c r="P2479" s="5">
        <v>0</v>
      </c>
      <c r="Q2479" s="5">
        <v>0</v>
      </c>
      <c r="R2479" s="5">
        <v>200000000</v>
      </c>
    </row>
    <row r="2480" spans="1:18" hidden="1" x14ac:dyDescent="0.2">
      <c r="A2480" t="s">
        <v>10</v>
      </c>
      <c r="B2480" t="s">
        <v>2857</v>
      </c>
      <c r="C2480" t="str">
        <f>MID(B2480,1,8)</f>
        <v>P&gt;297050</v>
      </c>
      <c r="D2480" t="str">
        <f>B2480</f>
        <v>P&gt;297050/12 0016</v>
      </c>
      <c r="F2480" t="s">
        <v>2853</v>
      </c>
      <c r="G2480" s="2">
        <v>10</v>
      </c>
      <c r="H2480" t="s">
        <v>25</v>
      </c>
      <c r="I2480" s="3">
        <v>43831</v>
      </c>
      <c r="J2480" s="4">
        <v>12</v>
      </c>
      <c r="K2480" t="s">
        <v>2854</v>
      </c>
      <c r="L2480" s="5">
        <v>0</v>
      </c>
      <c r="M2480" s="5">
        <v>0</v>
      </c>
      <c r="N2480" s="5">
        <v>180000000</v>
      </c>
      <c r="O2480" s="5">
        <v>0</v>
      </c>
      <c r="P2480" s="5">
        <v>0</v>
      </c>
      <c r="Q2480" s="5">
        <v>0</v>
      </c>
      <c r="R2480" s="5">
        <v>180000000</v>
      </c>
    </row>
    <row r="2481" spans="1:18" hidden="1" x14ac:dyDescent="0.2">
      <c r="A2481" t="s">
        <v>15</v>
      </c>
      <c r="B2481" t="s">
        <v>2846</v>
      </c>
      <c r="F2481" t="s">
        <v>2847</v>
      </c>
      <c r="G2481" s="2">
        <v>10</v>
      </c>
      <c r="H2481" t="s">
        <v>25</v>
      </c>
      <c r="I2481" s="3"/>
      <c r="J2481" s="4">
        <v>0</v>
      </c>
      <c r="K2481" t="s">
        <v>3</v>
      </c>
      <c r="L2481" s="5">
        <v>0</v>
      </c>
      <c r="M2481" s="5">
        <v>0</v>
      </c>
      <c r="N2481" s="5">
        <v>180000000</v>
      </c>
      <c r="O2481" s="5">
        <v>0</v>
      </c>
      <c r="P2481" s="5">
        <v>0</v>
      </c>
      <c r="Q2481" s="5">
        <v>0</v>
      </c>
      <c r="R2481" s="5">
        <v>180000000</v>
      </c>
    </row>
    <row r="2482" spans="1:18" hidden="1" x14ac:dyDescent="0.2">
      <c r="A2482" t="s">
        <v>16</v>
      </c>
      <c r="B2482" t="s">
        <v>2858</v>
      </c>
      <c r="F2482" t="s">
        <v>2859</v>
      </c>
      <c r="G2482" s="2">
        <v>10</v>
      </c>
      <c r="H2482" t="s">
        <v>25</v>
      </c>
      <c r="I2482" s="3"/>
      <c r="J2482" s="4">
        <v>0</v>
      </c>
      <c r="K2482" t="s">
        <v>3</v>
      </c>
      <c r="L2482" s="5">
        <v>0</v>
      </c>
      <c r="M2482" s="5">
        <v>0</v>
      </c>
      <c r="N2482" s="5">
        <v>180000000</v>
      </c>
      <c r="O2482" s="5">
        <v>0</v>
      </c>
      <c r="P2482" s="5">
        <v>0</v>
      </c>
      <c r="Q2482" s="5">
        <v>0</v>
      </c>
      <c r="R2482" s="5">
        <v>180000000</v>
      </c>
    </row>
    <row r="2483" spans="1:18" hidden="1" x14ac:dyDescent="0.2">
      <c r="A2483" t="s">
        <v>10</v>
      </c>
      <c r="B2483" t="s">
        <v>2860</v>
      </c>
      <c r="C2483" t="str">
        <f>MID(B2483,1,8)</f>
        <v>P&gt;297050</v>
      </c>
      <c r="D2483" t="str">
        <f>B2483</f>
        <v>P&gt;297050/12 0012</v>
      </c>
      <c r="F2483" t="s">
        <v>2861</v>
      </c>
      <c r="G2483" s="2">
        <v>4</v>
      </c>
      <c r="H2483" t="s">
        <v>25</v>
      </c>
      <c r="I2483" s="3">
        <v>43831</v>
      </c>
      <c r="J2483" s="4">
        <v>12</v>
      </c>
      <c r="K2483" t="s">
        <v>2854</v>
      </c>
      <c r="L2483" s="5">
        <v>0</v>
      </c>
      <c r="M2483" s="5">
        <v>0</v>
      </c>
      <c r="N2483" s="5">
        <v>40000000</v>
      </c>
      <c r="O2483" s="5">
        <v>0</v>
      </c>
      <c r="P2483" s="5">
        <v>0</v>
      </c>
      <c r="Q2483" s="5">
        <v>0</v>
      </c>
      <c r="R2483" s="5">
        <v>40000000</v>
      </c>
    </row>
    <row r="2484" spans="1:18" hidden="1" x14ac:dyDescent="0.2">
      <c r="A2484" t="s">
        <v>15</v>
      </c>
      <c r="B2484" t="s">
        <v>2846</v>
      </c>
      <c r="F2484" t="s">
        <v>2847</v>
      </c>
      <c r="G2484" s="2">
        <v>4</v>
      </c>
      <c r="H2484" t="s">
        <v>25</v>
      </c>
      <c r="I2484" s="3"/>
      <c r="J2484" s="4">
        <v>0</v>
      </c>
      <c r="K2484" t="s">
        <v>3</v>
      </c>
      <c r="L2484" s="5">
        <v>0</v>
      </c>
      <c r="M2484" s="5">
        <v>0</v>
      </c>
      <c r="N2484" s="5">
        <v>40000000</v>
      </c>
      <c r="O2484" s="5">
        <v>0</v>
      </c>
      <c r="P2484" s="5">
        <v>0</v>
      </c>
      <c r="Q2484" s="5">
        <v>0</v>
      </c>
      <c r="R2484" s="5">
        <v>40000000</v>
      </c>
    </row>
    <row r="2485" spans="1:18" hidden="1" x14ac:dyDescent="0.2">
      <c r="A2485" t="s">
        <v>16</v>
      </c>
      <c r="B2485" t="s">
        <v>2862</v>
      </c>
      <c r="F2485" t="s">
        <v>2863</v>
      </c>
      <c r="G2485" s="2">
        <v>4</v>
      </c>
      <c r="H2485" t="s">
        <v>25</v>
      </c>
      <c r="I2485" s="3"/>
      <c r="J2485" s="4">
        <v>0</v>
      </c>
      <c r="K2485" t="s">
        <v>3</v>
      </c>
      <c r="L2485" s="5">
        <v>0</v>
      </c>
      <c r="M2485" s="5">
        <v>0</v>
      </c>
      <c r="N2485" s="5">
        <v>40000000</v>
      </c>
      <c r="O2485" s="5">
        <v>0</v>
      </c>
      <c r="P2485" s="5">
        <v>0</v>
      </c>
      <c r="Q2485" s="5">
        <v>0</v>
      </c>
      <c r="R2485" s="5">
        <v>40000000</v>
      </c>
    </row>
    <row r="2486" spans="1:18" hidden="1" x14ac:dyDescent="0.2">
      <c r="A2486" t="s">
        <v>10</v>
      </c>
      <c r="B2486" t="s">
        <v>2864</v>
      </c>
      <c r="C2486" t="str">
        <f>MID(B2486,1,8)</f>
        <v>P&gt;297050</v>
      </c>
      <c r="D2486" t="str">
        <f>B2486</f>
        <v>P&gt;297050/12 0006</v>
      </c>
      <c r="F2486" t="s">
        <v>2853</v>
      </c>
      <c r="G2486" s="2">
        <v>4</v>
      </c>
      <c r="H2486" t="s">
        <v>25</v>
      </c>
      <c r="I2486" s="3">
        <v>43831</v>
      </c>
      <c r="J2486" s="4">
        <v>12</v>
      </c>
      <c r="K2486" t="s">
        <v>2854</v>
      </c>
      <c r="L2486" s="5">
        <v>0</v>
      </c>
      <c r="M2486" s="5">
        <v>0</v>
      </c>
      <c r="N2486" s="5">
        <v>100000000</v>
      </c>
      <c r="O2486" s="5">
        <v>0</v>
      </c>
      <c r="P2486" s="5">
        <v>0</v>
      </c>
      <c r="Q2486" s="5">
        <v>0</v>
      </c>
      <c r="R2486" s="5">
        <v>100000000</v>
      </c>
    </row>
    <row r="2487" spans="1:18" hidden="1" x14ac:dyDescent="0.2">
      <c r="A2487" t="s">
        <v>15</v>
      </c>
      <c r="B2487" t="s">
        <v>2846</v>
      </c>
      <c r="F2487" t="s">
        <v>2847</v>
      </c>
      <c r="G2487" s="2">
        <v>4</v>
      </c>
      <c r="H2487" t="s">
        <v>25</v>
      </c>
      <c r="I2487" s="3"/>
      <c r="J2487" s="4">
        <v>0</v>
      </c>
      <c r="K2487" t="s">
        <v>3</v>
      </c>
      <c r="L2487" s="5">
        <v>0</v>
      </c>
      <c r="M2487" s="5">
        <v>0</v>
      </c>
      <c r="N2487" s="5">
        <v>100000000</v>
      </c>
      <c r="O2487" s="5">
        <v>0</v>
      </c>
      <c r="P2487" s="5">
        <v>0</v>
      </c>
      <c r="Q2487" s="5">
        <v>0</v>
      </c>
      <c r="R2487" s="5">
        <v>100000000</v>
      </c>
    </row>
    <row r="2488" spans="1:18" hidden="1" x14ac:dyDescent="0.2">
      <c r="A2488" t="s">
        <v>16</v>
      </c>
      <c r="B2488" t="s">
        <v>2862</v>
      </c>
      <c r="F2488" t="s">
        <v>2863</v>
      </c>
      <c r="G2488" s="2">
        <v>4</v>
      </c>
      <c r="H2488" t="s">
        <v>25</v>
      </c>
      <c r="I2488" s="3"/>
      <c r="J2488" s="4">
        <v>0</v>
      </c>
      <c r="K2488" t="s">
        <v>3</v>
      </c>
      <c r="L2488" s="5">
        <v>0</v>
      </c>
      <c r="M2488" s="5">
        <v>0</v>
      </c>
      <c r="N2488" s="5">
        <v>100000000</v>
      </c>
      <c r="O2488" s="5">
        <v>0</v>
      </c>
      <c r="P2488" s="5">
        <v>0</v>
      </c>
      <c r="Q2488" s="5">
        <v>0</v>
      </c>
      <c r="R2488" s="5">
        <v>100000000</v>
      </c>
    </row>
    <row r="2489" spans="1:18" hidden="1" x14ac:dyDescent="0.2">
      <c r="A2489" t="s">
        <v>10</v>
      </c>
      <c r="B2489" t="s">
        <v>2865</v>
      </c>
      <c r="C2489" t="str">
        <f>MID(B2489,1,8)</f>
        <v>P&gt;297050</v>
      </c>
      <c r="D2489" t="str">
        <f>B2489</f>
        <v>P&gt;297050/12 0005</v>
      </c>
      <c r="F2489" t="s">
        <v>2866</v>
      </c>
      <c r="G2489" s="2">
        <v>100</v>
      </c>
      <c r="H2489" t="s">
        <v>25</v>
      </c>
      <c r="I2489" s="3">
        <v>43831</v>
      </c>
      <c r="J2489" s="4">
        <v>12</v>
      </c>
      <c r="K2489" t="s">
        <v>2854</v>
      </c>
      <c r="L2489" s="5">
        <v>0</v>
      </c>
      <c r="M2489" s="5">
        <v>0</v>
      </c>
      <c r="N2489" s="5">
        <v>750000000</v>
      </c>
      <c r="O2489" s="5">
        <v>0</v>
      </c>
      <c r="P2489" s="5">
        <v>0</v>
      </c>
      <c r="Q2489" s="5">
        <v>0</v>
      </c>
      <c r="R2489" s="5">
        <v>750000000</v>
      </c>
    </row>
    <row r="2490" spans="1:18" hidden="1" x14ac:dyDescent="0.2">
      <c r="A2490" t="s">
        <v>15</v>
      </c>
      <c r="B2490" t="s">
        <v>2846</v>
      </c>
      <c r="F2490" t="s">
        <v>2847</v>
      </c>
      <c r="G2490" s="2">
        <v>100</v>
      </c>
      <c r="H2490" t="s">
        <v>25</v>
      </c>
      <c r="I2490" s="3"/>
      <c r="J2490" s="4">
        <v>0</v>
      </c>
      <c r="K2490" t="s">
        <v>3</v>
      </c>
      <c r="L2490" s="5">
        <v>0</v>
      </c>
      <c r="M2490" s="5">
        <v>0</v>
      </c>
      <c r="N2490" s="5">
        <v>750000000</v>
      </c>
      <c r="O2490" s="5">
        <v>0</v>
      </c>
      <c r="P2490" s="5">
        <v>0</v>
      </c>
      <c r="Q2490" s="5">
        <v>0</v>
      </c>
      <c r="R2490" s="5">
        <v>750000000</v>
      </c>
    </row>
    <row r="2491" spans="1:18" hidden="1" x14ac:dyDescent="0.2">
      <c r="A2491" t="s">
        <v>16</v>
      </c>
      <c r="B2491" t="s">
        <v>2862</v>
      </c>
      <c r="F2491" t="s">
        <v>2863</v>
      </c>
      <c r="G2491" s="2">
        <v>100</v>
      </c>
      <c r="H2491" t="s">
        <v>25</v>
      </c>
      <c r="I2491" s="3"/>
      <c r="J2491" s="4">
        <v>0</v>
      </c>
      <c r="K2491" t="s">
        <v>3</v>
      </c>
      <c r="L2491" s="5">
        <v>0</v>
      </c>
      <c r="M2491" s="5">
        <v>0</v>
      </c>
      <c r="N2491" s="5">
        <v>750000000</v>
      </c>
      <c r="O2491" s="5">
        <v>0</v>
      </c>
      <c r="P2491" s="5">
        <v>0</v>
      </c>
      <c r="Q2491" s="5">
        <v>0</v>
      </c>
      <c r="R2491" s="5">
        <v>750000000</v>
      </c>
    </row>
    <row r="2492" spans="1:18" hidden="1" x14ac:dyDescent="0.2">
      <c r="A2492" t="s">
        <v>10</v>
      </c>
      <c r="B2492" t="s">
        <v>2867</v>
      </c>
      <c r="C2492" t="str">
        <f>MID(B2492,1,8)</f>
        <v>P&gt;297050</v>
      </c>
      <c r="D2492" t="str">
        <f>B2492</f>
        <v>P&gt;297050/12 0003</v>
      </c>
      <c r="F2492" t="s">
        <v>2868</v>
      </c>
      <c r="G2492" s="2">
        <v>1</v>
      </c>
      <c r="H2492" t="s">
        <v>25</v>
      </c>
      <c r="I2492" s="3">
        <v>43831</v>
      </c>
      <c r="J2492" s="4">
        <v>12</v>
      </c>
      <c r="K2492" t="s">
        <v>2854</v>
      </c>
      <c r="L2492" s="5">
        <v>0</v>
      </c>
      <c r="M2492" s="5">
        <v>0</v>
      </c>
      <c r="N2492" s="5">
        <v>20000000</v>
      </c>
      <c r="O2492" s="5">
        <v>0</v>
      </c>
      <c r="P2492" s="5">
        <v>0</v>
      </c>
      <c r="Q2492" s="5">
        <v>0</v>
      </c>
      <c r="R2492" s="5">
        <v>20000000</v>
      </c>
    </row>
    <row r="2493" spans="1:18" hidden="1" x14ac:dyDescent="0.2">
      <c r="A2493" t="s">
        <v>15</v>
      </c>
      <c r="B2493" t="s">
        <v>2846</v>
      </c>
      <c r="F2493" t="s">
        <v>2847</v>
      </c>
      <c r="G2493" s="2">
        <v>1</v>
      </c>
      <c r="H2493" t="s">
        <v>25</v>
      </c>
      <c r="I2493" s="3"/>
      <c r="J2493" s="4">
        <v>0</v>
      </c>
      <c r="K2493" t="s">
        <v>3</v>
      </c>
      <c r="L2493" s="5">
        <v>0</v>
      </c>
      <c r="M2493" s="5">
        <v>0</v>
      </c>
      <c r="N2493" s="5">
        <v>20000000</v>
      </c>
      <c r="O2493" s="5">
        <v>0</v>
      </c>
      <c r="P2493" s="5">
        <v>0</v>
      </c>
      <c r="Q2493" s="5">
        <v>0</v>
      </c>
      <c r="R2493" s="5">
        <v>20000000</v>
      </c>
    </row>
    <row r="2494" spans="1:18" hidden="1" x14ac:dyDescent="0.2">
      <c r="A2494" t="s">
        <v>16</v>
      </c>
      <c r="B2494" t="s">
        <v>2869</v>
      </c>
      <c r="F2494" t="s">
        <v>2870</v>
      </c>
      <c r="G2494" s="2">
        <v>1</v>
      </c>
      <c r="H2494" t="s">
        <v>25</v>
      </c>
      <c r="I2494" s="3"/>
      <c r="J2494" s="4">
        <v>0</v>
      </c>
      <c r="K2494" t="s">
        <v>3</v>
      </c>
      <c r="L2494" s="5">
        <v>0</v>
      </c>
      <c r="M2494" s="5">
        <v>0</v>
      </c>
      <c r="N2494" s="5">
        <v>20000000</v>
      </c>
      <c r="O2494" s="5">
        <v>0</v>
      </c>
      <c r="P2494" s="5">
        <v>0</v>
      </c>
      <c r="Q2494" s="5">
        <v>0</v>
      </c>
      <c r="R2494" s="5">
        <v>20000000</v>
      </c>
    </row>
    <row r="2495" spans="1:18" hidden="1" x14ac:dyDescent="0.2">
      <c r="A2495" t="s">
        <v>4</v>
      </c>
      <c r="B2495" t="s">
        <v>2871</v>
      </c>
      <c r="C2495" t="str">
        <f>MID(B2495,1,8)</f>
        <v>P&gt;297052</v>
      </c>
      <c r="F2495" t="s">
        <v>2872</v>
      </c>
      <c r="G2495" s="2">
        <v>0</v>
      </c>
      <c r="H2495" t="s">
        <v>3</v>
      </c>
      <c r="I2495" s="3"/>
      <c r="J2495" s="4">
        <v>0</v>
      </c>
      <c r="K2495" t="s">
        <v>3</v>
      </c>
      <c r="L2495" s="5">
        <v>0</v>
      </c>
      <c r="M2495" s="5">
        <v>578528000</v>
      </c>
      <c r="N2495" s="5">
        <v>578528000</v>
      </c>
      <c r="O2495" s="5">
        <v>0</v>
      </c>
      <c r="P2495" s="5">
        <v>0</v>
      </c>
      <c r="Q2495" s="5">
        <v>0</v>
      </c>
      <c r="R2495" s="5">
        <v>578528000</v>
      </c>
    </row>
    <row r="2496" spans="1:18" hidden="1" x14ac:dyDescent="0.2">
      <c r="A2496" t="s">
        <v>7</v>
      </c>
      <c r="B2496" t="s">
        <v>2873</v>
      </c>
      <c r="F2496" t="s">
        <v>2874</v>
      </c>
      <c r="G2496" s="2">
        <v>0</v>
      </c>
      <c r="H2496" t="s">
        <v>3</v>
      </c>
      <c r="I2496" s="3"/>
      <c r="J2496" s="4">
        <v>0</v>
      </c>
      <c r="K2496" t="s">
        <v>3</v>
      </c>
      <c r="L2496" s="5">
        <v>0</v>
      </c>
      <c r="M2496" s="5">
        <v>170000000</v>
      </c>
      <c r="N2496" s="5">
        <v>170000000</v>
      </c>
      <c r="O2496" s="5">
        <v>0</v>
      </c>
      <c r="P2496" s="5">
        <v>0</v>
      </c>
      <c r="Q2496" s="5">
        <v>0</v>
      </c>
      <c r="R2496" s="5">
        <v>170000000</v>
      </c>
    </row>
    <row r="2497" spans="1:18" hidden="1" x14ac:dyDescent="0.2">
      <c r="A2497" t="s">
        <v>10</v>
      </c>
      <c r="B2497" t="s">
        <v>2875</v>
      </c>
      <c r="C2497" t="str">
        <f>MID(B2497,1,8)</f>
        <v>P&gt;297052</v>
      </c>
      <c r="D2497" t="str">
        <f>B2497</f>
        <v>P&gt;297052/07 0001</v>
      </c>
      <c r="F2497" t="s">
        <v>2876</v>
      </c>
      <c r="G2497" s="2">
        <v>4</v>
      </c>
      <c r="H2497" t="s">
        <v>25</v>
      </c>
      <c r="I2497" s="3">
        <v>43831</v>
      </c>
      <c r="J2497" s="4">
        <v>12</v>
      </c>
      <c r="K2497" t="s">
        <v>2854</v>
      </c>
      <c r="L2497" s="5">
        <v>0</v>
      </c>
      <c r="M2497" s="5">
        <v>0</v>
      </c>
      <c r="N2497" s="5">
        <v>170000000</v>
      </c>
      <c r="O2497" s="5">
        <v>0</v>
      </c>
      <c r="P2497" s="5">
        <v>0</v>
      </c>
      <c r="Q2497" s="5">
        <v>0</v>
      </c>
      <c r="R2497" s="5">
        <v>170000000</v>
      </c>
    </row>
    <row r="2498" spans="1:18" hidden="1" x14ac:dyDescent="0.2">
      <c r="A2498" t="s">
        <v>15</v>
      </c>
      <c r="B2498" t="s">
        <v>2846</v>
      </c>
      <c r="F2498" t="s">
        <v>2847</v>
      </c>
      <c r="G2498" s="2">
        <v>4</v>
      </c>
      <c r="H2498" t="s">
        <v>25</v>
      </c>
      <c r="I2498" s="3"/>
      <c r="J2498" s="4">
        <v>0</v>
      </c>
      <c r="K2498" t="s">
        <v>3</v>
      </c>
      <c r="L2498" s="5">
        <v>0</v>
      </c>
      <c r="M2498" s="5">
        <v>0</v>
      </c>
      <c r="N2498" s="5">
        <v>170000000</v>
      </c>
      <c r="O2498" s="5">
        <v>0</v>
      </c>
      <c r="P2498" s="5">
        <v>0</v>
      </c>
      <c r="Q2498" s="5">
        <v>0</v>
      </c>
      <c r="R2498" s="5">
        <v>170000000</v>
      </c>
    </row>
    <row r="2499" spans="1:18" hidden="1" x14ac:dyDescent="0.2">
      <c r="A2499" t="s">
        <v>16</v>
      </c>
      <c r="B2499" t="s">
        <v>2877</v>
      </c>
      <c r="F2499" t="s">
        <v>2878</v>
      </c>
      <c r="G2499" s="2">
        <v>4</v>
      </c>
      <c r="H2499" t="s">
        <v>25</v>
      </c>
      <c r="I2499" s="3"/>
      <c r="J2499" s="4">
        <v>0</v>
      </c>
      <c r="K2499" t="s">
        <v>3</v>
      </c>
      <c r="L2499" s="5">
        <v>0</v>
      </c>
      <c r="M2499" s="5">
        <v>0</v>
      </c>
      <c r="N2499" s="5">
        <v>170000000</v>
      </c>
      <c r="O2499" s="5">
        <v>0</v>
      </c>
      <c r="P2499" s="5">
        <v>0</v>
      </c>
      <c r="Q2499" s="5">
        <v>0</v>
      </c>
      <c r="R2499" s="5">
        <v>170000000</v>
      </c>
    </row>
    <row r="2500" spans="1:18" hidden="1" x14ac:dyDescent="0.2">
      <c r="A2500" t="s">
        <v>7</v>
      </c>
      <c r="B2500" t="s">
        <v>2879</v>
      </c>
      <c r="F2500" t="s">
        <v>2880</v>
      </c>
      <c r="G2500" s="2">
        <v>0</v>
      </c>
      <c r="H2500" t="s">
        <v>3</v>
      </c>
      <c r="I2500" s="3"/>
      <c r="J2500" s="4">
        <v>0</v>
      </c>
      <c r="K2500" t="s">
        <v>3</v>
      </c>
      <c r="L2500" s="5">
        <v>0</v>
      </c>
      <c r="M2500" s="5">
        <v>170000000</v>
      </c>
      <c r="N2500" s="5">
        <v>170000000</v>
      </c>
      <c r="O2500" s="5">
        <v>0</v>
      </c>
      <c r="P2500" s="5">
        <v>0</v>
      </c>
      <c r="Q2500" s="5">
        <v>0</v>
      </c>
      <c r="R2500" s="5">
        <v>170000000</v>
      </c>
    </row>
    <row r="2501" spans="1:18" hidden="1" x14ac:dyDescent="0.2">
      <c r="A2501" t="s">
        <v>10</v>
      </c>
      <c r="B2501" t="s">
        <v>2881</v>
      </c>
      <c r="C2501" t="str">
        <f>MID(B2501,1,8)</f>
        <v>P&gt;297052</v>
      </c>
      <c r="D2501" t="str">
        <f>B2501</f>
        <v>P&gt;297052/08 0004</v>
      </c>
      <c r="F2501" t="s">
        <v>2882</v>
      </c>
      <c r="G2501" s="2">
        <v>1</v>
      </c>
      <c r="H2501" t="s">
        <v>25</v>
      </c>
      <c r="I2501" s="3">
        <v>43831</v>
      </c>
      <c r="J2501" s="4">
        <v>12</v>
      </c>
      <c r="K2501" t="s">
        <v>2854</v>
      </c>
      <c r="L2501" s="5">
        <v>0</v>
      </c>
      <c r="M2501" s="5">
        <v>0</v>
      </c>
      <c r="N2501" s="5">
        <v>150000000</v>
      </c>
      <c r="O2501" s="5">
        <v>0</v>
      </c>
      <c r="P2501" s="5">
        <v>0</v>
      </c>
      <c r="Q2501" s="5">
        <v>0</v>
      </c>
      <c r="R2501" s="5">
        <v>150000000</v>
      </c>
    </row>
    <row r="2502" spans="1:18" hidden="1" x14ac:dyDescent="0.2">
      <c r="A2502" t="s">
        <v>15</v>
      </c>
      <c r="B2502" t="s">
        <v>2846</v>
      </c>
      <c r="F2502" t="s">
        <v>2847</v>
      </c>
      <c r="G2502" s="2">
        <v>1</v>
      </c>
      <c r="H2502" t="s">
        <v>25</v>
      </c>
      <c r="I2502" s="3"/>
      <c r="J2502" s="4">
        <v>0</v>
      </c>
      <c r="K2502" t="s">
        <v>3</v>
      </c>
      <c r="L2502" s="5">
        <v>0</v>
      </c>
      <c r="M2502" s="5">
        <v>0</v>
      </c>
      <c r="N2502" s="5">
        <v>150000000</v>
      </c>
      <c r="O2502" s="5">
        <v>0</v>
      </c>
      <c r="P2502" s="5">
        <v>0</v>
      </c>
      <c r="Q2502" s="5">
        <v>0</v>
      </c>
      <c r="R2502" s="5">
        <v>150000000</v>
      </c>
    </row>
    <row r="2503" spans="1:18" hidden="1" x14ac:dyDescent="0.2">
      <c r="A2503" t="s">
        <v>16</v>
      </c>
      <c r="B2503" t="s">
        <v>2877</v>
      </c>
      <c r="F2503" t="s">
        <v>2878</v>
      </c>
      <c r="G2503" s="2">
        <v>1</v>
      </c>
      <c r="H2503" t="s">
        <v>25</v>
      </c>
      <c r="I2503" s="3"/>
      <c r="J2503" s="4">
        <v>0</v>
      </c>
      <c r="K2503" t="s">
        <v>3</v>
      </c>
      <c r="L2503" s="5">
        <v>0</v>
      </c>
      <c r="M2503" s="5">
        <v>0</v>
      </c>
      <c r="N2503" s="5">
        <v>150000000</v>
      </c>
      <c r="O2503" s="5">
        <v>0</v>
      </c>
      <c r="P2503" s="5">
        <v>0</v>
      </c>
      <c r="Q2503" s="5">
        <v>0</v>
      </c>
      <c r="R2503" s="5">
        <v>150000000</v>
      </c>
    </row>
    <row r="2504" spans="1:18" hidden="1" x14ac:dyDescent="0.2">
      <c r="A2504" t="s">
        <v>10</v>
      </c>
      <c r="B2504" t="s">
        <v>2883</v>
      </c>
      <c r="C2504" t="str">
        <f>MID(B2504,1,8)</f>
        <v>P&gt;297052</v>
      </c>
      <c r="D2504" t="str">
        <f>B2504</f>
        <v>P&gt;297052/08 0003</v>
      </c>
      <c r="F2504" t="s">
        <v>2884</v>
      </c>
      <c r="G2504" s="2">
        <v>1</v>
      </c>
      <c r="H2504" t="s">
        <v>25</v>
      </c>
      <c r="I2504" s="3">
        <v>43831</v>
      </c>
      <c r="J2504" s="4">
        <v>12</v>
      </c>
      <c r="K2504" t="s">
        <v>2854</v>
      </c>
      <c r="L2504" s="5">
        <v>0</v>
      </c>
      <c r="M2504" s="5">
        <v>0</v>
      </c>
      <c r="N2504" s="5">
        <v>20000000</v>
      </c>
      <c r="O2504" s="5">
        <v>0</v>
      </c>
      <c r="P2504" s="5">
        <v>0</v>
      </c>
      <c r="Q2504" s="5">
        <v>0</v>
      </c>
      <c r="R2504" s="5">
        <v>20000000</v>
      </c>
    </row>
    <row r="2505" spans="1:18" hidden="1" x14ac:dyDescent="0.2">
      <c r="A2505" t="s">
        <v>15</v>
      </c>
      <c r="B2505" t="s">
        <v>2846</v>
      </c>
      <c r="F2505" t="s">
        <v>2847</v>
      </c>
      <c r="G2505" s="2">
        <v>1</v>
      </c>
      <c r="H2505" t="s">
        <v>25</v>
      </c>
      <c r="I2505" s="3"/>
      <c r="J2505" s="4">
        <v>0</v>
      </c>
      <c r="K2505" t="s">
        <v>3</v>
      </c>
      <c r="L2505" s="5">
        <v>0</v>
      </c>
      <c r="M2505" s="5">
        <v>0</v>
      </c>
      <c r="N2505" s="5">
        <v>20000000</v>
      </c>
      <c r="O2505" s="5">
        <v>0</v>
      </c>
      <c r="P2505" s="5">
        <v>0</v>
      </c>
      <c r="Q2505" s="5">
        <v>0</v>
      </c>
      <c r="R2505" s="5">
        <v>20000000</v>
      </c>
    </row>
    <row r="2506" spans="1:18" hidden="1" x14ac:dyDescent="0.2">
      <c r="A2506" t="s">
        <v>16</v>
      </c>
      <c r="B2506" t="s">
        <v>2877</v>
      </c>
      <c r="F2506" t="s">
        <v>2878</v>
      </c>
      <c r="G2506" s="2">
        <v>1</v>
      </c>
      <c r="H2506" t="s">
        <v>25</v>
      </c>
      <c r="I2506" s="3"/>
      <c r="J2506" s="4">
        <v>0</v>
      </c>
      <c r="K2506" t="s">
        <v>3</v>
      </c>
      <c r="L2506" s="5">
        <v>0</v>
      </c>
      <c r="M2506" s="5">
        <v>0</v>
      </c>
      <c r="N2506" s="5">
        <v>20000000</v>
      </c>
      <c r="O2506" s="5">
        <v>0</v>
      </c>
      <c r="P2506" s="5">
        <v>0</v>
      </c>
      <c r="Q2506" s="5">
        <v>0</v>
      </c>
      <c r="R2506" s="5">
        <v>20000000</v>
      </c>
    </row>
    <row r="2507" spans="1:18" hidden="1" x14ac:dyDescent="0.2">
      <c r="A2507" t="s">
        <v>7</v>
      </c>
      <c r="B2507" t="s">
        <v>2885</v>
      </c>
      <c r="F2507" t="s">
        <v>2886</v>
      </c>
      <c r="G2507" s="2">
        <v>0</v>
      </c>
      <c r="H2507" t="s">
        <v>3</v>
      </c>
      <c r="I2507" s="3"/>
      <c r="J2507" s="4">
        <v>0</v>
      </c>
      <c r="K2507" t="s">
        <v>3</v>
      </c>
      <c r="L2507" s="5">
        <v>0</v>
      </c>
      <c r="M2507" s="5">
        <v>138528000</v>
      </c>
      <c r="N2507" s="5">
        <v>138528000</v>
      </c>
      <c r="O2507" s="5">
        <v>0</v>
      </c>
      <c r="P2507" s="5">
        <v>0</v>
      </c>
      <c r="Q2507" s="5">
        <v>0</v>
      </c>
      <c r="R2507" s="5">
        <v>138528000</v>
      </c>
    </row>
    <row r="2508" spans="1:18" hidden="1" x14ac:dyDescent="0.2">
      <c r="A2508" t="s">
        <v>10</v>
      </c>
      <c r="B2508" t="s">
        <v>2887</v>
      </c>
      <c r="C2508" t="str">
        <f>MID(B2508,1,8)</f>
        <v>P&gt;297052</v>
      </c>
      <c r="D2508" t="str">
        <f>B2508</f>
        <v>P&gt;297052/10 0009</v>
      </c>
      <c r="F2508" t="s">
        <v>2888</v>
      </c>
      <c r="G2508" s="2">
        <v>30</v>
      </c>
      <c r="H2508" t="s">
        <v>13</v>
      </c>
      <c r="I2508" s="3">
        <v>43831</v>
      </c>
      <c r="J2508" s="4">
        <v>12</v>
      </c>
      <c r="K2508" t="s">
        <v>2854</v>
      </c>
      <c r="L2508" s="5">
        <v>0</v>
      </c>
      <c r="M2508" s="5">
        <v>0</v>
      </c>
      <c r="N2508" s="5">
        <v>113528000</v>
      </c>
      <c r="O2508" s="5">
        <v>0</v>
      </c>
      <c r="P2508" s="5">
        <v>0</v>
      </c>
      <c r="Q2508" s="5">
        <v>0</v>
      </c>
      <c r="R2508" s="5">
        <v>113528000</v>
      </c>
    </row>
    <row r="2509" spans="1:18" hidden="1" x14ac:dyDescent="0.2">
      <c r="A2509" t="s">
        <v>15</v>
      </c>
      <c r="B2509" t="s">
        <v>2846</v>
      </c>
      <c r="F2509" t="s">
        <v>2847</v>
      </c>
      <c r="G2509" s="2">
        <v>30</v>
      </c>
      <c r="H2509" t="s">
        <v>13</v>
      </c>
      <c r="I2509" s="3"/>
      <c r="J2509" s="4">
        <v>0</v>
      </c>
      <c r="K2509" t="s">
        <v>3</v>
      </c>
      <c r="L2509" s="5">
        <v>0</v>
      </c>
      <c r="M2509" s="5">
        <v>0</v>
      </c>
      <c r="N2509" s="5">
        <v>113528000</v>
      </c>
      <c r="O2509" s="5">
        <v>0</v>
      </c>
      <c r="P2509" s="5">
        <v>0</v>
      </c>
      <c r="Q2509" s="5">
        <v>0</v>
      </c>
      <c r="R2509" s="5">
        <v>113528000</v>
      </c>
    </row>
    <row r="2510" spans="1:18" hidden="1" x14ac:dyDescent="0.2">
      <c r="A2510" t="s">
        <v>16</v>
      </c>
      <c r="B2510" t="s">
        <v>2877</v>
      </c>
      <c r="F2510" t="s">
        <v>2878</v>
      </c>
      <c r="G2510" s="2">
        <v>30</v>
      </c>
      <c r="H2510" t="s">
        <v>13</v>
      </c>
      <c r="I2510" s="3"/>
      <c r="J2510" s="4">
        <v>0</v>
      </c>
      <c r="K2510" t="s">
        <v>3</v>
      </c>
      <c r="L2510" s="5">
        <v>0</v>
      </c>
      <c r="M2510" s="5">
        <v>0</v>
      </c>
      <c r="N2510" s="5">
        <v>113528000</v>
      </c>
      <c r="O2510" s="5">
        <v>0</v>
      </c>
      <c r="P2510" s="5">
        <v>0</v>
      </c>
      <c r="Q2510" s="5">
        <v>0</v>
      </c>
      <c r="R2510" s="5">
        <v>113528000</v>
      </c>
    </row>
    <row r="2511" spans="1:18" hidden="1" x14ac:dyDescent="0.2">
      <c r="A2511" t="s">
        <v>10</v>
      </c>
      <c r="B2511" t="s">
        <v>2889</v>
      </c>
      <c r="C2511" t="str">
        <f>MID(B2511,1,8)</f>
        <v>P&gt;297052</v>
      </c>
      <c r="D2511" t="str">
        <f>B2511</f>
        <v>P&gt;297052/10 0007</v>
      </c>
      <c r="F2511" t="s">
        <v>2890</v>
      </c>
      <c r="G2511" s="2">
        <v>1</v>
      </c>
      <c r="H2511" t="s">
        <v>25</v>
      </c>
      <c r="I2511" s="3">
        <v>43831</v>
      </c>
      <c r="J2511" s="4">
        <v>12</v>
      </c>
      <c r="K2511" t="s">
        <v>2854</v>
      </c>
      <c r="L2511" s="5">
        <v>0</v>
      </c>
      <c r="M2511" s="5">
        <v>0</v>
      </c>
      <c r="N2511" s="5">
        <v>25000000</v>
      </c>
      <c r="O2511" s="5">
        <v>0</v>
      </c>
      <c r="P2511" s="5">
        <v>0</v>
      </c>
      <c r="Q2511" s="5">
        <v>0</v>
      </c>
      <c r="R2511" s="5">
        <v>25000000</v>
      </c>
    </row>
    <row r="2512" spans="1:18" hidden="1" x14ac:dyDescent="0.2">
      <c r="A2512" t="s">
        <v>15</v>
      </c>
      <c r="B2512" t="s">
        <v>2846</v>
      </c>
      <c r="F2512" t="s">
        <v>2847</v>
      </c>
      <c r="G2512" s="2">
        <v>1</v>
      </c>
      <c r="H2512" t="s">
        <v>25</v>
      </c>
      <c r="I2512" s="3"/>
      <c r="J2512" s="4">
        <v>0</v>
      </c>
      <c r="K2512" t="s">
        <v>3</v>
      </c>
      <c r="L2512" s="5">
        <v>0</v>
      </c>
      <c r="M2512" s="5">
        <v>0</v>
      </c>
      <c r="N2512" s="5">
        <v>25000000</v>
      </c>
      <c r="O2512" s="5">
        <v>0</v>
      </c>
      <c r="P2512" s="5">
        <v>0</v>
      </c>
      <c r="Q2512" s="5">
        <v>0</v>
      </c>
      <c r="R2512" s="5">
        <v>25000000</v>
      </c>
    </row>
    <row r="2513" spans="1:18" hidden="1" x14ac:dyDescent="0.2">
      <c r="A2513" t="s">
        <v>16</v>
      </c>
      <c r="B2513" t="s">
        <v>2877</v>
      </c>
      <c r="F2513" t="s">
        <v>2878</v>
      </c>
      <c r="G2513" s="2">
        <v>1</v>
      </c>
      <c r="H2513" t="s">
        <v>25</v>
      </c>
      <c r="I2513" s="3"/>
      <c r="J2513" s="4">
        <v>0</v>
      </c>
      <c r="K2513" t="s">
        <v>3</v>
      </c>
      <c r="L2513" s="5">
        <v>0</v>
      </c>
      <c r="M2513" s="5">
        <v>0</v>
      </c>
      <c r="N2513" s="5">
        <v>25000000</v>
      </c>
      <c r="O2513" s="5">
        <v>0</v>
      </c>
      <c r="P2513" s="5">
        <v>0</v>
      </c>
      <c r="Q2513" s="5">
        <v>0</v>
      </c>
      <c r="R2513" s="5">
        <v>25000000</v>
      </c>
    </row>
    <row r="2514" spans="1:18" hidden="1" x14ac:dyDescent="0.2">
      <c r="A2514" t="s">
        <v>7</v>
      </c>
      <c r="B2514" t="s">
        <v>2891</v>
      </c>
      <c r="F2514" t="s">
        <v>2892</v>
      </c>
      <c r="G2514" s="2">
        <v>0</v>
      </c>
      <c r="H2514" t="s">
        <v>3</v>
      </c>
      <c r="I2514" s="3"/>
      <c r="J2514" s="4">
        <v>0</v>
      </c>
      <c r="K2514" t="s">
        <v>3</v>
      </c>
      <c r="L2514" s="5">
        <v>0</v>
      </c>
      <c r="M2514" s="5">
        <v>100000000</v>
      </c>
      <c r="N2514" s="5">
        <v>100000000</v>
      </c>
      <c r="O2514" s="5">
        <v>0</v>
      </c>
      <c r="P2514" s="5">
        <v>0</v>
      </c>
      <c r="Q2514" s="5">
        <v>0</v>
      </c>
      <c r="R2514" s="5">
        <v>100000000</v>
      </c>
    </row>
    <row r="2515" spans="1:18" hidden="1" x14ac:dyDescent="0.2">
      <c r="A2515" t="s">
        <v>10</v>
      </c>
      <c r="B2515" t="s">
        <v>2893</v>
      </c>
      <c r="C2515" t="str">
        <f>MID(B2515,1,8)</f>
        <v>P&gt;297052</v>
      </c>
      <c r="D2515" t="str">
        <f>B2515</f>
        <v>P&gt;297052/11 0008</v>
      </c>
      <c r="F2515" t="s">
        <v>2894</v>
      </c>
      <c r="G2515" s="2">
        <v>1</v>
      </c>
      <c r="H2515" t="s">
        <v>25</v>
      </c>
      <c r="I2515" s="3">
        <v>43831</v>
      </c>
      <c r="J2515" s="4">
        <v>12</v>
      </c>
      <c r="K2515" t="s">
        <v>2854</v>
      </c>
      <c r="L2515" s="5">
        <v>0</v>
      </c>
      <c r="M2515" s="5">
        <v>0</v>
      </c>
      <c r="N2515" s="5">
        <v>100000000</v>
      </c>
      <c r="O2515" s="5">
        <v>0</v>
      </c>
      <c r="P2515" s="5">
        <v>0</v>
      </c>
      <c r="Q2515" s="5">
        <v>0</v>
      </c>
      <c r="R2515" s="5">
        <v>100000000</v>
      </c>
    </row>
    <row r="2516" spans="1:18" hidden="1" x14ac:dyDescent="0.2">
      <c r="A2516" t="s">
        <v>15</v>
      </c>
      <c r="B2516" t="s">
        <v>2846</v>
      </c>
      <c r="F2516" t="s">
        <v>2847</v>
      </c>
      <c r="G2516" s="2">
        <v>1</v>
      </c>
      <c r="H2516" t="s">
        <v>25</v>
      </c>
      <c r="I2516" s="3"/>
      <c r="J2516" s="4">
        <v>0</v>
      </c>
      <c r="K2516" t="s">
        <v>3</v>
      </c>
      <c r="L2516" s="5">
        <v>0</v>
      </c>
      <c r="M2516" s="5">
        <v>0</v>
      </c>
      <c r="N2516" s="5">
        <v>100000000</v>
      </c>
      <c r="O2516" s="5">
        <v>0</v>
      </c>
      <c r="P2516" s="5">
        <v>0</v>
      </c>
      <c r="Q2516" s="5">
        <v>0</v>
      </c>
      <c r="R2516" s="5">
        <v>100000000</v>
      </c>
    </row>
    <row r="2517" spans="1:18" hidden="1" x14ac:dyDescent="0.2">
      <c r="A2517" t="s">
        <v>16</v>
      </c>
      <c r="B2517" t="s">
        <v>2877</v>
      </c>
      <c r="F2517" t="s">
        <v>2878</v>
      </c>
      <c r="G2517" s="2">
        <v>1</v>
      </c>
      <c r="H2517" t="s">
        <v>25</v>
      </c>
      <c r="I2517" s="3"/>
      <c r="J2517" s="4">
        <v>0</v>
      </c>
      <c r="K2517" t="s">
        <v>3</v>
      </c>
      <c r="L2517" s="5">
        <v>0</v>
      </c>
      <c r="M2517" s="5">
        <v>0</v>
      </c>
      <c r="N2517" s="5">
        <v>100000000</v>
      </c>
      <c r="O2517" s="5">
        <v>0</v>
      </c>
      <c r="P2517" s="5">
        <v>0</v>
      </c>
      <c r="Q2517" s="5">
        <v>0</v>
      </c>
      <c r="R2517" s="5">
        <v>100000000</v>
      </c>
    </row>
    <row r="2518" spans="1:18" hidden="1" x14ac:dyDescent="0.2">
      <c r="A2518" t="s">
        <v>4</v>
      </c>
      <c r="B2518" t="s">
        <v>2895</v>
      </c>
      <c r="C2518" t="str">
        <f>MID(B2518,1,8)</f>
        <v>P&gt;297053</v>
      </c>
      <c r="F2518" t="s">
        <v>2896</v>
      </c>
      <c r="G2518" s="2">
        <v>0</v>
      </c>
      <c r="H2518" t="s">
        <v>3</v>
      </c>
      <c r="I2518" s="3"/>
      <c r="J2518" s="4">
        <v>0</v>
      </c>
      <c r="K2518" t="s">
        <v>3</v>
      </c>
      <c r="L2518" s="5">
        <v>0</v>
      </c>
      <c r="M2518" s="5">
        <v>430000000</v>
      </c>
      <c r="N2518" s="5">
        <v>430000000</v>
      </c>
      <c r="O2518" s="5">
        <v>0</v>
      </c>
      <c r="P2518" s="5">
        <v>0</v>
      </c>
      <c r="Q2518" s="5">
        <v>0</v>
      </c>
      <c r="R2518" s="5">
        <v>430000000</v>
      </c>
    </row>
    <row r="2519" spans="1:18" hidden="1" x14ac:dyDescent="0.2">
      <c r="A2519" t="s">
        <v>7</v>
      </c>
      <c r="B2519" t="s">
        <v>2897</v>
      </c>
      <c r="F2519" t="s">
        <v>2898</v>
      </c>
      <c r="G2519" s="2">
        <v>0</v>
      </c>
      <c r="H2519" t="s">
        <v>3</v>
      </c>
      <c r="I2519" s="3"/>
      <c r="J2519" s="4">
        <v>0</v>
      </c>
      <c r="K2519" t="s">
        <v>3</v>
      </c>
      <c r="L2519" s="5">
        <v>0</v>
      </c>
      <c r="M2519" s="5">
        <v>30000000</v>
      </c>
      <c r="N2519" s="5">
        <v>30000000</v>
      </c>
      <c r="O2519" s="5">
        <v>0</v>
      </c>
      <c r="P2519" s="5">
        <v>0</v>
      </c>
      <c r="Q2519" s="5">
        <v>0</v>
      </c>
      <c r="R2519" s="5">
        <v>30000000</v>
      </c>
    </row>
    <row r="2520" spans="1:18" hidden="1" x14ac:dyDescent="0.2">
      <c r="A2520" t="s">
        <v>10</v>
      </c>
      <c r="B2520" t="s">
        <v>2899</v>
      </c>
      <c r="C2520" t="str">
        <f>MID(B2520,1,8)</f>
        <v>P&gt;297053</v>
      </c>
      <c r="D2520" t="str">
        <f>B2520</f>
        <v>P&gt;297053/03 0002</v>
      </c>
      <c r="F2520" t="s">
        <v>2900</v>
      </c>
      <c r="G2520" s="2">
        <v>7</v>
      </c>
      <c r="H2520" t="s">
        <v>13</v>
      </c>
      <c r="I2520" s="3">
        <v>43831</v>
      </c>
      <c r="J2520" s="4">
        <v>12</v>
      </c>
      <c r="K2520" t="s">
        <v>2854</v>
      </c>
      <c r="L2520" s="5">
        <v>0</v>
      </c>
      <c r="M2520" s="5">
        <v>0</v>
      </c>
      <c r="N2520" s="5">
        <v>30000000</v>
      </c>
      <c r="O2520" s="5">
        <v>0</v>
      </c>
      <c r="P2520" s="5">
        <v>0</v>
      </c>
      <c r="Q2520" s="5">
        <v>0</v>
      </c>
      <c r="R2520" s="5">
        <v>30000000</v>
      </c>
    </row>
    <row r="2521" spans="1:18" hidden="1" x14ac:dyDescent="0.2">
      <c r="A2521" t="s">
        <v>15</v>
      </c>
      <c r="B2521" t="s">
        <v>2846</v>
      </c>
      <c r="F2521" t="s">
        <v>2847</v>
      </c>
      <c r="G2521" s="2">
        <v>7</v>
      </c>
      <c r="H2521" t="s">
        <v>13</v>
      </c>
      <c r="I2521" s="3"/>
      <c r="J2521" s="4">
        <v>0</v>
      </c>
      <c r="K2521" t="s">
        <v>3</v>
      </c>
      <c r="L2521" s="5">
        <v>0</v>
      </c>
      <c r="M2521" s="5">
        <v>0</v>
      </c>
      <c r="N2521" s="5">
        <v>30000000</v>
      </c>
      <c r="O2521" s="5">
        <v>0</v>
      </c>
      <c r="P2521" s="5">
        <v>0</v>
      </c>
      <c r="Q2521" s="5">
        <v>0</v>
      </c>
      <c r="R2521" s="5">
        <v>30000000</v>
      </c>
    </row>
    <row r="2522" spans="1:18" hidden="1" x14ac:dyDescent="0.2">
      <c r="A2522" t="s">
        <v>16</v>
      </c>
      <c r="B2522" t="s">
        <v>2901</v>
      </c>
      <c r="F2522" t="s">
        <v>2902</v>
      </c>
      <c r="G2522" s="2">
        <v>7</v>
      </c>
      <c r="H2522" t="s">
        <v>13</v>
      </c>
      <c r="I2522" s="3"/>
      <c r="J2522" s="4">
        <v>0</v>
      </c>
      <c r="K2522" t="s">
        <v>3</v>
      </c>
      <c r="L2522" s="5">
        <v>0</v>
      </c>
      <c r="M2522" s="5">
        <v>0</v>
      </c>
      <c r="N2522" s="5">
        <v>30000000</v>
      </c>
      <c r="O2522" s="5">
        <v>0</v>
      </c>
      <c r="P2522" s="5">
        <v>0</v>
      </c>
      <c r="Q2522" s="5">
        <v>0</v>
      </c>
      <c r="R2522" s="5">
        <v>30000000</v>
      </c>
    </row>
    <row r="2523" spans="1:18" hidden="1" x14ac:dyDescent="0.2">
      <c r="A2523" t="s">
        <v>7</v>
      </c>
      <c r="B2523" t="s">
        <v>2903</v>
      </c>
      <c r="F2523" t="s">
        <v>2904</v>
      </c>
      <c r="G2523" s="2">
        <v>0</v>
      </c>
      <c r="H2523" t="s">
        <v>3</v>
      </c>
      <c r="I2523" s="3"/>
      <c r="J2523" s="4">
        <v>0</v>
      </c>
      <c r="K2523" t="s">
        <v>3</v>
      </c>
      <c r="L2523" s="5">
        <v>0</v>
      </c>
      <c r="M2523" s="5">
        <v>400000000</v>
      </c>
      <c r="N2523" s="5">
        <v>400000000</v>
      </c>
      <c r="O2523" s="5">
        <v>0</v>
      </c>
      <c r="P2523" s="5">
        <v>0</v>
      </c>
      <c r="Q2523" s="5">
        <v>0</v>
      </c>
      <c r="R2523" s="5">
        <v>400000000</v>
      </c>
    </row>
    <row r="2524" spans="1:18" hidden="1" x14ac:dyDescent="0.2">
      <c r="A2524" t="s">
        <v>10</v>
      </c>
      <c r="B2524" t="s">
        <v>2905</v>
      </c>
      <c r="C2524" t="str">
        <f>MID(B2524,1,8)</f>
        <v>P&gt;297053</v>
      </c>
      <c r="D2524" t="str">
        <f>B2524</f>
        <v>P&gt;297053/04 0004</v>
      </c>
      <c r="F2524" t="s">
        <v>2906</v>
      </c>
      <c r="G2524" s="2">
        <v>7</v>
      </c>
      <c r="H2524" t="s">
        <v>13</v>
      </c>
      <c r="I2524" s="3">
        <v>43831</v>
      </c>
      <c r="J2524" s="4">
        <v>12</v>
      </c>
      <c r="K2524" t="s">
        <v>2854</v>
      </c>
      <c r="L2524" s="5">
        <v>0</v>
      </c>
      <c r="M2524" s="5">
        <v>0</v>
      </c>
      <c r="N2524" s="5">
        <v>350000000</v>
      </c>
      <c r="O2524" s="5">
        <v>0</v>
      </c>
      <c r="P2524" s="5">
        <v>0</v>
      </c>
      <c r="Q2524" s="5">
        <v>0</v>
      </c>
      <c r="R2524" s="5">
        <v>350000000</v>
      </c>
    </row>
    <row r="2525" spans="1:18" hidden="1" x14ac:dyDescent="0.2">
      <c r="A2525" t="s">
        <v>15</v>
      </c>
      <c r="B2525" t="s">
        <v>2846</v>
      </c>
      <c r="F2525" t="s">
        <v>2847</v>
      </c>
      <c r="G2525" s="2">
        <v>7</v>
      </c>
      <c r="H2525" t="s">
        <v>13</v>
      </c>
      <c r="I2525" s="3"/>
      <c r="J2525" s="4">
        <v>0</v>
      </c>
      <c r="K2525" t="s">
        <v>3</v>
      </c>
      <c r="L2525" s="5">
        <v>0</v>
      </c>
      <c r="M2525" s="5">
        <v>0</v>
      </c>
      <c r="N2525" s="5">
        <v>350000000</v>
      </c>
      <c r="O2525" s="5">
        <v>0</v>
      </c>
      <c r="P2525" s="5">
        <v>0</v>
      </c>
      <c r="Q2525" s="5">
        <v>0</v>
      </c>
      <c r="R2525" s="5">
        <v>350000000</v>
      </c>
    </row>
    <row r="2526" spans="1:18" hidden="1" x14ac:dyDescent="0.2">
      <c r="A2526" t="s">
        <v>16</v>
      </c>
      <c r="B2526" t="s">
        <v>2901</v>
      </c>
      <c r="F2526" t="s">
        <v>2902</v>
      </c>
      <c r="G2526" s="2">
        <v>7</v>
      </c>
      <c r="H2526" t="s">
        <v>13</v>
      </c>
      <c r="I2526" s="3"/>
      <c r="J2526" s="4">
        <v>0</v>
      </c>
      <c r="K2526" t="s">
        <v>3</v>
      </c>
      <c r="L2526" s="5">
        <v>0</v>
      </c>
      <c r="M2526" s="5">
        <v>0</v>
      </c>
      <c r="N2526" s="5">
        <v>350000000</v>
      </c>
      <c r="O2526" s="5">
        <v>0</v>
      </c>
      <c r="P2526" s="5">
        <v>0</v>
      </c>
      <c r="Q2526" s="5">
        <v>0</v>
      </c>
      <c r="R2526" s="5">
        <v>350000000</v>
      </c>
    </row>
    <row r="2527" spans="1:18" hidden="1" x14ac:dyDescent="0.2">
      <c r="A2527" t="s">
        <v>10</v>
      </c>
      <c r="B2527" t="s">
        <v>2907</v>
      </c>
      <c r="C2527" t="str">
        <f>MID(B2527,1,8)</f>
        <v>P&gt;297053</v>
      </c>
      <c r="D2527" t="str">
        <f>B2527</f>
        <v>P&gt;297053/04 0003</v>
      </c>
      <c r="F2527" t="s">
        <v>2908</v>
      </c>
      <c r="G2527" s="2">
        <v>1</v>
      </c>
      <c r="H2527" t="s">
        <v>13</v>
      </c>
      <c r="I2527" s="3">
        <v>43831</v>
      </c>
      <c r="J2527" s="4">
        <v>12</v>
      </c>
      <c r="K2527" t="s">
        <v>2854</v>
      </c>
      <c r="L2527" s="5">
        <v>0</v>
      </c>
      <c r="M2527" s="5">
        <v>0</v>
      </c>
      <c r="N2527" s="5">
        <v>50000000</v>
      </c>
      <c r="O2527" s="5">
        <v>0</v>
      </c>
      <c r="P2527" s="5">
        <v>0</v>
      </c>
      <c r="Q2527" s="5">
        <v>0</v>
      </c>
      <c r="R2527" s="5">
        <v>50000000</v>
      </c>
    </row>
    <row r="2528" spans="1:18" hidden="1" x14ac:dyDescent="0.2">
      <c r="A2528" t="s">
        <v>15</v>
      </c>
      <c r="B2528" t="s">
        <v>2846</v>
      </c>
      <c r="F2528" t="s">
        <v>2847</v>
      </c>
      <c r="G2528" s="2">
        <v>1</v>
      </c>
      <c r="H2528" t="s">
        <v>13</v>
      </c>
      <c r="I2528" s="3"/>
      <c r="J2528" s="4">
        <v>0</v>
      </c>
      <c r="K2528" t="s">
        <v>3</v>
      </c>
      <c r="L2528" s="5">
        <v>0</v>
      </c>
      <c r="M2528" s="5">
        <v>0</v>
      </c>
      <c r="N2528" s="5">
        <v>50000000</v>
      </c>
      <c r="O2528" s="5">
        <v>0</v>
      </c>
      <c r="P2528" s="5">
        <v>0</v>
      </c>
      <c r="Q2528" s="5">
        <v>0</v>
      </c>
      <c r="R2528" s="5">
        <v>50000000</v>
      </c>
    </row>
    <row r="2529" spans="1:18" hidden="1" x14ac:dyDescent="0.2">
      <c r="A2529" t="s">
        <v>16</v>
      </c>
      <c r="B2529" t="s">
        <v>2901</v>
      </c>
      <c r="F2529" t="s">
        <v>2902</v>
      </c>
      <c r="G2529" s="2">
        <v>1</v>
      </c>
      <c r="H2529" t="s">
        <v>13</v>
      </c>
      <c r="I2529" s="3"/>
      <c r="J2529" s="4">
        <v>0</v>
      </c>
      <c r="K2529" t="s">
        <v>3</v>
      </c>
      <c r="L2529" s="5">
        <v>0</v>
      </c>
      <c r="M2529" s="5">
        <v>0</v>
      </c>
      <c r="N2529" s="5">
        <v>50000000</v>
      </c>
      <c r="O2529" s="5">
        <v>0</v>
      </c>
      <c r="P2529" s="5">
        <v>0</v>
      </c>
      <c r="Q2529" s="5">
        <v>0</v>
      </c>
      <c r="R2529" s="5">
        <v>50000000</v>
      </c>
    </row>
    <row r="2530" spans="1:18" hidden="1" x14ac:dyDescent="0.2">
      <c r="A2530" t="s">
        <v>4</v>
      </c>
      <c r="B2530" t="s">
        <v>2909</v>
      </c>
      <c r="C2530" t="str">
        <f>MID(B2530,1,8)</f>
        <v>P&gt;297054</v>
      </c>
      <c r="F2530" t="s">
        <v>2910</v>
      </c>
      <c r="G2530" s="2">
        <v>0</v>
      </c>
      <c r="H2530" t="s">
        <v>3</v>
      </c>
      <c r="I2530" s="3"/>
      <c r="J2530" s="4">
        <v>0</v>
      </c>
      <c r="K2530" t="s">
        <v>3</v>
      </c>
      <c r="L2530" s="5">
        <v>0</v>
      </c>
      <c r="M2530" s="5">
        <v>380000000</v>
      </c>
      <c r="N2530" s="5">
        <v>380000000</v>
      </c>
      <c r="O2530" s="5">
        <v>0</v>
      </c>
      <c r="P2530" s="5">
        <v>0</v>
      </c>
      <c r="Q2530" s="5">
        <v>0</v>
      </c>
      <c r="R2530" s="5">
        <v>380000000</v>
      </c>
    </row>
    <row r="2531" spans="1:18" hidden="1" x14ac:dyDescent="0.2">
      <c r="A2531" t="s">
        <v>7</v>
      </c>
      <c r="B2531" t="s">
        <v>2911</v>
      </c>
      <c r="F2531" t="s">
        <v>2851</v>
      </c>
      <c r="G2531" s="2">
        <v>0</v>
      </c>
      <c r="H2531" t="s">
        <v>3</v>
      </c>
      <c r="I2531" s="3"/>
      <c r="J2531" s="4">
        <v>0</v>
      </c>
      <c r="K2531" t="s">
        <v>3</v>
      </c>
      <c r="L2531" s="5">
        <v>0</v>
      </c>
      <c r="M2531" s="5">
        <v>30000000</v>
      </c>
      <c r="N2531" s="5">
        <v>30000000</v>
      </c>
      <c r="O2531" s="5">
        <v>0</v>
      </c>
      <c r="P2531" s="5">
        <v>0</v>
      </c>
      <c r="Q2531" s="5">
        <v>0</v>
      </c>
      <c r="R2531" s="5">
        <v>30000000</v>
      </c>
    </row>
    <row r="2532" spans="1:18" hidden="1" x14ac:dyDescent="0.2">
      <c r="A2532" t="s">
        <v>10</v>
      </c>
      <c r="B2532" t="s">
        <v>2912</v>
      </c>
      <c r="C2532" t="str">
        <f>MID(B2532,1,8)</f>
        <v>P&gt;297054</v>
      </c>
      <c r="D2532" t="str">
        <f>B2532</f>
        <v>P&gt;297054/05 0003</v>
      </c>
      <c r="F2532" t="s">
        <v>2913</v>
      </c>
      <c r="G2532" s="2">
        <v>1</v>
      </c>
      <c r="H2532" t="s">
        <v>25</v>
      </c>
      <c r="I2532" s="3">
        <v>43831</v>
      </c>
      <c r="J2532" s="4">
        <v>12</v>
      </c>
      <c r="K2532" t="s">
        <v>2854</v>
      </c>
      <c r="L2532" s="5">
        <v>0</v>
      </c>
      <c r="M2532" s="5">
        <v>0</v>
      </c>
      <c r="N2532" s="5">
        <v>30000000</v>
      </c>
      <c r="O2532" s="5">
        <v>0</v>
      </c>
      <c r="P2532" s="5">
        <v>0</v>
      </c>
      <c r="Q2532" s="5">
        <v>0</v>
      </c>
      <c r="R2532" s="5">
        <v>30000000</v>
      </c>
    </row>
    <row r="2533" spans="1:18" hidden="1" x14ac:dyDescent="0.2">
      <c r="A2533" t="s">
        <v>15</v>
      </c>
      <c r="B2533" t="s">
        <v>2846</v>
      </c>
      <c r="F2533" t="s">
        <v>2847</v>
      </c>
      <c r="G2533" s="2">
        <v>1</v>
      </c>
      <c r="H2533" t="s">
        <v>25</v>
      </c>
      <c r="I2533" s="3"/>
      <c r="J2533" s="4">
        <v>0</v>
      </c>
      <c r="K2533" t="s">
        <v>3</v>
      </c>
      <c r="L2533" s="5">
        <v>0</v>
      </c>
      <c r="M2533" s="5">
        <v>0</v>
      </c>
      <c r="N2533" s="5">
        <v>30000000</v>
      </c>
      <c r="O2533" s="5">
        <v>0</v>
      </c>
      <c r="P2533" s="5">
        <v>0</v>
      </c>
      <c r="Q2533" s="5">
        <v>0</v>
      </c>
      <c r="R2533" s="5">
        <v>30000000</v>
      </c>
    </row>
    <row r="2534" spans="1:18" hidden="1" x14ac:dyDescent="0.2">
      <c r="A2534" t="s">
        <v>16</v>
      </c>
      <c r="B2534" t="s">
        <v>2914</v>
      </c>
      <c r="F2534" t="s">
        <v>2915</v>
      </c>
      <c r="G2534" s="2">
        <v>1</v>
      </c>
      <c r="H2534" t="s">
        <v>25</v>
      </c>
      <c r="I2534" s="3"/>
      <c r="J2534" s="4">
        <v>0</v>
      </c>
      <c r="K2534" t="s">
        <v>3</v>
      </c>
      <c r="L2534" s="5">
        <v>0</v>
      </c>
      <c r="M2534" s="5">
        <v>0</v>
      </c>
      <c r="N2534" s="5">
        <v>30000000</v>
      </c>
      <c r="O2534" s="5">
        <v>0</v>
      </c>
      <c r="P2534" s="5">
        <v>0</v>
      </c>
      <c r="Q2534" s="5">
        <v>0</v>
      </c>
      <c r="R2534" s="5">
        <v>30000000</v>
      </c>
    </row>
    <row r="2535" spans="1:18" hidden="1" x14ac:dyDescent="0.2">
      <c r="A2535" t="s">
        <v>7</v>
      </c>
      <c r="B2535" t="s">
        <v>2916</v>
      </c>
      <c r="F2535" t="s">
        <v>2917</v>
      </c>
      <c r="G2535" s="2">
        <v>0</v>
      </c>
      <c r="H2535" t="s">
        <v>3</v>
      </c>
      <c r="I2535" s="3"/>
      <c r="J2535" s="4">
        <v>0</v>
      </c>
      <c r="K2535" t="s">
        <v>3</v>
      </c>
      <c r="L2535" s="5">
        <v>0</v>
      </c>
      <c r="M2535" s="5">
        <v>350000000</v>
      </c>
      <c r="N2535" s="5">
        <v>350000000</v>
      </c>
      <c r="O2535" s="5">
        <v>0</v>
      </c>
      <c r="P2535" s="5">
        <v>0</v>
      </c>
      <c r="Q2535" s="5">
        <v>0</v>
      </c>
      <c r="R2535" s="5">
        <v>350000000</v>
      </c>
    </row>
    <row r="2536" spans="1:18" hidden="1" x14ac:dyDescent="0.2">
      <c r="A2536" t="s">
        <v>10</v>
      </c>
      <c r="B2536" t="s">
        <v>2918</v>
      </c>
      <c r="C2536" t="str">
        <f>MID(B2536,1,8)</f>
        <v>P&gt;297054</v>
      </c>
      <c r="D2536" t="str">
        <f>B2536</f>
        <v>P&gt;297054/06 0012</v>
      </c>
      <c r="F2536" t="s">
        <v>2919</v>
      </c>
      <c r="G2536" s="2">
        <v>1</v>
      </c>
      <c r="H2536" t="s">
        <v>25</v>
      </c>
      <c r="I2536" s="3">
        <v>43831</v>
      </c>
      <c r="J2536" s="4">
        <v>12</v>
      </c>
      <c r="K2536" t="s">
        <v>2854</v>
      </c>
      <c r="L2536" s="5">
        <v>0</v>
      </c>
      <c r="M2536" s="5">
        <v>0</v>
      </c>
      <c r="N2536" s="5">
        <v>20000000</v>
      </c>
      <c r="O2536" s="5">
        <v>0</v>
      </c>
      <c r="P2536" s="5">
        <v>0</v>
      </c>
      <c r="Q2536" s="5">
        <v>0</v>
      </c>
      <c r="R2536" s="5">
        <v>20000000</v>
      </c>
    </row>
    <row r="2537" spans="1:18" hidden="1" x14ac:dyDescent="0.2">
      <c r="A2537" t="s">
        <v>15</v>
      </c>
      <c r="B2537" t="s">
        <v>2846</v>
      </c>
      <c r="F2537" t="s">
        <v>2847</v>
      </c>
      <c r="G2537" s="2">
        <v>1</v>
      </c>
      <c r="H2537" t="s">
        <v>25</v>
      </c>
      <c r="I2537" s="3"/>
      <c r="J2537" s="4">
        <v>0</v>
      </c>
      <c r="K2537" t="s">
        <v>3</v>
      </c>
      <c r="L2537" s="5">
        <v>0</v>
      </c>
      <c r="M2537" s="5">
        <v>0</v>
      </c>
      <c r="N2537" s="5">
        <v>20000000</v>
      </c>
      <c r="O2537" s="5">
        <v>0</v>
      </c>
      <c r="P2537" s="5">
        <v>0</v>
      </c>
      <c r="Q2537" s="5">
        <v>0</v>
      </c>
      <c r="R2537" s="5">
        <v>20000000</v>
      </c>
    </row>
    <row r="2538" spans="1:18" hidden="1" x14ac:dyDescent="0.2">
      <c r="A2538" t="s">
        <v>16</v>
      </c>
      <c r="B2538" t="s">
        <v>2920</v>
      </c>
      <c r="F2538" t="s">
        <v>2921</v>
      </c>
      <c r="G2538" s="2">
        <v>1</v>
      </c>
      <c r="H2538" t="s">
        <v>25</v>
      </c>
      <c r="I2538" s="3"/>
      <c r="J2538" s="4">
        <v>0</v>
      </c>
      <c r="K2538" t="s">
        <v>3</v>
      </c>
      <c r="L2538" s="5">
        <v>0</v>
      </c>
      <c r="M2538" s="5">
        <v>0</v>
      </c>
      <c r="N2538" s="5">
        <v>20000000</v>
      </c>
      <c r="O2538" s="5">
        <v>0</v>
      </c>
      <c r="P2538" s="5">
        <v>0</v>
      </c>
      <c r="Q2538" s="5">
        <v>0</v>
      </c>
      <c r="R2538" s="5">
        <v>20000000</v>
      </c>
    </row>
    <row r="2539" spans="1:18" hidden="1" x14ac:dyDescent="0.2">
      <c r="A2539" t="s">
        <v>10</v>
      </c>
      <c r="B2539" t="s">
        <v>2922</v>
      </c>
      <c r="C2539" t="str">
        <f>MID(B2539,1,8)</f>
        <v>P&gt;297054</v>
      </c>
      <c r="D2539" t="str">
        <f>B2539</f>
        <v>P&gt;297054/06 0009</v>
      </c>
      <c r="F2539" t="s">
        <v>2923</v>
      </c>
      <c r="G2539" s="2">
        <v>1</v>
      </c>
      <c r="H2539" t="s">
        <v>25</v>
      </c>
      <c r="I2539" s="3">
        <v>43831</v>
      </c>
      <c r="J2539" s="4">
        <v>12</v>
      </c>
      <c r="K2539" t="s">
        <v>2854</v>
      </c>
      <c r="L2539" s="5">
        <v>0</v>
      </c>
      <c r="M2539" s="5">
        <v>0</v>
      </c>
      <c r="N2539" s="5">
        <v>30000000</v>
      </c>
      <c r="O2539" s="5">
        <v>0</v>
      </c>
      <c r="P2539" s="5">
        <v>0</v>
      </c>
      <c r="Q2539" s="5">
        <v>0</v>
      </c>
      <c r="R2539" s="5">
        <v>30000000</v>
      </c>
    </row>
    <row r="2540" spans="1:18" hidden="1" x14ac:dyDescent="0.2">
      <c r="A2540" t="s">
        <v>15</v>
      </c>
      <c r="B2540" t="s">
        <v>2846</v>
      </c>
      <c r="F2540" t="s">
        <v>2847</v>
      </c>
      <c r="G2540" s="2">
        <v>1</v>
      </c>
      <c r="H2540" t="s">
        <v>25</v>
      </c>
      <c r="I2540" s="3"/>
      <c r="J2540" s="4">
        <v>0</v>
      </c>
      <c r="K2540" t="s">
        <v>3</v>
      </c>
      <c r="L2540" s="5">
        <v>0</v>
      </c>
      <c r="M2540" s="5">
        <v>0</v>
      </c>
      <c r="N2540" s="5">
        <v>30000000</v>
      </c>
      <c r="O2540" s="5">
        <v>0</v>
      </c>
      <c r="P2540" s="5">
        <v>0</v>
      </c>
      <c r="Q2540" s="5">
        <v>0</v>
      </c>
      <c r="R2540" s="5">
        <v>30000000</v>
      </c>
    </row>
    <row r="2541" spans="1:18" hidden="1" x14ac:dyDescent="0.2">
      <c r="A2541" t="s">
        <v>16</v>
      </c>
      <c r="B2541" t="s">
        <v>2924</v>
      </c>
      <c r="F2541" t="s">
        <v>2925</v>
      </c>
      <c r="G2541" s="2">
        <v>1</v>
      </c>
      <c r="H2541" t="s">
        <v>25</v>
      </c>
      <c r="I2541" s="3"/>
      <c r="J2541" s="4">
        <v>0</v>
      </c>
      <c r="K2541" t="s">
        <v>3</v>
      </c>
      <c r="L2541" s="5">
        <v>0</v>
      </c>
      <c r="M2541" s="5">
        <v>0</v>
      </c>
      <c r="N2541" s="5">
        <v>30000000</v>
      </c>
      <c r="O2541" s="5">
        <v>0</v>
      </c>
      <c r="P2541" s="5">
        <v>0</v>
      </c>
      <c r="Q2541" s="5">
        <v>0</v>
      </c>
      <c r="R2541" s="5">
        <v>30000000</v>
      </c>
    </row>
    <row r="2542" spans="1:18" hidden="1" x14ac:dyDescent="0.2">
      <c r="A2542" t="s">
        <v>10</v>
      </c>
      <c r="B2542" t="s">
        <v>2926</v>
      </c>
      <c r="C2542" t="str">
        <f>MID(B2542,1,8)</f>
        <v>P&gt;297054</v>
      </c>
      <c r="D2542" t="str">
        <f>B2542</f>
        <v>P&gt;297054/06 0006</v>
      </c>
      <c r="F2542" t="s">
        <v>2927</v>
      </c>
      <c r="G2542" s="2">
        <v>1</v>
      </c>
      <c r="H2542" t="s">
        <v>25</v>
      </c>
      <c r="I2542" s="3">
        <v>43831</v>
      </c>
      <c r="J2542" s="4">
        <v>12</v>
      </c>
      <c r="K2542" t="s">
        <v>2854</v>
      </c>
      <c r="L2542" s="5">
        <v>0</v>
      </c>
      <c r="M2542" s="5">
        <v>0</v>
      </c>
      <c r="N2542" s="5">
        <v>260000000</v>
      </c>
      <c r="O2542" s="5">
        <v>0</v>
      </c>
      <c r="P2542" s="5">
        <v>0</v>
      </c>
      <c r="Q2542" s="5">
        <v>0</v>
      </c>
      <c r="R2542" s="5">
        <v>260000000</v>
      </c>
    </row>
    <row r="2543" spans="1:18" hidden="1" x14ac:dyDescent="0.2">
      <c r="A2543" t="s">
        <v>15</v>
      </c>
      <c r="B2543" t="s">
        <v>2846</v>
      </c>
      <c r="F2543" t="s">
        <v>2847</v>
      </c>
      <c r="G2543" s="2">
        <v>1</v>
      </c>
      <c r="H2543" t="s">
        <v>25</v>
      </c>
      <c r="I2543" s="3"/>
      <c r="J2543" s="4">
        <v>0</v>
      </c>
      <c r="K2543" t="s">
        <v>3</v>
      </c>
      <c r="L2543" s="5">
        <v>0</v>
      </c>
      <c r="M2543" s="5">
        <v>0</v>
      </c>
      <c r="N2543" s="5">
        <v>260000000</v>
      </c>
      <c r="O2543" s="5">
        <v>0</v>
      </c>
      <c r="P2543" s="5">
        <v>0</v>
      </c>
      <c r="Q2543" s="5">
        <v>0</v>
      </c>
      <c r="R2543" s="5">
        <v>260000000</v>
      </c>
    </row>
    <row r="2544" spans="1:18" hidden="1" x14ac:dyDescent="0.2">
      <c r="A2544" t="s">
        <v>16</v>
      </c>
      <c r="B2544" t="s">
        <v>2928</v>
      </c>
      <c r="F2544" t="s">
        <v>2929</v>
      </c>
      <c r="G2544" s="2">
        <v>1</v>
      </c>
      <c r="H2544" t="s">
        <v>25</v>
      </c>
      <c r="I2544" s="3"/>
      <c r="J2544" s="4">
        <v>0</v>
      </c>
      <c r="K2544" t="s">
        <v>3</v>
      </c>
      <c r="L2544" s="5">
        <v>0</v>
      </c>
      <c r="M2544" s="5">
        <v>0</v>
      </c>
      <c r="N2544" s="5">
        <v>260000000</v>
      </c>
      <c r="O2544" s="5">
        <v>0</v>
      </c>
      <c r="P2544" s="5">
        <v>0</v>
      </c>
      <c r="Q2544" s="5">
        <v>0</v>
      </c>
      <c r="R2544" s="5">
        <v>260000000</v>
      </c>
    </row>
    <row r="2545" spans="1:18" hidden="1" x14ac:dyDescent="0.2">
      <c r="A2545" t="s">
        <v>10</v>
      </c>
      <c r="B2545" t="s">
        <v>2930</v>
      </c>
      <c r="C2545" t="str">
        <f>MID(B2545,1,8)</f>
        <v>P&gt;297054</v>
      </c>
      <c r="D2545" t="str">
        <f>B2545</f>
        <v>P&gt;297054/06 0004</v>
      </c>
      <c r="F2545" t="s">
        <v>2931</v>
      </c>
      <c r="G2545" s="2">
        <v>1</v>
      </c>
      <c r="H2545" t="s">
        <v>25</v>
      </c>
      <c r="I2545" s="3">
        <v>43831</v>
      </c>
      <c r="J2545" s="4">
        <v>12</v>
      </c>
      <c r="K2545" t="s">
        <v>2854</v>
      </c>
      <c r="L2545" s="5">
        <v>0</v>
      </c>
      <c r="M2545" s="5">
        <v>0</v>
      </c>
      <c r="N2545" s="5">
        <v>40000000</v>
      </c>
      <c r="O2545" s="5">
        <v>0</v>
      </c>
      <c r="P2545" s="5">
        <v>0</v>
      </c>
      <c r="Q2545" s="5">
        <v>0</v>
      </c>
      <c r="R2545" s="5">
        <v>40000000</v>
      </c>
    </row>
    <row r="2546" spans="1:18" hidden="1" x14ac:dyDescent="0.2">
      <c r="A2546" t="s">
        <v>15</v>
      </c>
      <c r="B2546" t="s">
        <v>2846</v>
      </c>
      <c r="F2546" t="s">
        <v>2847</v>
      </c>
      <c r="G2546" s="2">
        <v>1</v>
      </c>
      <c r="H2546" t="s">
        <v>25</v>
      </c>
      <c r="I2546" s="3"/>
      <c r="J2546" s="4">
        <v>0</v>
      </c>
      <c r="K2546" t="s">
        <v>3</v>
      </c>
      <c r="L2546" s="5">
        <v>0</v>
      </c>
      <c r="M2546" s="5">
        <v>0</v>
      </c>
      <c r="N2546" s="5">
        <v>40000000</v>
      </c>
      <c r="O2546" s="5">
        <v>0</v>
      </c>
      <c r="P2546" s="5">
        <v>0</v>
      </c>
      <c r="Q2546" s="5">
        <v>0</v>
      </c>
      <c r="R2546" s="5">
        <v>40000000</v>
      </c>
    </row>
    <row r="2547" spans="1:18" hidden="1" x14ac:dyDescent="0.2">
      <c r="A2547" t="s">
        <v>16</v>
      </c>
      <c r="B2547" t="s">
        <v>2928</v>
      </c>
      <c r="F2547" t="s">
        <v>2929</v>
      </c>
      <c r="G2547" s="2">
        <v>1</v>
      </c>
      <c r="H2547" t="s">
        <v>25</v>
      </c>
      <c r="I2547" s="3"/>
      <c r="J2547" s="4">
        <v>0</v>
      </c>
      <c r="K2547" t="s">
        <v>3</v>
      </c>
      <c r="L2547" s="5">
        <v>0</v>
      </c>
      <c r="M2547" s="5">
        <v>0</v>
      </c>
      <c r="N2547" s="5">
        <v>40000000</v>
      </c>
      <c r="O2547" s="5">
        <v>0</v>
      </c>
      <c r="P2547" s="5">
        <v>0</v>
      </c>
      <c r="Q2547" s="5">
        <v>0</v>
      </c>
      <c r="R2547" s="5">
        <v>40000000</v>
      </c>
    </row>
    <row r="2548" spans="1:18" hidden="1" x14ac:dyDescent="0.2">
      <c r="A2548" t="s">
        <v>4</v>
      </c>
      <c r="B2548" t="s">
        <v>2932</v>
      </c>
      <c r="C2548" t="str">
        <f>MID(B2548,1,8)</f>
        <v>P&gt;297055</v>
      </c>
      <c r="F2548" t="s">
        <v>2933</v>
      </c>
      <c r="G2548" s="2">
        <v>0</v>
      </c>
      <c r="H2548" t="s">
        <v>3</v>
      </c>
      <c r="I2548" s="3"/>
      <c r="J2548" s="4">
        <v>0</v>
      </c>
      <c r="K2548" t="s">
        <v>3</v>
      </c>
      <c r="L2548" s="5">
        <v>0</v>
      </c>
      <c r="M2548" s="5">
        <v>1167079200</v>
      </c>
      <c r="N2548" s="5">
        <v>1167079200</v>
      </c>
      <c r="O2548" s="5">
        <v>0</v>
      </c>
      <c r="P2548" s="5">
        <v>0</v>
      </c>
      <c r="Q2548" s="5">
        <v>0</v>
      </c>
      <c r="R2548" s="5">
        <v>1167079200</v>
      </c>
    </row>
    <row r="2549" spans="1:18" hidden="1" x14ac:dyDescent="0.2">
      <c r="A2549" t="s">
        <v>7</v>
      </c>
      <c r="B2549" t="s">
        <v>2934</v>
      </c>
      <c r="F2549" t="s">
        <v>2935</v>
      </c>
      <c r="G2549" s="2">
        <v>0</v>
      </c>
      <c r="H2549" t="s">
        <v>3</v>
      </c>
      <c r="I2549" s="3"/>
      <c r="J2549" s="4">
        <v>0</v>
      </c>
      <c r="K2549" t="s">
        <v>3</v>
      </c>
      <c r="L2549" s="5">
        <v>0</v>
      </c>
      <c r="M2549" s="5">
        <v>816955440</v>
      </c>
      <c r="N2549" s="5">
        <v>816955440</v>
      </c>
      <c r="O2549" s="5">
        <v>0</v>
      </c>
      <c r="P2549" s="5">
        <v>0</v>
      </c>
      <c r="Q2549" s="5">
        <v>0</v>
      </c>
      <c r="R2549" s="5">
        <v>816955440</v>
      </c>
    </row>
    <row r="2550" spans="1:18" hidden="1" x14ac:dyDescent="0.2">
      <c r="A2550" t="s">
        <v>10</v>
      </c>
      <c r="B2550" t="s">
        <v>2936</v>
      </c>
      <c r="C2550" t="str">
        <f>MID(B2550,1,8)</f>
        <v>P&gt;297055</v>
      </c>
      <c r="D2550" t="str">
        <f>B2550</f>
        <v>P&gt;297055/03 0001</v>
      </c>
      <c r="F2550" t="s">
        <v>2937</v>
      </c>
      <c r="G2550" s="2">
        <v>4</v>
      </c>
      <c r="H2550" t="s">
        <v>25</v>
      </c>
      <c r="I2550" s="3">
        <v>43831</v>
      </c>
      <c r="J2550" s="4">
        <v>12</v>
      </c>
      <c r="K2550" t="s">
        <v>2854</v>
      </c>
      <c r="L2550" s="5">
        <v>0</v>
      </c>
      <c r="M2550" s="5">
        <v>0</v>
      </c>
      <c r="N2550" s="5">
        <v>816955440</v>
      </c>
      <c r="O2550" s="5">
        <v>0</v>
      </c>
      <c r="P2550" s="5">
        <v>0</v>
      </c>
      <c r="Q2550" s="5">
        <v>0</v>
      </c>
      <c r="R2550" s="5">
        <v>816955440</v>
      </c>
    </row>
    <row r="2551" spans="1:18" hidden="1" x14ac:dyDescent="0.2">
      <c r="A2551" t="s">
        <v>15</v>
      </c>
      <c r="B2551" t="s">
        <v>2846</v>
      </c>
      <c r="F2551" t="s">
        <v>2847</v>
      </c>
      <c r="G2551" s="2">
        <v>4</v>
      </c>
      <c r="H2551" t="s">
        <v>25</v>
      </c>
      <c r="I2551" s="3"/>
      <c r="J2551" s="4">
        <v>0</v>
      </c>
      <c r="K2551" t="s">
        <v>3</v>
      </c>
      <c r="L2551" s="5">
        <v>0</v>
      </c>
      <c r="M2551" s="5">
        <v>0</v>
      </c>
      <c r="N2551" s="5">
        <v>816955440</v>
      </c>
      <c r="O2551" s="5">
        <v>0</v>
      </c>
      <c r="P2551" s="5">
        <v>0</v>
      </c>
      <c r="Q2551" s="5">
        <v>0</v>
      </c>
      <c r="R2551" s="5">
        <v>816955440</v>
      </c>
    </row>
    <row r="2552" spans="1:18" hidden="1" x14ac:dyDescent="0.2">
      <c r="A2552" t="s">
        <v>16</v>
      </c>
      <c r="B2552" t="s">
        <v>2938</v>
      </c>
      <c r="F2552" t="s">
        <v>2939</v>
      </c>
      <c r="G2552" s="2">
        <v>4</v>
      </c>
      <c r="H2552" t="s">
        <v>25</v>
      </c>
      <c r="I2552" s="3"/>
      <c r="J2552" s="4">
        <v>0</v>
      </c>
      <c r="K2552" t="s">
        <v>3</v>
      </c>
      <c r="L2552" s="5">
        <v>0</v>
      </c>
      <c r="M2552" s="5">
        <v>0</v>
      </c>
      <c r="N2552" s="5">
        <v>816955440</v>
      </c>
      <c r="O2552" s="5">
        <v>0</v>
      </c>
      <c r="P2552" s="5">
        <v>0</v>
      </c>
      <c r="Q2552" s="5">
        <v>0</v>
      </c>
      <c r="R2552" s="5">
        <v>816955440</v>
      </c>
    </row>
    <row r="2553" spans="1:18" hidden="1" x14ac:dyDescent="0.2">
      <c r="A2553" t="s">
        <v>7</v>
      </c>
      <c r="B2553" t="s">
        <v>2940</v>
      </c>
      <c r="F2553" t="s">
        <v>2941</v>
      </c>
      <c r="G2553" s="2">
        <v>0</v>
      </c>
      <c r="H2553" t="s">
        <v>3</v>
      </c>
      <c r="I2553" s="3"/>
      <c r="J2553" s="4">
        <v>0</v>
      </c>
      <c r="K2553" t="s">
        <v>3</v>
      </c>
      <c r="L2553" s="5">
        <v>0</v>
      </c>
      <c r="M2553" s="5">
        <v>350123760</v>
      </c>
      <c r="N2553" s="5">
        <v>350123760</v>
      </c>
      <c r="O2553" s="5">
        <v>0</v>
      </c>
      <c r="P2553" s="5">
        <v>0</v>
      </c>
      <c r="Q2553" s="5">
        <v>0</v>
      </c>
      <c r="R2553" s="5">
        <v>350123760</v>
      </c>
    </row>
    <row r="2554" spans="1:18" hidden="1" x14ac:dyDescent="0.2">
      <c r="A2554" t="s">
        <v>10</v>
      </c>
      <c r="B2554" t="s">
        <v>2942</v>
      </c>
      <c r="C2554" t="str">
        <f>MID(B2554,1,8)</f>
        <v>P&gt;297055</v>
      </c>
      <c r="D2554" t="str">
        <f>B2554</f>
        <v>P&gt;297055/04 0003</v>
      </c>
      <c r="F2554" t="s">
        <v>2943</v>
      </c>
      <c r="G2554" s="2">
        <v>4</v>
      </c>
      <c r="H2554" t="s">
        <v>25</v>
      </c>
      <c r="I2554" s="3">
        <v>43831</v>
      </c>
      <c r="J2554" s="4">
        <v>12</v>
      </c>
      <c r="K2554" t="s">
        <v>2854</v>
      </c>
      <c r="L2554" s="5">
        <v>0</v>
      </c>
      <c r="M2554" s="5">
        <v>0</v>
      </c>
      <c r="N2554" s="5">
        <v>350123760</v>
      </c>
      <c r="O2554" s="5">
        <v>0</v>
      </c>
      <c r="P2554" s="5">
        <v>0</v>
      </c>
      <c r="Q2554" s="5">
        <v>0</v>
      </c>
      <c r="R2554" s="5">
        <v>350123760</v>
      </c>
    </row>
    <row r="2555" spans="1:18" hidden="1" x14ac:dyDescent="0.2">
      <c r="A2555" t="s">
        <v>15</v>
      </c>
      <c r="B2555" t="s">
        <v>2846</v>
      </c>
      <c r="F2555" t="s">
        <v>2847</v>
      </c>
      <c r="G2555" s="2">
        <v>4</v>
      </c>
      <c r="H2555" t="s">
        <v>25</v>
      </c>
      <c r="I2555" s="3"/>
      <c r="J2555" s="4">
        <v>0</v>
      </c>
      <c r="K2555" t="s">
        <v>3</v>
      </c>
      <c r="L2555" s="5">
        <v>0</v>
      </c>
      <c r="M2555" s="5">
        <v>0</v>
      </c>
      <c r="N2555" s="5">
        <v>350123760</v>
      </c>
      <c r="O2555" s="5">
        <v>0</v>
      </c>
      <c r="P2555" s="5">
        <v>0</v>
      </c>
      <c r="Q2555" s="5">
        <v>0</v>
      </c>
      <c r="R2555" s="5">
        <v>350123760</v>
      </c>
    </row>
    <row r="2556" spans="1:18" hidden="1" x14ac:dyDescent="0.2">
      <c r="A2556" t="s">
        <v>16</v>
      </c>
      <c r="B2556" t="s">
        <v>2938</v>
      </c>
      <c r="F2556" t="s">
        <v>2939</v>
      </c>
      <c r="G2556" s="2">
        <v>4</v>
      </c>
      <c r="H2556" t="s">
        <v>25</v>
      </c>
      <c r="I2556" s="3"/>
      <c r="J2556" s="4">
        <v>0</v>
      </c>
      <c r="K2556" t="s">
        <v>3</v>
      </c>
      <c r="L2556" s="5">
        <v>0</v>
      </c>
      <c r="M2556" s="5">
        <v>0</v>
      </c>
      <c r="N2556" s="5">
        <v>350123760</v>
      </c>
      <c r="O2556" s="5">
        <v>0</v>
      </c>
      <c r="P2556" s="5">
        <v>0</v>
      </c>
      <c r="Q2556" s="5">
        <v>0</v>
      </c>
      <c r="R2556" s="5">
        <v>350123760</v>
      </c>
    </row>
    <row r="2557" spans="1:18" hidden="1" x14ac:dyDescent="0.2">
      <c r="A2557" t="s">
        <v>4</v>
      </c>
      <c r="B2557" t="s">
        <v>2944</v>
      </c>
      <c r="C2557" t="str">
        <f>MID(B2557,1,8)</f>
        <v>P&gt;297056</v>
      </c>
      <c r="F2557" t="s">
        <v>2945</v>
      </c>
      <c r="G2557" s="2">
        <v>0</v>
      </c>
      <c r="H2557" t="s">
        <v>3</v>
      </c>
      <c r="I2557" s="3"/>
      <c r="J2557" s="4">
        <v>0</v>
      </c>
      <c r="K2557" t="s">
        <v>3</v>
      </c>
      <c r="L2557" s="5">
        <v>0</v>
      </c>
      <c r="M2557" s="5">
        <v>80000000</v>
      </c>
      <c r="N2557" s="5">
        <v>80000000</v>
      </c>
      <c r="O2557" s="5">
        <v>0</v>
      </c>
      <c r="P2557" s="5">
        <v>0</v>
      </c>
      <c r="Q2557" s="5">
        <v>0</v>
      </c>
      <c r="R2557" s="5">
        <v>80000000</v>
      </c>
    </row>
    <row r="2558" spans="1:18" hidden="1" x14ac:dyDescent="0.2">
      <c r="A2558" t="s">
        <v>7</v>
      </c>
      <c r="B2558" t="s">
        <v>2946</v>
      </c>
      <c r="F2558" t="s">
        <v>2947</v>
      </c>
      <c r="G2558" s="2">
        <v>0</v>
      </c>
      <c r="H2558" t="s">
        <v>3</v>
      </c>
      <c r="I2558" s="3"/>
      <c r="J2558" s="4">
        <v>0</v>
      </c>
      <c r="K2558" t="s">
        <v>3</v>
      </c>
      <c r="L2558" s="5">
        <v>0</v>
      </c>
      <c r="M2558" s="5">
        <v>40000000</v>
      </c>
      <c r="N2558" s="5">
        <v>40000000</v>
      </c>
      <c r="O2558" s="5">
        <v>0</v>
      </c>
      <c r="P2558" s="5">
        <v>0</v>
      </c>
      <c r="Q2558" s="5">
        <v>0</v>
      </c>
      <c r="R2558" s="5">
        <v>40000000</v>
      </c>
    </row>
    <row r="2559" spans="1:18" hidden="1" x14ac:dyDescent="0.2">
      <c r="A2559" t="s">
        <v>10</v>
      </c>
      <c r="B2559" t="s">
        <v>2948</v>
      </c>
      <c r="C2559" t="str">
        <f>MID(B2559,1,8)</f>
        <v>P&gt;297056</v>
      </c>
      <c r="D2559" t="str">
        <f>B2559</f>
        <v>P&gt;297056/04 0001</v>
      </c>
      <c r="F2559" t="s">
        <v>2949</v>
      </c>
      <c r="G2559" s="2">
        <v>1</v>
      </c>
      <c r="H2559" t="s">
        <v>13</v>
      </c>
      <c r="I2559" s="3">
        <v>43831</v>
      </c>
      <c r="J2559" s="4">
        <v>12</v>
      </c>
      <c r="K2559" t="s">
        <v>2854</v>
      </c>
      <c r="L2559" s="5">
        <v>0</v>
      </c>
      <c r="M2559" s="5">
        <v>0</v>
      </c>
      <c r="N2559" s="5">
        <v>40000000</v>
      </c>
      <c r="O2559" s="5">
        <v>0</v>
      </c>
      <c r="P2559" s="5">
        <v>0</v>
      </c>
      <c r="Q2559" s="5">
        <v>0</v>
      </c>
      <c r="R2559" s="5">
        <v>40000000</v>
      </c>
    </row>
    <row r="2560" spans="1:18" hidden="1" x14ac:dyDescent="0.2">
      <c r="A2560" t="s">
        <v>15</v>
      </c>
      <c r="B2560" t="s">
        <v>2846</v>
      </c>
      <c r="F2560" t="s">
        <v>2847</v>
      </c>
      <c r="G2560" s="2">
        <v>1</v>
      </c>
      <c r="H2560" t="s">
        <v>13</v>
      </c>
      <c r="I2560" s="3"/>
      <c r="J2560" s="4">
        <v>0</v>
      </c>
      <c r="K2560" t="s">
        <v>3</v>
      </c>
      <c r="L2560" s="5">
        <v>0</v>
      </c>
      <c r="M2560" s="5">
        <v>0</v>
      </c>
      <c r="N2560" s="5">
        <v>40000000</v>
      </c>
      <c r="O2560" s="5">
        <v>0</v>
      </c>
      <c r="P2560" s="5">
        <v>0</v>
      </c>
      <c r="Q2560" s="5">
        <v>0</v>
      </c>
      <c r="R2560" s="5">
        <v>40000000</v>
      </c>
    </row>
    <row r="2561" spans="1:18" hidden="1" x14ac:dyDescent="0.2">
      <c r="A2561" t="s">
        <v>16</v>
      </c>
      <c r="B2561" t="s">
        <v>2950</v>
      </c>
      <c r="F2561" t="s">
        <v>2951</v>
      </c>
      <c r="G2561" s="2">
        <v>1</v>
      </c>
      <c r="H2561" t="s">
        <v>13</v>
      </c>
      <c r="I2561" s="3"/>
      <c r="J2561" s="4">
        <v>0</v>
      </c>
      <c r="K2561" t="s">
        <v>3</v>
      </c>
      <c r="L2561" s="5">
        <v>0</v>
      </c>
      <c r="M2561" s="5">
        <v>0</v>
      </c>
      <c r="N2561" s="5">
        <v>40000000</v>
      </c>
      <c r="O2561" s="5">
        <v>0</v>
      </c>
      <c r="P2561" s="5">
        <v>0</v>
      </c>
      <c r="Q2561" s="5">
        <v>0</v>
      </c>
      <c r="R2561" s="5">
        <v>40000000</v>
      </c>
    </row>
    <row r="2562" spans="1:18" hidden="1" x14ac:dyDescent="0.2">
      <c r="A2562" t="s">
        <v>7</v>
      </c>
      <c r="B2562" t="s">
        <v>2952</v>
      </c>
      <c r="F2562" t="s">
        <v>2953</v>
      </c>
      <c r="G2562" s="2">
        <v>0</v>
      </c>
      <c r="H2562" t="s">
        <v>3</v>
      </c>
      <c r="I2562" s="3"/>
      <c r="J2562" s="4">
        <v>0</v>
      </c>
      <c r="K2562" t="s">
        <v>3</v>
      </c>
      <c r="L2562" s="5">
        <v>0</v>
      </c>
      <c r="M2562" s="5">
        <v>20000000</v>
      </c>
      <c r="N2562" s="5">
        <v>20000000</v>
      </c>
      <c r="O2562" s="5">
        <v>0</v>
      </c>
      <c r="P2562" s="5">
        <v>0</v>
      </c>
      <c r="Q2562" s="5">
        <v>0</v>
      </c>
      <c r="R2562" s="5">
        <v>20000000</v>
      </c>
    </row>
    <row r="2563" spans="1:18" hidden="1" x14ac:dyDescent="0.2">
      <c r="A2563" t="s">
        <v>10</v>
      </c>
      <c r="B2563" t="s">
        <v>2954</v>
      </c>
      <c r="C2563" t="str">
        <f>MID(B2563,1,8)</f>
        <v>P&gt;297056</v>
      </c>
      <c r="D2563" t="str">
        <f>B2563</f>
        <v>P&gt;297056/05 0002</v>
      </c>
      <c r="F2563" t="s">
        <v>2955</v>
      </c>
      <c r="G2563" s="2">
        <v>1</v>
      </c>
      <c r="H2563" t="s">
        <v>13</v>
      </c>
      <c r="I2563" s="3">
        <v>43831</v>
      </c>
      <c r="J2563" s="4">
        <v>12</v>
      </c>
      <c r="K2563" t="s">
        <v>2854</v>
      </c>
      <c r="L2563" s="5">
        <v>0</v>
      </c>
      <c r="M2563" s="5">
        <v>0</v>
      </c>
      <c r="N2563" s="5">
        <v>20000000</v>
      </c>
      <c r="O2563" s="5">
        <v>0</v>
      </c>
      <c r="P2563" s="5">
        <v>0</v>
      </c>
      <c r="Q2563" s="5">
        <v>0</v>
      </c>
      <c r="R2563" s="5">
        <v>20000000</v>
      </c>
    </row>
    <row r="2564" spans="1:18" hidden="1" x14ac:dyDescent="0.2">
      <c r="A2564" t="s">
        <v>15</v>
      </c>
      <c r="B2564" t="s">
        <v>2846</v>
      </c>
      <c r="F2564" t="s">
        <v>2847</v>
      </c>
      <c r="G2564" s="2">
        <v>1</v>
      </c>
      <c r="H2564" t="s">
        <v>13</v>
      </c>
      <c r="I2564" s="3"/>
      <c r="J2564" s="4">
        <v>0</v>
      </c>
      <c r="K2564" t="s">
        <v>3</v>
      </c>
      <c r="L2564" s="5">
        <v>0</v>
      </c>
      <c r="M2564" s="5">
        <v>0</v>
      </c>
      <c r="N2564" s="5">
        <v>20000000</v>
      </c>
      <c r="O2564" s="5">
        <v>0</v>
      </c>
      <c r="P2564" s="5">
        <v>0</v>
      </c>
      <c r="Q2564" s="5">
        <v>0</v>
      </c>
      <c r="R2564" s="5">
        <v>20000000</v>
      </c>
    </row>
    <row r="2565" spans="1:18" hidden="1" x14ac:dyDescent="0.2">
      <c r="A2565" t="s">
        <v>16</v>
      </c>
      <c r="B2565" t="s">
        <v>2956</v>
      </c>
      <c r="F2565" t="s">
        <v>2957</v>
      </c>
      <c r="G2565" s="2">
        <v>1</v>
      </c>
      <c r="H2565" t="s">
        <v>13</v>
      </c>
      <c r="I2565" s="3"/>
      <c r="J2565" s="4">
        <v>0</v>
      </c>
      <c r="K2565" t="s">
        <v>3</v>
      </c>
      <c r="L2565" s="5">
        <v>0</v>
      </c>
      <c r="M2565" s="5">
        <v>0</v>
      </c>
      <c r="N2565" s="5">
        <v>20000000</v>
      </c>
      <c r="O2565" s="5">
        <v>0</v>
      </c>
      <c r="P2565" s="5">
        <v>0</v>
      </c>
      <c r="Q2565" s="5">
        <v>0</v>
      </c>
      <c r="R2565" s="5">
        <v>20000000</v>
      </c>
    </row>
    <row r="2566" spans="1:18" hidden="1" x14ac:dyDescent="0.2">
      <c r="A2566" t="s">
        <v>7</v>
      </c>
      <c r="B2566" t="s">
        <v>2958</v>
      </c>
      <c r="F2566" t="s">
        <v>2959</v>
      </c>
      <c r="G2566" s="2">
        <v>0</v>
      </c>
      <c r="H2566" t="s">
        <v>3</v>
      </c>
      <c r="I2566" s="3"/>
      <c r="J2566" s="4">
        <v>0</v>
      </c>
      <c r="K2566" t="s">
        <v>3</v>
      </c>
      <c r="L2566" s="5">
        <v>0</v>
      </c>
      <c r="M2566" s="5">
        <v>20000000</v>
      </c>
      <c r="N2566" s="5">
        <v>20000000</v>
      </c>
      <c r="O2566" s="5">
        <v>0</v>
      </c>
      <c r="P2566" s="5">
        <v>0</v>
      </c>
      <c r="Q2566" s="5">
        <v>0</v>
      </c>
      <c r="R2566" s="5">
        <v>20000000</v>
      </c>
    </row>
    <row r="2567" spans="1:18" hidden="1" x14ac:dyDescent="0.2">
      <c r="A2567" t="s">
        <v>10</v>
      </c>
      <c r="B2567" t="s">
        <v>2960</v>
      </c>
      <c r="C2567" t="str">
        <f>MID(B2567,1,8)</f>
        <v>P&gt;297056</v>
      </c>
      <c r="D2567" t="str">
        <f>B2567</f>
        <v>P&gt;297056/06 0003</v>
      </c>
      <c r="F2567" t="s">
        <v>2955</v>
      </c>
      <c r="G2567" s="2">
        <v>1</v>
      </c>
      <c r="H2567" t="s">
        <v>13</v>
      </c>
      <c r="I2567" s="3">
        <v>43831</v>
      </c>
      <c r="J2567" s="4">
        <v>12</v>
      </c>
      <c r="K2567" t="s">
        <v>2854</v>
      </c>
      <c r="L2567" s="5">
        <v>0</v>
      </c>
      <c r="M2567" s="5">
        <v>0</v>
      </c>
      <c r="N2567" s="5">
        <v>20000000</v>
      </c>
      <c r="O2567" s="5">
        <v>0</v>
      </c>
      <c r="P2567" s="5">
        <v>0</v>
      </c>
      <c r="Q2567" s="5">
        <v>0</v>
      </c>
      <c r="R2567" s="5">
        <v>20000000</v>
      </c>
    </row>
    <row r="2568" spans="1:18" hidden="1" x14ac:dyDescent="0.2">
      <c r="A2568" t="s">
        <v>15</v>
      </c>
      <c r="B2568" t="s">
        <v>2846</v>
      </c>
      <c r="F2568" t="s">
        <v>2847</v>
      </c>
      <c r="G2568" s="2">
        <v>1</v>
      </c>
      <c r="H2568" t="s">
        <v>13</v>
      </c>
      <c r="I2568" s="3"/>
      <c r="J2568" s="4">
        <v>0</v>
      </c>
      <c r="K2568" t="s">
        <v>3</v>
      </c>
      <c r="L2568" s="5">
        <v>0</v>
      </c>
      <c r="M2568" s="5">
        <v>0</v>
      </c>
      <c r="N2568" s="5">
        <v>20000000</v>
      </c>
      <c r="O2568" s="5">
        <v>0</v>
      </c>
      <c r="P2568" s="5">
        <v>0</v>
      </c>
      <c r="Q2568" s="5">
        <v>0</v>
      </c>
      <c r="R2568" s="5">
        <v>20000000</v>
      </c>
    </row>
    <row r="2569" spans="1:18" hidden="1" x14ac:dyDescent="0.2">
      <c r="A2569" t="s">
        <v>16</v>
      </c>
      <c r="B2569" t="s">
        <v>2961</v>
      </c>
      <c r="F2569" t="s">
        <v>2962</v>
      </c>
      <c r="G2569" s="2">
        <v>1</v>
      </c>
      <c r="H2569" t="s">
        <v>13</v>
      </c>
      <c r="I2569" s="3"/>
      <c r="J2569" s="4">
        <v>0</v>
      </c>
      <c r="K2569" t="s">
        <v>3</v>
      </c>
      <c r="L2569" s="5">
        <v>0</v>
      </c>
      <c r="M2569" s="5">
        <v>0</v>
      </c>
      <c r="N2569" s="5">
        <v>20000000</v>
      </c>
      <c r="O2569" s="5">
        <v>0</v>
      </c>
      <c r="P2569" s="5">
        <v>0</v>
      </c>
      <c r="Q2569" s="5">
        <v>0</v>
      </c>
      <c r="R2569" s="5">
        <v>20000000</v>
      </c>
    </row>
    <row r="2570" spans="1:18" hidden="1" x14ac:dyDescent="0.2">
      <c r="A2570" t="s">
        <v>4</v>
      </c>
      <c r="B2570" t="s">
        <v>2963</v>
      </c>
      <c r="C2570" t="str">
        <f>MID(B2570,1,8)</f>
        <v>P&gt;297061</v>
      </c>
      <c r="F2570" t="s">
        <v>2964</v>
      </c>
      <c r="G2570" s="2">
        <v>0</v>
      </c>
      <c r="H2570" t="s">
        <v>3</v>
      </c>
      <c r="I2570" s="3"/>
      <c r="J2570" s="4">
        <v>0</v>
      </c>
      <c r="K2570" t="s">
        <v>3</v>
      </c>
      <c r="L2570" s="5">
        <v>0</v>
      </c>
      <c r="M2570" s="5">
        <v>520176800</v>
      </c>
      <c r="N2570" s="5">
        <v>520176800</v>
      </c>
      <c r="O2570" s="5">
        <v>0</v>
      </c>
      <c r="P2570" s="5">
        <v>0</v>
      </c>
      <c r="Q2570" s="5">
        <v>0</v>
      </c>
      <c r="R2570" s="5">
        <v>520176800</v>
      </c>
    </row>
    <row r="2571" spans="1:18" hidden="1" x14ac:dyDescent="0.2">
      <c r="A2571" t="s">
        <v>7</v>
      </c>
      <c r="B2571" t="s">
        <v>2965</v>
      </c>
      <c r="F2571" t="s">
        <v>186</v>
      </c>
      <c r="G2571" s="2">
        <v>0</v>
      </c>
      <c r="H2571" t="s">
        <v>3</v>
      </c>
      <c r="I2571" s="3"/>
      <c r="J2571" s="4">
        <v>0</v>
      </c>
      <c r="K2571" t="s">
        <v>3</v>
      </c>
      <c r="L2571" s="5">
        <v>0</v>
      </c>
      <c r="M2571" s="5">
        <v>470159120</v>
      </c>
      <c r="N2571" s="5">
        <v>470159120</v>
      </c>
      <c r="O2571" s="5">
        <v>0</v>
      </c>
      <c r="P2571" s="5">
        <v>0</v>
      </c>
      <c r="Q2571" s="5">
        <v>0</v>
      </c>
      <c r="R2571" s="5">
        <v>470159120</v>
      </c>
    </row>
    <row r="2572" spans="1:18" hidden="1" x14ac:dyDescent="0.2">
      <c r="A2572" t="s">
        <v>10</v>
      </c>
      <c r="B2572" t="s">
        <v>2966</v>
      </c>
      <c r="C2572" t="str">
        <f>MID(B2572,1,8)</f>
        <v>P&gt;297061</v>
      </c>
      <c r="D2572" t="str">
        <f>B2572</f>
        <v>P&gt;297061/09 0008</v>
      </c>
      <c r="F2572" t="s">
        <v>2967</v>
      </c>
      <c r="G2572" s="2">
        <v>1</v>
      </c>
      <c r="H2572" t="s">
        <v>25</v>
      </c>
      <c r="I2572" s="3">
        <v>43831</v>
      </c>
      <c r="J2572" s="4">
        <v>12</v>
      </c>
      <c r="K2572" t="s">
        <v>2854</v>
      </c>
      <c r="L2572" s="5">
        <v>0</v>
      </c>
      <c r="M2572" s="5">
        <v>0</v>
      </c>
      <c r="N2572" s="5">
        <v>250159120</v>
      </c>
      <c r="O2572" s="5">
        <v>0</v>
      </c>
      <c r="P2572" s="5">
        <v>0</v>
      </c>
      <c r="Q2572" s="5">
        <v>0</v>
      </c>
      <c r="R2572" s="5">
        <v>250159120</v>
      </c>
    </row>
    <row r="2573" spans="1:18" hidden="1" x14ac:dyDescent="0.2">
      <c r="A2573" t="s">
        <v>15</v>
      </c>
      <c r="B2573" t="s">
        <v>2846</v>
      </c>
      <c r="F2573" t="s">
        <v>2847</v>
      </c>
      <c r="G2573" s="2">
        <v>1</v>
      </c>
      <c r="H2573" t="s">
        <v>25</v>
      </c>
      <c r="I2573" s="3"/>
      <c r="J2573" s="4">
        <v>0</v>
      </c>
      <c r="K2573" t="s">
        <v>3</v>
      </c>
      <c r="L2573" s="5">
        <v>0</v>
      </c>
      <c r="M2573" s="5">
        <v>0</v>
      </c>
      <c r="N2573" s="5">
        <v>250159120</v>
      </c>
      <c r="O2573" s="5">
        <v>0</v>
      </c>
      <c r="P2573" s="5">
        <v>0</v>
      </c>
      <c r="Q2573" s="5">
        <v>0</v>
      </c>
      <c r="R2573" s="5">
        <v>250159120</v>
      </c>
    </row>
    <row r="2574" spans="1:18" hidden="1" x14ac:dyDescent="0.2">
      <c r="A2574" t="s">
        <v>16</v>
      </c>
      <c r="B2574" t="s">
        <v>2968</v>
      </c>
      <c r="F2574" t="s">
        <v>2969</v>
      </c>
      <c r="G2574" s="2">
        <v>1</v>
      </c>
      <c r="H2574" t="s">
        <v>25</v>
      </c>
      <c r="I2574" s="3"/>
      <c r="J2574" s="4">
        <v>0</v>
      </c>
      <c r="K2574" t="s">
        <v>3</v>
      </c>
      <c r="L2574" s="5">
        <v>0</v>
      </c>
      <c r="M2574" s="5">
        <v>0</v>
      </c>
      <c r="N2574" s="5">
        <v>250159120</v>
      </c>
      <c r="O2574" s="5">
        <v>0</v>
      </c>
      <c r="P2574" s="5">
        <v>0</v>
      </c>
      <c r="Q2574" s="5">
        <v>0</v>
      </c>
      <c r="R2574" s="5">
        <v>250159120</v>
      </c>
    </row>
    <row r="2575" spans="1:18" hidden="1" x14ac:dyDescent="0.2">
      <c r="A2575" t="s">
        <v>10</v>
      </c>
      <c r="B2575" t="s">
        <v>2970</v>
      </c>
      <c r="C2575" t="str">
        <f>MID(B2575,1,8)</f>
        <v>P&gt;297061</v>
      </c>
      <c r="D2575" t="str">
        <f>B2575</f>
        <v>P&gt;297061/09 0005</v>
      </c>
      <c r="F2575" t="s">
        <v>2971</v>
      </c>
      <c r="G2575" s="2">
        <v>2</v>
      </c>
      <c r="H2575" t="s">
        <v>25</v>
      </c>
      <c r="I2575" s="3">
        <v>43831</v>
      </c>
      <c r="J2575" s="4">
        <v>12</v>
      </c>
      <c r="K2575" t="s">
        <v>2854</v>
      </c>
      <c r="L2575" s="5">
        <v>0</v>
      </c>
      <c r="M2575" s="5">
        <v>0</v>
      </c>
      <c r="N2575" s="5">
        <v>200000000</v>
      </c>
      <c r="O2575" s="5">
        <v>0</v>
      </c>
      <c r="P2575" s="5">
        <v>0</v>
      </c>
      <c r="Q2575" s="5">
        <v>0</v>
      </c>
      <c r="R2575" s="5">
        <v>200000000</v>
      </c>
    </row>
    <row r="2576" spans="1:18" hidden="1" x14ac:dyDescent="0.2">
      <c r="A2576" t="s">
        <v>15</v>
      </c>
      <c r="B2576" t="s">
        <v>2846</v>
      </c>
      <c r="F2576" t="s">
        <v>2847</v>
      </c>
      <c r="G2576" s="2">
        <v>2</v>
      </c>
      <c r="H2576" t="s">
        <v>25</v>
      </c>
      <c r="I2576" s="3"/>
      <c r="J2576" s="4">
        <v>0</v>
      </c>
      <c r="K2576" t="s">
        <v>3</v>
      </c>
      <c r="L2576" s="5">
        <v>0</v>
      </c>
      <c r="M2576" s="5">
        <v>0</v>
      </c>
      <c r="N2576" s="5">
        <v>200000000</v>
      </c>
      <c r="O2576" s="5">
        <v>0</v>
      </c>
      <c r="P2576" s="5">
        <v>0</v>
      </c>
      <c r="Q2576" s="5">
        <v>0</v>
      </c>
      <c r="R2576" s="5">
        <v>200000000</v>
      </c>
    </row>
    <row r="2577" spans="1:18" hidden="1" x14ac:dyDescent="0.2">
      <c r="A2577" t="s">
        <v>16</v>
      </c>
      <c r="B2577" t="s">
        <v>2968</v>
      </c>
      <c r="F2577" t="s">
        <v>2969</v>
      </c>
      <c r="G2577" s="2">
        <v>2</v>
      </c>
      <c r="H2577" t="s">
        <v>25</v>
      </c>
      <c r="I2577" s="3"/>
      <c r="J2577" s="4">
        <v>0</v>
      </c>
      <c r="K2577" t="s">
        <v>3</v>
      </c>
      <c r="L2577" s="5">
        <v>0</v>
      </c>
      <c r="M2577" s="5">
        <v>0</v>
      </c>
      <c r="N2577" s="5">
        <v>200000000</v>
      </c>
      <c r="O2577" s="5">
        <v>0</v>
      </c>
      <c r="P2577" s="5">
        <v>0</v>
      </c>
      <c r="Q2577" s="5">
        <v>0</v>
      </c>
      <c r="R2577" s="5">
        <v>200000000</v>
      </c>
    </row>
    <row r="2578" spans="1:18" hidden="1" x14ac:dyDescent="0.2">
      <c r="A2578" t="s">
        <v>10</v>
      </c>
      <c r="B2578" t="s">
        <v>2972</v>
      </c>
      <c r="C2578" t="str">
        <f>MID(B2578,1,8)</f>
        <v>P&gt;297061</v>
      </c>
      <c r="D2578" t="str">
        <f>B2578</f>
        <v>P&gt;297061/09 0002</v>
      </c>
      <c r="F2578" t="s">
        <v>2973</v>
      </c>
      <c r="G2578" s="2">
        <v>1</v>
      </c>
      <c r="H2578" t="s">
        <v>25</v>
      </c>
      <c r="I2578" s="3">
        <v>43831</v>
      </c>
      <c r="J2578" s="4">
        <v>12</v>
      </c>
      <c r="K2578" t="s">
        <v>2854</v>
      </c>
      <c r="L2578" s="5">
        <v>0</v>
      </c>
      <c r="M2578" s="5">
        <v>0</v>
      </c>
      <c r="N2578" s="5">
        <v>20000000</v>
      </c>
      <c r="O2578" s="5">
        <v>0</v>
      </c>
      <c r="P2578" s="5">
        <v>0</v>
      </c>
      <c r="Q2578" s="5">
        <v>0</v>
      </c>
      <c r="R2578" s="5">
        <v>20000000</v>
      </c>
    </row>
    <row r="2579" spans="1:18" hidden="1" x14ac:dyDescent="0.2">
      <c r="A2579" t="s">
        <v>15</v>
      </c>
      <c r="B2579" t="s">
        <v>2846</v>
      </c>
      <c r="F2579" t="s">
        <v>2847</v>
      </c>
      <c r="G2579" s="2">
        <v>1</v>
      </c>
      <c r="H2579" t="s">
        <v>25</v>
      </c>
      <c r="I2579" s="3"/>
      <c r="J2579" s="4">
        <v>0</v>
      </c>
      <c r="K2579" t="s">
        <v>3</v>
      </c>
      <c r="L2579" s="5">
        <v>0</v>
      </c>
      <c r="M2579" s="5">
        <v>0</v>
      </c>
      <c r="N2579" s="5">
        <v>20000000</v>
      </c>
      <c r="O2579" s="5">
        <v>0</v>
      </c>
      <c r="P2579" s="5">
        <v>0</v>
      </c>
      <c r="Q2579" s="5">
        <v>0</v>
      </c>
      <c r="R2579" s="5">
        <v>20000000</v>
      </c>
    </row>
    <row r="2580" spans="1:18" hidden="1" x14ac:dyDescent="0.2">
      <c r="A2580" t="s">
        <v>16</v>
      </c>
      <c r="B2580" t="s">
        <v>2974</v>
      </c>
      <c r="F2580" t="s">
        <v>2975</v>
      </c>
      <c r="G2580" s="2">
        <v>1</v>
      </c>
      <c r="H2580" t="s">
        <v>25</v>
      </c>
      <c r="I2580" s="3"/>
      <c r="J2580" s="4">
        <v>0</v>
      </c>
      <c r="K2580" t="s">
        <v>3</v>
      </c>
      <c r="L2580" s="5">
        <v>0</v>
      </c>
      <c r="M2580" s="5">
        <v>0</v>
      </c>
      <c r="N2580" s="5">
        <v>20000000</v>
      </c>
      <c r="O2580" s="5">
        <v>0</v>
      </c>
      <c r="P2580" s="5">
        <v>0</v>
      </c>
      <c r="Q2580" s="5">
        <v>0</v>
      </c>
      <c r="R2580" s="5">
        <v>20000000</v>
      </c>
    </row>
    <row r="2581" spans="1:18" hidden="1" x14ac:dyDescent="0.2">
      <c r="A2581" t="s">
        <v>7</v>
      </c>
      <c r="B2581" t="s">
        <v>2976</v>
      </c>
      <c r="F2581" t="s">
        <v>2977</v>
      </c>
      <c r="G2581" s="2">
        <v>0</v>
      </c>
      <c r="H2581" t="s">
        <v>3</v>
      </c>
      <c r="I2581" s="3"/>
      <c r="J2581" s="4">
        <v>0</v>
      </c>
      <c r="K2581" t="s">
        <v>3</v>
      </c>
      <c r="L2581" s="5">
        <v>0</v>
      </c>
      <c r="M2581" s="5">
        <v>50017680</v>
      </c>
      <c r="N2581" s="5">
        <v>50017680</v>
      </c>
      <c r="O2581" s="5">
        <v>0</v>
      </c>
      <c r="P2581" s="5">
        <v>0</v>
      </c>
      <c r="Q2581" s="5">
        <v>0</v>
      </c>
      <c r="R2581" s="5">
        <v>50017680</v>
      </c>
    </row>
    <row r="2582" spans="1:18" hidden="1" x14ac:dyDescent="0.2">
      <c r="A2582" t="s">
        <v>10</v>
      </c>
      <c r="B2582" t="s">
        <v>2978</v>
      </c>
      <c r="C2582" t="str">
        <f>MID(B2582,1,8)</f>
        <v>P&gt;297061</v>
      </c>
      <c r="D2582" t="str">
        <f>B2582</f>
        <v>P&gt;297061/12 0017</v>
      </c>
      <c r="F2582" t="s">
        <v>2979</v>
      </c>
      <c r="G2582" s="2">
        <v>1</v>
      </c>
      <c r="H2582" t="s">
        <v>25</v>
      </c>
      <c r="I2582" s="3">
        <v>43831</v>
      </c>
      <c r="J2582" s="4">
        <v>12</v>
      </c>
      <c r="K2582" t="s">
        <v>2854</v>
      </c>
      <c r="L2582" s="5">
        <v>0</v>
      </c>
      <c r="M2582" s="5">
        <v>0</v>
      </c>
      <c r="N2582" s="5">
        <v>25017680</v>
      </c>
      <c r="O2582" s="5">
        <v>0</v>
      </c>
      <c r="P2582" s="5">
        <v>0</v>
      </c>
      <c r="Q2582" s="5">
        <v>0</v>
      </c>
      <c r="R2582" s="5">
        <v>25017680</v>
      </c>
    </row>
    <row r="2583" spans="1:18" hidden="1" x14ac:dyDescent="0.2">
      <c r="A2583" t="s">
        <v>15</v>
      </c>
      <c r="B2583" t="s">
        <v>2846</v>
      </c>
      <c r="F2583" t="s">
        <v>2847</v>
      </c>
      <c r="G2583" s="2">
        <v>1</v>
      </c>
      <c r="H2583" t="s">
        <v>25</v>
      </c>
      <c r="I2583" s="3"/>
      <c r="J2583" s="4">
        <v>0</v>
      </c>
      <c r="K2583" t="s">
        <v>3</v>
      </c>
      <c r="L2583" s="5">
        <v>0</v>
      </c>
      <c r="M2583" s="5">
        <v>0</v>
      </c>
      <c r="N2583" s="5">
        <v>25017680</v>
      </c>
      <c r="O2583" s="5">
        <v>0</v>
      </c>
      <c r="P2583" s="5">
        <v>0</v>
      </c>
      <c r="Q2583" s="5">
        <v>0</v>
      </c>
      <c r="R2583" s="5">
        <v>25017680</v>
      </c>
    </row>
    <row r="2584" spans="1:18" hidden="1" x14ac:dyDescent="0.2">
      <c r="A2584" t="s">
        <v>16</v>
      </c>
      <c r="B2584" t="s">
        <v>2968</v>
      </c>
      <c r="F2584" t="s">
        <v>2969</v>
      </c>
      <c r="G2584" s="2">
        <v>1</v>
      </c>
      <c r="H2584" t="s">
        <v>25</v>
      </c>
      <c r="I2584" s="3"/>
      <c r="J2584" s="4">
        <v>0</v>
      </c>
      <c r="K2584" t="s">
        <v>3</v>
      </c>
      <c r="L2584" s="5">
        <v>0</v>
      </c>
      <c r="M2584" s="5">
        <v>0</v>
      </c>
      <c r="N2584" s="5">
        <v>25017680</v>
      </c>
      <c r="O2584" s="5">
        <v>0</v>
      </c>
      <c r="P2584" s="5">
        <v>0</v>
      </c>
      <c r="Q2584" s="5">
        <v>0</v>
      </c>
      <c r="R2584" s="5">
        <v>25017680</v>
      </c>
    </row>
    <row r="2585" spans="1:18" hidden="1" x14ac:dyDescent="0.2">
      <c r="A2585" t="s">
        <v>10</v>
      </c>
      <c r="B2585" t="s">
        <v>2980</v>
      </c>
      <c r="C2585" t="str">
        <f>MID(B2585,1,8)</f>
        <v>P&gt;297061</v>
      </c>
      <c r="D2585" t="str">
        <f>B2585</f>
        <v>P&gt;297061/12 0016</v>
      </c>
      <c r="F2585" t="s">
        <v>2981</v>
      </c>
      <c r="G2585" s="2">
        <v>1</v>
      </c>
      <c r="H2585" t="s">
        <v>25</v>
      </c>
      <c r="I2585" s="3">
        <v>43831</v>
      </c>
      <c r="J2585" s="4">
        <v>12</v>
      </c>
      <c r="K2585" t="s">
        <v>2854</v>
      </c>
      <c r="L2585" s="5">
        <v>0</v>
      </c>
      <c r="M2585" s="5">
        <v>0</v>
      </c>
      <c r="N2585" s="5">
        <v>25000000</v>
      </c>
      <c r="O2585" s="5">
        <v>0</v>
      </c>
      <c r="P2585" s="5">
        <v>0</v>
      </c>
      <c r="Q2585" s="5">
        <v>0</v>
      </c>
      <c r="R2585" s="5">
        <v>25000000</v>
      </c>
    </row>
    <row r="2586" spans="1:18" hidden="1" x14ac:dyDescent="0.2">
      <c r="A2586" t="s">
        <v>15</v>
      </c>
      <c r="B2586" t="s">
        <v>2846</v>
      </c>
      <c r="F2586" t="s">
        <v>2847</v>
      </c>
      <c r="G2586" s="2">
        <v>1</v>
      </c>
      <c r="H2586" t="s">
        <v>25</v>
      </c>
      <c r="I2586" s="3"/>
      <c r="J2586" s="4">
        <v>0</v>
      </c>
      <c r="K2586" t="s">
        <v>3</v>
      </c>
      <c r="L2586" s="5">
        <v>0</v>
      </c>
      <c r="M2586" s="5">
        <v>0</v>
      </c>
      <c r="N2586" s="5">
        <v>25000000</v>
      </c>
      <c r="O2586" s="5">
        <v>0</v>
      </c>
      <c r="P2586" s="5">
        <v>0</v>
      </c>
      <c r="Q2586" s="5">
        <v>0</v>
      </c>
      <c r="R2586" s="5">
        <v>25000000</v>
      </c>
    </row>
    <row r="2587" spans="1:18" hidden="1" x14ac:dyDescent="0.2">
      <c r="A2587" t="s">
        <v>16</v>
      </c>
      <c r="B2587" t="s">
        <v>2968</v>
      </c>
      <c r="F2587" t="s">
        <v>2969</v>
      </c>
      <c r="G2587" s="2">
        <v>1</v>
      </c>
      <c r="H2587" t="s">
        <v>25</v>
      </c>
      <c r="I2587" s="3"/>
      <c r="J2587" s="4">
        <v>0</v>
      </c>
      <c r="K2587" t="s">
        <v>3</v>
      </c>
      <c r="L2587" s="5">
        <v>0</v>
      </c>
      <c r="M2587" s="5">
        <v>0</v>
      </c>
      <c r="N2587" s="5">
        <v>25000000</v>
      </c>
      <c r="O2587" s="5">
        <v>0</v>
      </c>
      <c r="P2587" s="5">
        <v>0</v>
      </c>
      <c r="Q2587" s="5">
        <v>0</v>
      </c>
      <c r="R2587" s="5">
        <v>25000000</v>
      </c>
    </row>
    <row r="2588" spans="1:18" hidden="1" x14ac:dyDescent="0.2">
      <c r="A2588" t="s">
        <v>4</v>
      </c>
      <c r="B2588" t="s">
        <v>2982</v>
      </c>
      <c r="C2588" t="str">
        <f>MID(B2588,1,8)</f>
        <v>P&gt;297062</v>
      </c>
      <c r="F2588" t="s">
        <v>2983</v>
      </c>
      <c r="G2588" s="2">
        <v>0</v>
      </c>
      <c r="H2588" t="s">
        <v>3</v>
      </c>
      <c r="I2588" s="3"/>
      <c r="J2588" s="4">
        <v>0</v>
      </c>
      <c r="K2588" t="s">
        <v>3</v>
      </c>
      <c r="L2588" s="5">
        <v>0</v>
      </c>
      <c r="M2588" s="5">
        <v>1019700000</v>
      </c>
      <c r="N2588" s="5">
        <v>1019700000</v>
      </c>
      <c r="O2588" s="5">
        <v>0</v>
      </c>
      <c r="P2588" s="5">
        <v>0</v>
      </c>
      <c r="Q2588" s="5">
        <v>0</v>
      </c>
      <c r="R2588" s="5">
        <v>1019700000</v>
      </c>
    </row>
    <row r="2589" spans="1:18" hidden="1" x14ac:dyDescent="0.2">
      <c r="A2589" t="s">
        <v>7</v>
      </c>
      <c r="B2589" t="s">
        <v>2984</v>
      </c>
      <c r="F2589" t="s">
        <v>2985</v>
      </c>
      <c r="G2589" s="2">
        <v>0</v>
      </c>
      <c r="H2589" t="s">
        <v>3</v>
      </c>
      <c r="I2589" s="3"/>
      <c r="J2589" s="4">
        <v>0</v>
      </c>
      <c r="K2589" t="s">
        <v>3</v>
      </c>
      <c r="L2589" s="5">
        <v>0</v>
      </c>
      <c r="M2589" s="5">
        <v>441172000</v>
      </c>
      <c r="N2589" s="5">
        <v>441172000</v>
      </c>
      <c r="O2589" s="5">
        <v>0</v>
      </c>
      <c r="P2589" s="5">
        <v>0</v>
      </c>
      <c r="Q2589" s="5">
        <v>0</v>
      </c>
      <c r="R2589" s="5">
        <v>441172000</v>
      </c>
    </row>
    <row r="2590" spans="1:18" hidden="1" x14ac:dyDescent="0.2">
      <c r="A2590" t="s">
        <v>10</v>
      </c>
      <c r="B2590" t="s">
        <v>2986</v>
      </c>
      <c r="C2590" t="str">
        <f>MID(B2590,1,8)</f>
        <v>P&gt;297062</v>
      </c>
      <c r="D2590" t="str">
        <f>B2590</f>
        <v>P&gt;297062/03 0005</v>
      </c>
      <c r="F2590" t="s">
        <v>2987</v>
      </c>
      <c r="G2590" s="2">
        <v>1</v>
      </c>
      <c r="H2590" t="s">
        <v>25</v>
      </c>
      <c r="I2590" s="3">
        <v>43831</v>
      </c>
      <c r="J2590" s="4">
        <v>12</v>
      </c>
      <c r="K2590" t="s">
        <v>2854</v>
      </c>
      <c r="L2590" s="5">
        <v>0</v>
      </c>
      <c r="M2590" s="5">
        <v>0</v>
      </c>
      <c r="N2590" s="5">
        <v>441172000</v>
      </c>
      <c r="O2590" s="5">
        <v>0</v>
      </c>
      <c r="P2590" s="5">
        <v>0</v>
      </c>
      <c r="Q2590" s="5">
        <v>0</v>
      </c>
      <c r="R2590" s="5">
        <v>441172000</v>
      </c>
    </row>
    <row r="2591" spans="1:18" hidden="1" x14ac:dyDescent="0.2">
      <c r="A2591" t="s">
        <v>15</v>
      </c>
      <c r="B2591" t="s">
        <v>2846</v>
      </c>
      <c r="F2591" t="s">
        <v>2847</v>
      </c>
      <c r="G2591" s="2">
        <v>1</v>
      </c>
      <c r="H2591" t="s">
        <v>25</v>
      </c>
      <c r="I2591" s="3"/>
      <c r="J2591" s="4">
        <v>0</v>
      </c>
      <c r="K2591" t="s">
        <v>3</v>
      </c>
      <c r="L2591" s="5">
        <v>0</v>
      </c>
      <c r="M2591" s="5">
        <v>0</v>
      </c>
      <c r="N2591" s="5">
        <v>441172000</v>
      </c>
      <c r="O2591" s="5">
        <v>0</v>
      </c>
      <c r="P2591" s="5">
        <v>0</v>
      </c>
      <c r="Q2591" s="5">
        <v>0</v>
      </c>
      <c r="R2591" s="5">
        <v>441172000</v>
      </c>
    </row>
    <row r="2592" spans="1:18" hidden="1" x14ac:dyDescent="0.2">
      <c r="A2592" t="s">
        <v>16</v>
      </c>
      <c r="B2592" t="s">
        <v>2988</v>
      </c>
      <c r="F2592" t="s">
        <v>2989</v>
      </c>
      <c r="G2592" s="2">
        <v>1</v>
      </c>
      <c r="H2592" t="s">
        <v>25</v>
      </c>
      <c r="I2592" s="3"/>
      <c r="J2592" s="4">
        <v>0</v>
      </c>
      <c r="K2592" t="s">
        <v>3</v>
      </c>
      <c r="L2592" s="5">
        <v>0</v>
      </c>
      <c r="M2592" s="5">
        <v>0</v>
      </c>
      <c r="N2592" s="5">
        <v>441172000</v>
      </c>
      <c r="O2592" s="5">
        <v>0</v>
      </c>
      <c r="P2592" s="5">
        <v>0</v>
      </c>
      <c r="Q2592" s="5">
        <v>0</v>
      </c>
      <c r="R2592" s="5">
        <v>441172000</v>
      </c>
    </row>
    <row r="2593" spans="1:18" hidden="1" x14ac:dyDescent="0.2">
      <c r="A2593" t="s">
        <v>7</v>
      </c>
      <c r="B2593" t="s">
        <v>2990</v>
      </c>
      <c r="F2593" t="s">
        <v>2880</v>
      </c>
      <c r="G2593" s="2">
        <v>0</v>
      </c>
      <c r="H2593" t="s">
        <v>3</v>
      </c>
      <c r="I2593" s="3"/>
      <c r="J2593" s="4">
        <v>0</v>
      </c>
      <c r="K2593" t="s">
        <v>3</v>
      </c>
      <c r="L2593" s="5">
        <v>0</v>
      </c>
      <c r="M2593" s="5">
        <v>578528000</v>
      </c>
      <c r="N2593" s="5">
        <v>578528000</v>
      </c>
      <c r="O2593" s="5">
        <v>0</v>
      </c>
      <c r="P2593" s="5">
        <v>0</v>
      </c>
      <c r="Q2593" s="5">
        <v>0</v>
      </c>
      <c r="R2593" s="5">
        <v>578528000</v>
      </c>
    </row>
    <row r="2594" spans="1:18" hidden="1" x14ac:dyDescent="0.2">
      <c r="A2594" t="s">
        <v>10</v>
      </c>
      <c r="B2594" t="s">
        <v>2991</v>
      </c>
      <c r="C2594" t="str">
        <f>MID(B2594,1,8)</f>
        <v>P&gt;297062</v>
      </c>
      <c r="D2594" t="str">
        <f>B2594</f>
        <v>P&gt;297062/04 0007</v>
      </c>
      <c r="F2594" t="s">
        <v>2992</v>
      </c>
      <c r="G2594" s="2">
        <v>1</v>
      </c>
      <c r="H2594" t="s">
        <v>25</v>
      </c>
      <c r="I2594" s="3">
        <v>43831</v>
      </c>
      <c r="J2594" s="4">
        <v>12</v>
      </c>
      <c r="K2594" t="s">
        <v>2854</v>
      </c>
      <c r="L2594" s="5">
        <v>0</v>
      </c>
      <c r="M2594" s="5">
        <v>0</v>
      </c>
      <c r="N2594" s="5">
        <v>578528000</v>
      </c>
      <c r="O2594" s="5">
        <v>0</v>
      </c>
      <c r="P2594" s="5">
        <v>0</v>
      </c>
      <c r="Q2594" s="5">
        <v>0</v>
      </c>
      <c r="R2594" s="5">
        <v>578528000</v>
      </c>
    </row>
    <row r="2595" spans="1:18" hidden="1" x14ac:dyDescent="0.2">
      <c r="A2595" t="s">
        <v>15</v>
      </c>
      <c r="B2595" t="s">
        <v>2846</v>
      </c>
      <c r="F2595" t="s">
        <v>2847</v>
      </c>
      <c r="G2595" s="2">
        <v>1</v>
      </c>
      <c r="H2595" t="s">
        <v>25</v>
      </c>
      <c r="I2595" s="3"/>
      <c r="J2595" s="4">
        <v>0</v>
      </c>
      <c r="K2595" t="s">
        <v>3</v>
      </c>
      <c r="L2595" s="5">
        <v>0</v>
      </c>
      <c r="M2595" s="5">
        <v>0</v>
      </c>
      <c r="N2595" s="5">
        <v>578528000</v>
      </c>
      <c r="O2595" s="5">
        <v>0</v>
      </c>
      <c r="P2595" s="5">
        <v>0</v>
      </c>
      <c r="Q2595" s="5">
        <v>0</v>
      </c>
      <c r="R2595" s="5">
        <v>578528000</v>
      </c>
    </row>
    <row r="2596" spans="1:18" hidden="1" x14ac:dyDescent="0.2">
      <c r="A2596" t="s">
        <v>16</v>
      </c>
      <c r="B2596" t="s">
        <v>2988</v>
      </c>
      <c r="F2596" t="s">
        <v>2989</v>
      </c>
      <c r="G2596" s="2">
        <v>1</v>
      </c>
      <c r="H2596" t="s">
        <v>25</v>
      </c>
      <c r="I2596" s="3"/>
      <c r="J2596" s="4">
        <v>0</v>
      </c>
      <c r="K2596" t="s">
        <v>3</v>
      </c>
      <c r="L2596" s="5">
        <v>0</v>
      </c>
      <c r="M2596" s="5">
        <v>0</v>
      </c>
      <c r="N2596" s="5">
        <v>578528000</v>
      </c>
      <c r="O2596" s="5">
        <v>0</v>
      </c>
      <c r="P2596" s="5">
        <v>0</v>
      </c>
      <c r="Q2596" s="5">
        <v>0</v>
      </c>
      <c r="R2596" s="5">
        <v>578528000</v>
      </c>
    </row>
    <row r="2597" spans="1:18" hidden="1" x14ac:dyDescent="0.2">
      <c r="A2597" t="s">
        <v>4</v>
      </c>
      <c r="B2597" t="s">
        <v>2993</v>
      </c>
      <c r="C2597" t="str">
        <f>MID(B2597,1,8)</f>
        <v>P&gt;297063</v>
      </c>
      <c r="F2597" t="s">
        <v>2994</v>
      </c>
      <c r="G2597" s="2">
        <v>0</v>
      </c>
      <c r="H2597" t="s">
        <v>3</v>
      </c>
      <c r="I2597" s="3"/>
      <c r="J2597" s="4">
        <v>0</v>
      </c>
      <c r="K2597" t="s">
        <v>3</v>
      </c>
      <c r="L2597" s="5">
        <v>0</v>
      </c>
      <c r="M2597" s="5">
        <v>450000000</v>
      </c>
      <c r="N2597" s="5">
        <v>450000000</v>
      </c>
      <c r="O2597" s="5">
        <v>0</v>
      </c>
      <c r="P2597" s="5">
        <v>0</v>
      </c>
      <c r="Q2597" s="5">
        <v>0</v>
      </c>
      <c r="R2597" s="5">
        <v>450000000</v>
      </c>
    </row>
    <row r="2598" spans="1:18" hidden="1" x14ac:dyDescent="0.2">
      <c r="A2598" t="s">
        <v>7</v>
      </c>
      <c r="B2598" t="s">
        <v>2995</v>
      </c>
      <c r="F2598" t="s">
        <v>2898</v>
      </c>
      <c r="G2598" s="2">
        <v>0</v>
      </c>
      <c r="H2598" t="s">
        <v>3</v>
      </c>
      <c r="I2598" s="3"/>
      <c r="J2598" s="4">
        <v>0</v>
      </c>
      <c r="K2598" t="s">
        <v>3</v>
      </c>
      <c r="L2598" s="5">
        <v>0</v>
      </c>
      <c r="M2598" s="5">
        <v>450000000</v>
      </c>
      <c r="N2598" s="5">
        <v>450000000</v>
      </c>
      <c r="O2598" s="5">
        <v>0</v>
      </c>
      <c r="P2598" s="5">
        <v>0</v>
      </c>
      <c r="Q2598" s="5">
        <v>0</v>
      </c>
      <c r="R2598" s="5">
        <v>450000000</v>
      </c>
    </row>
    <row r="2599" spans="1:18" hidden="1" x14ac:dyDescent="0.2">
      <c r="A2599" t="s">
        <v>10</v>
      </c>
      <c r="B2599" t="s">
        <v>2996</v>
      </c>
      <c r="C2599" t="str">
        <f>MID(B2599,1,8)</f>
        <v>P&gt;297063</v>
      </c>
      <c r="D2599" t="str">
        <f>B2599</f>
        <v>P&gt;297063/03 0006</v>
      </c>
      <c r="F2599" t="s">
        <v>2997</v>
      </c>
      <c r="G2599" s="2">
        <v>80</v>
      </c>
      <c r="H2599" t="s">
        <v>25</v>
      </c>
      <c r="I2599" s="3">
        <v>43831</v>
      </c>
      <c r="J2599" s="4">
        <v>12</v>
      </c>
      <c r="K2599" t="s">
        <v>2854</v>
      </c>
      <c r="L2599" s="5">
        <v>0</v>
      </c>
      <c r="M2599" s="5">
        <v>0</v>
      </c>
      <c r="N2599" s="5">
        <v>350000000</v>
      </c>
      <c r="O2599" s="5">
        <v>0</v>
      </c>
      <c r="P2599" s="5">
        <v>0</v>
      </c>
      <c r="Q2599" s="5">
        <v>0</v>
      </c>
      <c r="R2599" s="5">
        <v>350000000</v>
      </c>
    </row>
    <row r="2600" spans="1:18" hidden="1" x14ac:dyDescent="0.2">
      <c r="A2600" t="s">
        <v>15</v>
      </c>
      <c r="B2600" t="s">
        <v>2846</v>
      </c>
      <c r="F2600" t="s">
        <v>2847</v>
      </c>
      <c r="G2600" s="2">
        <v>80</v>
      </c>
      <c r="H2600" t="s">
        <v>25</v>
      </c>
      <c r="I2600" s="3"/>
      <c r="J2600" s="4">
        <v>0</v>
      </c>
      <c r="K2600" t="s">
        <v>3</v>
      </c>
      <c r="L2600" s="5">
        <v>0</v>
      </c>
      <c r="M2600" s="5">
        <v>0</v>
      </c>
      <c r="N2600" s="5">
        <v>350000000</v>
      </c>
      <c r="O2600" s="5">
        <v>0</v>
      </c>
      <c r="P2600" s="5">
        <v>0</v>
      </c>
      <c r="Q2600" s="5">
        <v>0</v>
      </c>
      <c r="R2600" s="5">
        <v>350000000</v>
      </c>
    </row>
    <row r="2601" spans="1:18" hidden="1" x14ac:dyDescent="0.2">
      <c r="A2601" t="s">
        <v>16</v>
      </c>
      <c r="B2601" t="s">
        <v>2998</v>
      </c>
      <c r="F2601" t="s">
        <v>2999</v>
      </c>
      <c r="G2601" s="2">
        <v>80</v>
      </c>
      <c r="H2601" t="s">
        <v>25</v>
      </c>
      <c r="I2601" s="3"/>
      <c r="J2601" s="4">
        <v>0</v>
      </c>
      <c r="K2601" t="s">
        <v>3</v>
      </c>
      <c r="L2601" s="5">
        <v>0</v>
      </c>
      <c r="M2601" s="5">
        <v>0</v>
      </c>
      <c r="N2601" s="5">
        <v>350000000</v>
      </c>
      <c r="O2601" s="5">
        <v>0</v>
      </c>
      <c r="P2601" s="5">
        <v>0</v>
      </c>
      <c r="Q2601" s="5">
        <v>0</v>
      </c>
      <c r="R2601" s="5">
        <v>350000000</v>
      </c>
    </row>
    <row r="2602" spans="1:18" hidden="1" x14ac:dyDescent="0.2">
      <c r="A2602" t="s">
        <v>10</v>
      </c>
      <c r="B2602" t="s">
        <v>3000</v>
      </c>
      <c r="C2602" t="str">
        <f>MID(B2602,1,8)</f>
        <v>P&gt;297063</v>
      </c>
      <c r="D2602" t="str">
        <f>B2602</f>
        <v>P&gt;297063/03 0003</v>
      </c>
      <c r="F2602" t="s">
        <v>3001</v>
      </c>
      <c r="G2602" s="2">
        <v>2</v>
      </c>
      <c r="H2602" t="s">
        <v>25</v>
      </c>
      <c r="I2602" s="3">
        <v>43831</v>
      </c>
      <c r="J2602" s="4">
        <v>12</v>
      </c>
      <c r="K2602" t="s">
        <v>2854</v>
      </c>
      <c r="L2602" s="5">
        <v>0</v>
      </c>
      <c r="M2602" s="5">
        <v>0</v>
      </c>
      <c r="N2602" s="5">
        <v>100000000</v>
      </c>
      <c r="O2602" s="5">
        <v>0</v>
      </c>
      <c r="P2602" s="5">
        <v>0</v>
      </c>
      <c r="Q2602" s="5">
        <v>0</v>
      </c>
      <c r="R2602" s="5">
        <v>100000000</v>
      </c>
    </row>
    <row r="2603" spans="1:18" hidden="1" x14ac:dyDescent="0.2">
      <c r="A2603" t="s">
        <v>15</v>
      </c>
      <c r="B2603" t="s">
        <v>2846</v>
      </c>
      <c r="F2603" t="s">
        <v>2847</v>
      </c>
      <c r="G2603" s="2">
        <v>2</v>
      </c>
      <c r="H2603" t="s">
        <v>25</v>
      </c>
      <c r="I2603" s="3"/>
      <c r="J2603" s="4">
        <v>0</v>
      </c>
      <c r="K2603" t="s">
        <v>3</v>
      </c>
      <c r="L2603" s="5">
        <v>0</v>
      </c>
      <c r="M2603" s="5">
        <v>0</v>
      </c>
      <c r="N2603" s="5">
        <v>100000000</v>
      </c>
      <c r="O2603" s="5">
        <v>0</v>
      </c>
      <c r="P2603" s="5">
        <v>0</v>
      </c>
      <c r="Q2603" s="5">
        <v>0</v>
      </c>
      <c r="R2603" s="5">
        <v>100000000</v>
      </c>
    </row>
    <row r="2604" spans="1:18" hidden="1" x14ac:dyDescent="0.2">
      <c r="A2604" t="s">
        <v>16</v>
      </c>
      <c r="B2604" t="s">
        <v>3002</v>
      </c>
      <c r="F2604" t="s">
        <v>3003</v>
      </c>
      <c r="G2604" s="2">
        <v>2</v>
      </c>
      <c r="H2604" t="s">
        <v>25</v>
      </c>
      <c r="I2604" s="3"/>
      <c r="J2604" s="4">
        <v>0</v>
      </c>
      <c r="K2604" t="s">
        <v>3</v>
      </c>
      <c r="L2604" s="5">
        <v>0</v>
      </c>
      <c r="M2604" s="5">
        <v>0</v>
      </c>
      <c r="N2604" s="5">
        <v>100000000</v>
      </c>
      <c r="O2604" s="5">
        <v>0</v>
      </c>
      <c r="P2604" s="5">
        <v>0</v>
      </c>
      <c r="Q2604" s="5">
        <v>0</v>
      </c>
      <c r="R2604" s="5">
        <v>100000000</v>
      </c>
    </row>
    <row r="2605" spans="1:18" hidden="1" x14ac:dyDescent="0.2">
      <c r="A2605" t="s">
        <v>4</v>
      </c>
      <c r="B2605" t="s">
        <v>3004</v>
      </c>
      <c r="C2605" t="str">
        <f>MID(B2605,1,8)</f>
        <v>P&gt;297110</v>
      </c>
      <c r="F2605" t="s">
        <v>3005</v>
      </c>
      <c r="G2605" s="2">
        <v>0</v>
      </c>
      <c r="H2605" t="s">
        <v>3</v>
      </c>
      <c r="I2605" s="3"/>
      <c r="J2605" s="4">
        <v>0</v>
      </c>
      <c r="K2605" t="s">
        <v>3</v>
      </c>
      <c r="L2605" s="5">
        <v>0</v>
      </c>
      <c r="M2605" s="5">
        <v>386649000</v>
      </c>
      <c r="N2605" s="5">
        <v>386649000</v>
      </c>
      <c r="O2605" s="5">
        <v>0</v>
      </c>
      <c r="P2605" s="5">
        <v>0</v>
      </c>
      <c r="Q2605" s="5">
        <v>0</v>
      </c>
      <c r="R2605" s="5">
        <v>386649000</v>
      </c>
    </row>
    <row r="2606" spans="1:18" hidden="1" x14ac:dyDescent="0.2">
      <c r="A2606" t="s">
        <v>7</v>
      </c>
      <c r="B2606" t="s">
        <v>3006</v>
      </c>
      <c r="F2606" t="s">
        <v>2904</v>
      </c>
      <c r="G2606" s="2">
        <v>0</v>
      </c>
      <c r="H2606" t="s">
        <v>3</v>
      </c>
      <c r="I2606" s="3"/>
      <c r="J2606" s="4">
        <v>0</v>
      </c>
      <c r="K2606" t="s">
        <v>3</v>
      </c>
      <c r="L2606" s="5">
        <v>0</v>
      </c>
      <c r="M2606" s="5">
        <v>386649000</v>
      </c>
      <c r="N2606" s="5">
        <v>386649000</v>
      </c>
      <c r="O2606" s="5">
        <v>0</v>
      </c>
      <c r="P2606" s="5">
        <v>0</v>
      </c>
      <c r="Q2606" s="5">
        <v>0</v>
      </c>
      <c r="R2606" s="5">
        <v>386649000</v>
      </c>
    </row>
    <row r="2607" spans="1:18" hidden="1" x14ac:dyDescent="0.2">
      <c r="A2607" t="s">
        <v>10</v>
      </c>
      <c r="B2607" t="s">
        <v>3007</v>
      </c>
      <c r="C2607" t="str">
        <f>MID(B2607,1,8)</f>
        <v>P&gt;297110</v>
      </c>
      <c r="D2607" t="str">
        <f>B2607</f>
        <v>P&gt;297110/04 0008</v>
      </c>
      <c r="F2607" t="s">
        <v>3008</v>
      </c>
      <c r="G2607" s="2">
        <v>1</v>
      </c>
      <c r="H2607" t="s">
        <v>25</v>
      </c>
      <c r="I2607" s="3">
        <v>43831</v>
      </c>
      <c r="J2607" s="4">
        <v>12</v>
      </c>
      <c r="K2607" t="s">
        <v>2854</v>
      </c>
      <c r="L2607" s="5">
        <v>0</v>
      </c>
      <c r="M2607" s="5">
        <v>0</v>
      </c>
      <c r="N2607" s="5">
        <v>12000000</v>
      </c>
      <c r="O2607" s="5">
        <v>0</v>
      </c>
      <c r="P2607" s="5">
        <v>0</v>
      </c>
      <c r="Q2607" s="5">
        <v>0</v>
      </c>
      <c r="R2607" s="5">
        <v>12000000</v>
      </c>
    </row>
    <row r="2608" spans="1:18" hidden="1" x14ac:dyDescent="0.2">
      <c r="A2608" t="s">
        <v>15</v>
      </c>
      <c r="B2608" t="s">
        <v>2846</v>
      </c>
      <c r="F2608" t="s">
        <v>2847</v>
      </c>
      <c r="G2608" s="2">
        <v>1</v>
      </c>
      <c r="H2608" t="s">
        <v>25</v>
      </c>
      <c r="I2608" s="3"/>
      <c r="J2608" s="4">
        <v>0</v>
      </c>
      <c r="K2608" t="s">
        <v>3</v>
      </c>
      <c r="L2608" s="5">
        <v>0</v>
      </c>
      <c r="M2608" s="5">
        <v>0</v>
      </c>
      <c r="N2608" s="5">
        <v>12000000</v>
      </c>
      <c r="O2608" s="5">
        <v>0</v>
      </c>
      <c r="P2608" s="5">
        <v>0</v>
      </c>
      <c r="Q2608" s="5">
        <v>0</v>
      </c>
      <c r="R2608" s="5">
        <v>12000000</v>
      </c>
    </row>
    <row r="2609" spans="1:18" hidden="1" x14ac:dyDescent="0.2">
      <c r="A2609" t="s">
        <v>16</v>
      </c>
      <c r="B2609" t="s">
        <v>3009</v>
      </c>
      <c r="F2609" t="s">
        <v>3010</v>
      </c>
      <c r="G2609" s="2">
        <v>1</v>
      </c>
      <c r="H2609" t="s">
        <v>25</v>
      </c>
      <c r="I2609" s="3"/>
      <c r="J2609" s="4">
        <v>0</v>
      </c>
      <c r="K2609" t="s">
        <v>3</v>
      </c>
      <c r="L2609" s="5">
        <v>0</v>
      </c>
      <c r="M2609" s="5">
        <v>0</v>
      </c>
      <c r="N2609" s="5">
        <v>12000000</v>
      </c>
      <c r="O2609" s="5">
        <v>0</v>
      </c>
      <c r="P2609" s="5">
        <v>0</v>
      </c>
      <c r="Q2609" s="5">
        <v>0</v>
      </c>
      <c r="R2609" s="5">
        <v>12000000</v>
      </c>
    </row>
    <row r="2610" spans="1:18" hidden="1" x14ac:dyDescent="0.2">
      <c r="A2610" t="s">
        <v>10</v>
      </c>
      <c r="B2610" t="s">
        <v>3011</v>
      </c>
      <c r="C2610" t="str">
        <f>MID(B2610,1,8)</f>
        <v>P&gt;297110</v>
      </c>
      <c r="D2610" t="str">
        <f>B2610</f>
        <v>P&gt;297110/04 0007</v>
      </c>
      <c r="F2610" t="s">
        <v>3012</v>
      </c>
      <c r="G2610" s="2">
        <v>1</v>
      </c>
      <c r="H2610" t="s">
        <v>25</v>
      </c>
      <c r="I2610" s="3">
        <v>43831</v>
      </c>
      <c r="J2610" s="4">
        <v>12</v>
      </c>
      <c r="K2610" t="s">
        <v>2854</v>
      </c>
      <c r="L2610" s="5">
        <v>0</v>
      </c>
      <c r="M2610" s="5">
        <v>0</v>
      </c>
      <c r="N2610" s="5">
        <v>48000000</v>
      </c>
      <c r="O2610" s="5">
        <v>0</v>
      </c>
      <c r="P2610" s="5">
        <v>0</v>
      </c>
      <c r="Q2610" s="5">
        <v>0</v>
      </c>
      <c r="R2610" s="5">
        <v>48000000</v>
      </c>
    </row>
    <row r="2611" spans="1:18" hidden="1" x14ac:dyDescent="0.2">
      <c r="A2611" t="s">
        <v>15</v>
      </c>
      <c r="B2611" t="s">
        <v>2846</v>
      </c>
      <c r="F2611" t="s">
        <v>2847</v>
      </c>
      <c r="G2611" s="2">
        <v>1</v>
      </c>
      <c r="H2611" t="s">
        <v>25</v>
      </c>
      <c r="I2611" s="3"/>
      <c r="J2611" s="4">
        <v>0</v>
      </c>
      <c r="K2611" t="s">
        <v>3</v>
      </c>
      <c r="L2611" s="5">
        <v>0</v>
      </c>
      <c r="M2611" s="5">
        <v>0</v>
      </c>
      <c r="N2611" s="5">
        <v>48000000</v>
      </c>
      <c r="O2611" s="5">
        <v>0</v>
      </c>
      <c r="P2611" s="5">
        <v>0</v>
      </c>
      <c r="Q2611" s="5">
        <v>0</v>
      </c>
      <c r="R2611" s="5">
        <v>48000000</v>
      </c>
    </row>
    <row r="2612" spans="1:18" hidden="1" x14ac:dyDescent="0.2">
      <c r="A2612" t="s">
        <v>16</v>
      </c>
      <c r="B2612" t="s">
        <v>3009</v>
      </c>
      <c r="F2612" t="s">
        <v>3010</v>
      </c>
      <c r="G2612" s="2">
        <v>1</v>
      </c>
      <c r="H2612" t="s">
        <v>25</v>
      </c>
      <c r="I2612" s="3"/>
      <c r="J2612" s="4">
        <v>0</v>
      </c>
      <c r="K2612" t="s">
        <v>3</v>
      </c>
      <c r="L2612" s="5">
        <v>0</v>
      </c>
      <c r="M2612" s="5">
        <v>0</v>
      </c>
      <c r="N2612" s="5">
        <v>48000000</v>
      </c>
      <c r="O2612" s="5">
        <v>0</v>
      </c>
      <c r="P2612" s="5">
        <v>0</v>
      </c>
      <c r="Q2612" s="5">
        <v>0</v>
      </c>
      <c r="R2612" s="5">
        <v>48000000</v>
      </c>
    </row>
    <row r="2613" spans="1:18" hidden="1" x14ac:dyDescent="0.2">
      <c r="A2613" t="s">
        <v>10</v>
      </c>
      <c r="B2613" t="s">
        <v>3013</v>
      </c>
      <c r="C2613" t="str">
        <f>MID(B2613,1,8)</f>
        <v>P&gt;297110</v>
      </c>
      <c r="D2613" t="str">
        <f>B2613</f>
        <v>P&gt;297110/04 0002</v>
      </c>
      <c r="F2613" t="s">
        <v>3014</v>
      </c>
      <c r="G2613" s="2">
        <v>1</v>
      </c>
      <c r="H2613" t="s">
        <v>25</v>
      </c>
      <c r="I2613" s="3">
        <v>43831</v>
      </c>
      <c r="J2613" s="4">
        <v>12</v>
      </c>
      <c r="K2613" t="s">
        <v>2854</v>
      </c>
      <c r="L2613" s="5">
        <v>0</v>
      </c>
      <c r="M2613" s="5">
        <v>0</v>
      </c>
      <c r="N2613" s="5">
        <v>326649000</v>
      </c>
      <c r="O2613" s="5">
        <v>0</v>
      </c>
      <c r="P2613" s="5">
        <v>0</v>
      </c>
      <c r="Q2613" s="5">
        <v>0</v>
      </c>
      <c r="R2613" s="5">
        <v>326649000</v>
      </c>
    </row>
    <row r="2614" spans="1:18" hidden="1" x14ac:dyDescent="0.2">
      <c r="A2614" t="s">
        <v>15</v>
      </c>
      <c r="B2614" t="s">
        <v>2846</v>
      </c>
      <c r="F2614" t="s">
        <v>2847</v>
      </c>
      <c r="G2614" s="2">
        <v>1</v>
      </c>
      <c r="H2614" t="s">
        <v>25</v>
      </c>
      <c r="I2614" s="3"/>
      <c r="J2614" s="4">
        <v>0</v>
      </c>
      <c r="K2614" t="s">
        <v>3</v>
      </c>
      <c r="L2614" s="5">
        <v>0</v>
      </c>
      <c r="M2614" s="5">
        <v>0</v>
      </c>
      <c r="N2614" s="5">
        <v>326649000</v>
      </c>
      <c r="O2614" s="5">
        <v>0</v>
      </c>
      <c r="P2614" s="5">
        <v>0</v>
      </c>
      <c r="Q2614" s="5">
        <v>0</v>
      </c>
      <c r="R2614" s="5">
        <v>326649000</v>
      </c>
    </row>
    <row r="2615" spans="1:18" hidden="1" x14ac:dyDescent="0.2">
      <c r="A2615" t="s">
        <v>16</v>
      </c>
      <c r="B2615" t="s">
        <v>3015</v>
      </c>
      <c r="F2615" t="s">
        <v>3016</v>
      </c>
      <c r="G2615" s="2">
        <v>1</v>
      </c>
      <c r="H2615" t="s">
        <v>25</v>
      </c>
      <c r="I2615" s="3"/>
      <c r="J2615" s="4">
        <v>0</v>
      </c>
      <c r="K2615" t="s">
        <v>3</v>
      </c>
      <c r="L2615" s="5">
        <v>0</v>
      </c>
      <c r="M2615" s="5">
        <v>0</v>
      </c>
      <c r="N2615" s="5">
        <v>326649000</v>
      </c>
      <c r="O2615" s="5">
        <v>0</v>
      </c>
      <c r="P2615" s="5">
        <v>0</v>
      </c>
      <c r="Q2615" s="5">
        <v>0</v>
      </c>
      <c r="R2615" s="5">
        <v>326649000</v>
      </c>
    </row>
    <row r="2616" spans="1:18" x14ac:dyDescent="0.2">
      <c r="A2616" t="s">
        <v>0</v>
      </c>
      <c r="B2616" t="s">
        <v>774</v>
      </c>
      <c r="F2616" t="s">
        <v>775</v>
      </c>
      <c r="G2616" s="2">
        <v>0</v>
      </c>
      <c r="H2616" t="s">
        <v>3</v>
      </c>
      <c r="I2616" s="3"/>
      <c r="J2616" s="4">
        <v>0</v>
      </c>
      <c r="K2616" t="s">
        <v>3</v>
      </c>
      <c r="L2616" s="5">
        <v>0</v>
      </c>
      <c r="M2616" s="5">
        <v>80849489271</v>
      </c>
      <c r="N2616" s="5">
        <v>80849489271</v>
      </c>
      <c r="O2616" s="5">
        <v>0</v>
      </c>
      <c r="P2616" s="5">
        <v>0</v>
      </c>
      <c r="Q2616" s="5">
        <v>0</v>
      </c>
      <c r="R2616" s="5">
        <v>80849489271</v>
      </c>
    </row>
    <row r="2617" spans="1:18" hidden="1" x14ac:dyDescent="0.2">
      <c r="A2617" t="s">
        <v>4</v>
      </c>
      <c r="B2617" t="s">
        <v>3017</v>
      </c>
      <c r="C2617" t="str">
        <f>MID(B2617,1,8)</f>
        <v>P&gt;297064</v>
      </c>
      <c r="F2617" t="s">
        <v>3018</v>
      </c>
      <c r="G2617" s="2">
        <v>0</v>
      </c>
      <c r="H2617" t="s">
        <v>3</v>
      </c>
      <c r="I2617" s="3"/>
      <c r="J2617" s="4">
        <v>0</v>
      </c>
      <c r="K2617" t="s">
        <v>3</v>
      </c>
      <c r="L2617" s="5">
        <v>0</v>
      </c>
      <c r="M2617" s="5">
        <v>60337917000</v>
      </c>
      <c r="N2617" s="5">
        <v>60337917000</v>
      </c>
      <c r="O2617" s="5">
        <v>0</v>
      </c>
      <c r="P2617" s="5">
        <v>0</v>
      </c>
      <c r="Q2617" s="5">
        <v>0</v>
      </c>
      <c r="R2617" s="5">
        <v>60337917000</v>
      </c>
    </row>
    <row r="2618" spans="1:18" hidden="1" x14ac:dyDescent="0.2">
      <c r="A2618" t="s">
        <v>7</v>
      </c>
      <c r="B2618" t="s">
        <v>3019</v>
      </c>
      <c r="F2618" t="s">
        <v>3020</v>
      </c>
      <c r="G2618" s="2">
        <v>0</v>
      </c>
      <c r="H2618" t="s">
        <v>3</v>
      </c>
      <c r="I2618" s="3"/>
      <c r="J2618" s="4">
        <v>0</v>
      </c>
      <c r="K2618" t="s">
        <v>3</v>
      </c>
      <c r="L2618" s="5">
        <v>0</v>
      </c>
      <c r="M2618" s="5">
        <v>7000000000</v>
      </c>
      <c r="N2618" s="5">
        <v>7000000000</v>
      </c>
      <c r="O2618" s="5">
        <v>0</v>
      </c>
      <c r="P2618" s="5">
        <v>0</v>
      </c>
      <c r="Q2618" s="5">
        <v>0</v>
      </c>
      <c r="R2618" s="5">
        <v>7000000000</v>
      </c>
    </row>
    <row r="2619" spans="1:18" hidden="1" x14ac:dyDescent="0.2">
      <c r="A2619" t="s">
        <v>10</v>
      </c>
      <c r="B2619" t="s">
        <v>3021</v>
      </c>
      <c r="C2619" t="str">
        <f>MID(B2619,1,8)</f>
        <v>P&gt;297064</v>
      </c>
      <c r="D2619" t="str">
        <f>B2619</f>
        <v>P&gt;297064/07 0018</v>
      </c>
      <c r="F2619" t="s">
        <v>3022</v>
      </c>
      <c r="G2619" s="2">
        <v>1</v>
      </c>
      <c r="H2619" t="s">
        <v>13</v>
      </c>
      <c r="I2619" s="3">
        <v>43831</v>
      </c>
      <c r="J2619" s="4">
        <v>12</v>
      </c>
      <c r="K2619" t="s">
        <v>2690</v>
      </c>
      <c r="L2619" s="5">
        <v>0</v>
      </c>
      <c r="M2619" s="5">
        <v>0</v>
      </c>
      <c r="N2619" s="5">
        <v>490000000</v>
      </c>
      <c r="O2619" s="5">
        <v>0</v>
      </c>
      <c r="P2619" s="5">
        <v>0</v>
      </c>
      <c r="Q2619" s="5">
        <v>0</v>
      </c>
      <c r="R2619" s="5">
        <v>490000000</v>
      </c>
    </row>
    <row r="2620" spans="1:18" hidden="1" x14ac:dyDescent="0.2">
      <c r="A2620" t="s">
        <v>15</v>
      </c>
      <c r="B2620" t="s">
        <v>774</v>
      </c>
      <c r="F2620" t="s">
        <v>775</v>
      </c>
      <c r="G2620" s="2">
        <v>1</v>
      </c>
      <c r="H2620" t="s">
        <v>13</v>
      </c>
      <c r="I2620" s="3"/>
      <c r="J2620" s="4">
        <v>0</v>
      </c>
      <c r="K2620" t="s">
        <v>3</v>
      </c>
      <c r="L2620" s="5">
        <v>0</v>
      </c>
      <c r="M2620" s="5">
        <v>0</v>
      </c>
      <c r="N2620" s="5">
        <v>490000000</v>
      </c>
      <c r="O2620" s="5">
        <v>0</v>
      </c>
      <c r="P2620" s="5">
        <v>0</v>
      </c>
      <c r="Q2620" s="5">
        <v>0</v>
      </c>
      <c r="R2620" s="5">
        <v>490000000</v>
      </c>
    </row>
    <row r="2621" spans="1:18" hidden="1" x14ac:dyDescent="0.2">
      <c r="A2621" t="s">
        <v>16</v>
      </c>
      <c r="B2621" t="s">
        <v>3023</v>
      </c>
      <c r="F2621" t="s">
        <v>3024</v>
      </c>
      <c r="G2621" s="2">
        <v>1</v>
      </c>
      <c r="H2621" t="s">
        <v>13</v>
      </c>
      <c r="I2621" s="3"/>
      <c r="J2621" s="4">
        <v>0</v>
      </c>
      <c r="K2621" t="s">
        <v>3</v>
      </c>
      <c r="L2621" s="5">
        <v>0</v>
      </c>
      <c r="M2621" s="5">
        <v>0</v>
      </c>
      <c r="N2621" s="5">
        <v>490000000</v>
      </c>
      <c r="O2621" s="5">
        <v>0</v>
      </c>
      <c r="P2621" s="5">
        <v>0</v>
      </c>
      <c r="Q2621" s="5">
        <v>0</v>
      </c>
      <c r="R2621" s="5">
        <v>490000000</v>
      </c>
    </row>
    <row r="2622" spans="1:18" hidden="1" x14ac:dyDescent="0.2">
      <c r="A2622" t="s">
        <v>10</v>
      </c>
      <c r="B2622" t="s">
        <v>3025</v>
      </c>
      <c r="C2622" t="str">
        <f>MID(B2622,1,8)</f>
        <v>P&gt;297064</v>
      </c>
      <c r="D2622" t="str">
        <f>B2622</f>
        <v>P&gt;297064/07 0017</v>
      </c>
      <c r="F2622" t="s">
        <v>205</v>
      </c>
      <c r="G2622" s="2">
        <v>1</v>
      </c>
      <c r="H2622" t="s">
        <v>13</v>
      </c>
      <c r="I2622" s="3">
        <v>43831</v>
      </c>
      <c r="J2622" s="4">
        <v>12</v>
      </c>
      <c r="K2622" t="s">
        <v>2690</v>
      </c>
      <c r="L2622" s="5">
        <v>0</v>
      </c>
      <c r="M2622" s="5">
        <v>0</v>
      </c>
      <c r="N2622" s="5">
        <v>6510000000</v>
      </c>
      <c r="O2622" s="5">
        <v>0</v>
      </c>
      <c r="P2622" s="5">
        <v>0</v>
      </c>
      <c r="Q2622" s="5">
        <v>0</v>
      </c>
      <c r="R2622" s="5">
        <v>6510000000</v>
      </c>
    </row>
    <row r="2623" spans="1:18" hidden="1" x14ac:dyDescent="0.2">
      <c r="A2623" t="s">
        <v>15</v>
      </c>
      <c r="B2623" t="s">
        <v>774</v>
      </c>
      <c r="F2623" t="s">
        <v>775</v>
      </c>
      <c r="G2623" s="2">
        <v>1</v>
      </c>
      <c r="H2623" t="s">
        <v>13</v>
      </c>
      <c r="I2623" s="3"/>
      <c r="J2623" s="4">
        <v>0</v>
      </c>
      <c r="K2623" t="s">
        <v>3</v>
      </c>
      <c r="L2623" s="5">
        <v>0</v>
      </c>
      <c r="M2623" s="5">
        <v>0</v>
      </c>
      <c r="N2623" s="5">
        <v>6510000000</v>
      </c>
      <c r="O2623" s="5">
        <v>0</v>
      </c>
      <c r="P2623" s="5">
        <v>0</v>
      </c>
      <c r="Q2623" s="5">
        <v>0</v>
      </c>
      <c r="R2623" s="5">
        <v>6510000000</v>
      </c>
    </row>
    <row r="2624" spans="1:18" hidden="1" x14ac:dyDescent="0.2">
      <c r="A2624" t="s">
        <v>16</v>
      </c>
      <c r="B2624" t="s">
        <v>3023</v>
      </c>
      <c r="F2624" t="s">
        <v>3024</v>
      </c>
      <c r="G2624" s="2">
        <v>1</v>
      </c>
      <c r="H2624" t="s">
        <v>13</v>
      </c>
      <c r="I2624" s="3"/>
      <c r="J2624" s="4">
        <v>0</v>
      </c>
      <c r="K2624" t="s">
        <v>3</v>
      </c>
      <c r="L2624" s="5">
        <v>0</v>
      </c>
      <c r="M2624" s="5">
        <v>0</v>
      </c>
      <c r="N2624" s="5">
        <v>6510000000</v>
      </c>
      <c r="O2624" s="5">
        <v>0</v>
      </c>
      <c r="P2624" s="5">
        <v>0</v>
      </c>
      <c r="Q2624" s="5">
        <v>0</v>
      </c>
      <c r="R2624" s="5">
        <v>6510000000</v>
      </c>
    </row>
    <row r="2625" spans="1:18" hidden="1" x14ac:dyDescent="0.2">
      <c r="A2625" t="s">
        <v>7</v>
      </c>
      <c r="B2625" t="s">
        <v>3026</v>
      </c>
      <c r="F2625" t="s">
        <v>3027</v>
      </c>
      <c r="G2625" s="2">
        <v>0</v>
      </c>
      <c r="H2625" t="s">
        <v>3</v>
      </c>
      <c r="I2625" s="3"/>
      <c r="J2625" s="4">
        <v>0</v>
      </c>
      <c r="K2625" t="s">
        <v>3</v>
      </c>
      <c r="L2625" s="5">
        <v>0</v>
      </c>
      <c r="M2625" s="5">
        <v>1000000000</v>
      </c>
      <c r="N2625" s="5">
        <v>1000000000</v>
      </c>
      <c r="O2625" s="5">
        <v>0</v>
      </c>
      <c r="P2625" s="5">
        <v>0</v>
      </c>
      <c r="Q2625" s="5">
        <v>0</v>
      </c>
      <c r="R2625" s="5">
        <v>1000000000</v>
      </c>
    </row>
    <row r="2626" spans="1:18" hidden="1" x14ac:dyDescent="0.2">
      <c r="A2626" t="s">
        <v>10</v>
      </c>
      <c r="B2626" t="s">
        <v>3028</v>
      </c>
      <c r="C2626" t="str">
        <f>MID(B2626,1,8)</f>
        <v>P&gt;297064</v>
      </c>
      <c r="D2626" t="str">
        <f>B2626</f>
        <v>P&gt;297064/08 0022</v>
      </c>
      <c r="F2626" t="s">
        <v>3022</v>
      </c>
      <c r="G2626" s="2">
        <v>1</v>
      </c>
      <c r="H2626" t="s">
        <v>13</v>
      </c>
      <c r="I2626" s="3">
        <v>43831</v>
      </c>
      <c r="J2626" s="4">
        <v>12</v>
      </c>
      <c r="K2626" t="s">
        <v>2690</v>
      </c>
      <c r="L2626" s="5">
        <v>0</v>
      </c>
      <c r="M2626" s="5">
        <v>0</v>
      </c>
      <c r="N2626" s="5">
        <v>20000000</v>
      </c>
      <c r="O2626" s="5">
        <v>0</v>
      </c>
      <c r="P2626" s="5">
        <v>0</v>
      </c>
      <c r="Q2626" s="5">
        <v>0</v>
      </c>
      <c r="R2626" s="5">
        <v>20000000</v>
      </c>
    </row>
    <row r="2627" spans="1:18" hidden="1" x14ac:dyDescent="0.2">
      <c r="A2627" t="s">
        <v>15</v>
      </c>
      <c r="B2627" t="s">
        <v>774</v>
      </c>
      <c r="F2627" t="s">
        <v>775</v>
      </c>
      <c r="G2627" s="2">
        <v>1</v>
      </c>
      <c r="H2627" t="s">
        <v>13</v>
      </c>
      <c r="I2627" s="3"/>
      <c r="J2627" s="4">
        <v>0</v>
      </c>
      <c r="K2627" t="s">
        <v>3</v>
      </c>
      <c r="L2627" s="5">
        <v>0</v>
      </c>
      <c r="M2627" s="5">
        <v>0</v>
      </c>
      <c r="N2627" s="5">
        <v>20000000</v>
      </c>
      <c r="O2627" s="5">
        <v>0</v>
      </c>
      <c r="P2627" s="5">
        <v>0</v>
      </c>
      <c r="Q2627" s="5">
        <v>0</v>
      </c>
      <c r="R2627" s="5">
        <v>20000000</v>
      </c>
    </row>
    <row r="2628" spans="1:18" hidden="1" x14ac:dyDescent="0.2">
      <c r="A2628" t="s">
        <v>16</v>
      </c>
      <c r="B2628" t="s">
        <v>3029</v>
      </c>
      <c r="F2628" t="s">
        <v>3030</v>
      </c>
      <c r="G2628" s="2">
        <v>1</v>
      </c>
      <c r="H2628" t="s">
        <v>13</v>
      </c>
      <c r="I2628" s="3"/>
      <c r="J2628" s="4">
        <v>0</v>
      </c>
      <c r="K2628" t="s">
        <v>3</v>
      </c>
      <c r="L2628" s="5">
        <v>0</v>
      </c>
      <c r="M2628" s="5">
        <v>0</v>
      </c>
      <c r="N2628" s="5">
        <v>20000000</v>
      </c>
      <c r="O2628" s="5">
        <v>0</v>
      </c>
      <c r="P2628" s="5">
        <v>0</v>
      </c>
      <c r="Q2628" s="5">
        <v>0</v>
      </c>
      <c r="R2628" s="5">
        <v>20000000</v>
      </c>
    </row>
    <row r="2629" spans="1:18" hidden="1" x14ac:dyDescent="0.2">
      <c r="A2629" t="s">
        <v>10</v>
      </c>
      <c r="B2629" t="s">
        <v>3031</v>
      </c>
      <c r="C2629" t="str">
        <f>MID(B2629,1,8)</f>
        <v>P&gt;297064</v>
      </c>
      <c r="D2629" t="str">
        <f>B2629</f>
        <v>P&gt;297064/08 0021</v>
      </c>
      <c r="F2629" t="s">
        <v>205</v>
      </c>
      <c r="G2629" s="2">
        <v>1</v>
      </c>
      <c r="H2629" t="s">
        <v>13</v>
      </c>
      <c r="I2629" s="3">
        <v>43831</v>
      </c>
      <c r="J2629" s="4">
        <v>12</v>
      </c>
      <c r="K2629" t="s">
        <v>2690</v>
      </c>
      <c r="L2629" s="5">
        <v>0</v>
      </c>
      <c r="M2629" s="5">
        <v>0</v>
      </c>
      <c r="N2629" s="5">
        <v>980000000</v>
      </c>
      <c r="O2629" s="5">
        <v>0</v>
      </c>
      <c r="P2629" s="5">
        <v>0</v>
      </c>
      <c r="Q2629" s="5">
        <v>0</v>
      </c>
      <c r="R2629" s="5">
        <v>980000000</v>
      </c>
    </row>
    <row r="2630" spans="1:18" hidden="1" x14ac:dyDescent="0.2">
      <c r="A2630" t="s">
        <v>15</v>
      </c>
      <c r="B2630" t="s">
        <v>774</v>
      </c>
      <c r="F2630" t="s">
        <v>775</v>
      </c>
      <c r="G2630" s="2">
        <v>1</v>
      </c>
      <c r="H2630" t="s">
        <v>13</v>
      </c>
      <c r="I2630" s="3"/>
      <c r="J2630" s="4">
        <v>0</v>
      </c>
      <c r="K2630" t="s">
        <v>3</v>
      </c>
      <c r="L2630" s="5">
        <v>0</v>
      </c>
      <c r="M2630" s="5">
        <v>0</v>
      </c>
      <c r="N2630" s="5">
        <v>980000000</v>
      </c>
      <c r="O2630" s="5">
        <v>0</v>
      </c>
      <c r="P2630" s="5">
        <v>0</v>
      </c>
      <c r="Q2630" s="5">
        <v>0</v>
      </c>
      <c r="R2630" s="5">
        <v>980000000</v>
      </c>
    </row>
    <row r="2631" spans="1:18" hidden="1" x14ac:dyDescent="0.2">
      <c r="A2631" t="s">
        <v>16</v>
      </c>
      <c r="B2631" t="s">
        <v>3029</v>
      </c>
      <c r="F2631" t="s">
        <v>3030</v>
      </c>
      <c r="G2631" s="2">
        <v>1</v>
      </c>
      <c r="H2631" t="s">
        <v>13</v>
      </c>
      <c r="I2631" s="3"/>
      <c r="J2631" s="4">
        <v>0</v>
      </c>
      <c r="K2631" t="s">
        <v>3</v>
      </c>
      <c r="L2631" s="5">
        <v>0</v>
      </c>
      <c r="M2631" s="5">
        <v>0</v>
      </c>
      <c r="N2631" s="5">
        <v>980000000</v>
      </c>
      <c r="O2631" s="5">
        <v>0</v>
      </c>
      <c r="P2631" s="5">
        <v>0</v>
      </c>
      <c r="Q2631" s="5">
        <v>0</v>
      </c>
      <c r="R2631" s="5">
        <v>980000000</v>
      </c>
    </row>
    <row r="2632" spans="1:18" hidden="1" x14ac:dyDescent="0.2">
      <c r="A2632" t="s">
        <v>7</v>
      </c>
      <c r="B2632" t="s">
        <v>3032</v>
      </c>
      <c r="F2632" t="s">
        <v>3033</v>
      </c>
      <c r="G2632" s="2">
        <v>0</v>
      </c>
      <c r="H2632" t="s">
        <v>3</v>
      </c>
      <c r="I2632" s="3"/>
      <c r="J2632" s="4">
        <v>0</v>
      </c>
      <c r="K2632" t="s">
        <v>3</v>
      </c>
      <c r="L2632" s="5">
        <v>0</v>
      </c>
      <c r="M2632" s="5">
        <v>20763000000</v>
      </c>
      <c r="N2632" s="5">
        <v>20763000000</v>
      </c>
      <c r="O2632" s="5">
        <v>0</v>
      </c>
      <c r="P2632" s="5">
        <v>0</v>
      </c>
      <c r="Q2632" s="5">
        <v>0</v>
      </c>
      <c r="R2632" s="5">
        <v>20763000000</v>
      </c>
    </row>
    <row r="2633" spans="1:18" hidden="1" x14ac:dyDescent="0.2">
      <c r="A2633" t="s">
        <v>10</v>
      </c>
      <c r="B2633" t="s">
        <v>3034</v>
      </c>
      <c r="C2633" t="str">
        <f>MID(B2633,1,8)</f>
        <v>P&gt;297064</v>
      </c>
      <c r="D2633" t="str">
        <f>B2633</f>
        <v>P&gt;297064/09 0026</v>
      </c>
      <c r="F2633" t="s">
        <v>3022</v>
      </c>
      <c r="G2633" s="2">
        <v>1</v>
      </c>
      <c r="H2633" t="s">
        <v>13</v>
      </c>
      <c r="I2633" s="3">
        <v>43831</v>
      </c>
      <c r="J2633" s="4">
        <v>12</v>
      </c>
      <c r="K2633" t="s">
        <v>2690</v>
      </c>
      <c r="L2633" s="5">
        <v>0</v>
      </c>
      <c r="M2633" s="5">
        <v>0</v>
      </c>
      <c r="N2633" s="5">
        <v>1453410000</v>
      </c>
      <c r="O2633" s="5">
        <v>0</v>
      </c>
      <c r="P2633" s="5">
        <v>0</v>
      </c>
      <c r="Q2633" s="5">
        <v>0</v>
      </c>
      <c r="R2633" s="5">
        <v>1453410000</v>
      </c>
    </row>
    <row r="2634" spans="1:18" hidden="1" x14ac:dyDescent="0.2">
      <c r="A2634" t="s">
        <v>15</v>
      </c>
      <c r="B2634" t="s">
        <v>774</v>
      </c>
      <c r="F2634" t="s">
        <v>775</v>
      </c>
      <c r="G2634" s="2">
        <v>1</v>
      </c>
      <c r="H2634" t="s">
        <v>13</v>
      </c>
      <c r="I2634" s="3"/>
      <c r="J2634" s="4">
        <v>0</v>
      </c>
      <c r="K2634" t="s">
        <v>3</v>
      </c>
      <c r="L2634" s="5">
        <v>0</v>
      </c>
      <c r="M2634" s="5">
        <v>0</v>
      </c>
      <c r="N2634" s="5">
        <v>1453410000</v>
      </c>
      <c r="O2634" s="5">
        <v>0</v>
      </c>
      <c r="P2634" s="5">
        <v>0</v>
      </c>
      <c r="Q2634" s="5">
        <v>0</v>
      </c>
      <c r="R2634" s="5">
        <v>1453410000</v>
      </c>
    </row>
    <row r="2635" spans="1:18" hidden="1" x14ac:dyDescent="0.2">
      <c r="A2635" t="s">
        <v>16</v>
      </c>
      <c r="B2635" t="s">
        <v>3035</v>
      </c>
      <c r="F2635" t="s">
        <v>3036</v>
      </c>
      <c r="G2635" s="2">
        <v>1</v>
      </c>
      <c r="H2635" t="s">
        <v>13</v>
      </c>
      <c r="I2635" s="3"/>
      <c r="J2635" s="4">
        <v>0</v>
      </c>
      <c r="K2635" t="s">
        <v>3</v>
      </c>
      <c r="L2635" s="5">
        <v>0</v>
      </c>
      <c r="M2635" s="5">
        <v>0</v>
      </c>
      <c r="N2635" s="5">
        <v>1453410000</v>
      </c>
      <c r="O2635" s="5">
        <v>0</v>
      </c>
      <c r="P2635" s="5">
        <v>0</v>
      </c>
      <c r="Q2635" s="5">
        <v>0</v>
      </c>
      <c r="R2635" s="5">
        <v>1453410000</v>
      </c>
    </row>
    <row r="2636" spans="1:18" hidden="1" x14ac:dyDescent="0.2">
      <c r="A2636" t="s">
        <v>10</v>
      </c>
      <c r="B2636" t="s">
        <v>3037</v>
      </c>
      <c r="C2636" t="str">
        <f>MID(B2636,1,8)</f>
        <v>P&gt;297064</v>
      </c>
      <c r="D2636" t="str">
        <f>B2636</f>
        <v>P&gt;297064/09 0025</v>
      </c>
      <c r="F2636" t="s">
        <v>205</v>
      </c>
      <c r="G2636" s="2">
        <v>1</v>
      </c>
      <c r="H2636" t="s">
        <v>13</v>
      </c>
      <c r="I2636" s="3">
        <v>43831</v>
      </c>
      <c r="J2636" s="4">
        <v>12</v>
      </c>
      <c r="K2636" t="s">
        <v>2690</v>
      </c>
      <c r="L2636" s="5">
        <v>0</v>
      </c>
      <c r="M2636" s="5">
        <v>0</v>
      </c>
      <c r="N2636" s="5">
        <v>19309590000</v>
      </c>
      <c r="O2636" s="5">
        <v>0</v>
      </c>
      <c r="P2636" s="5">
        <v>0</v>
      </c>
      <c r="Q2636" s="5">
        <v>0</v>
      </c>
      <c r="R2636" s="5">
        <v>19309590000</v>
      </c>
    </row>
    <row r="2637" spans="1:18" hidden="1" x14ac:dyDescent="0.2">
      <c r="A2637" t="s">
        <v>15</v>
      </c>
      <c r="B2637" t="s">
        <v>774</v>
      </c>
      <c r="F2637" t="s">
        <v>775</v>
      </c>
      <c r="G2637" s="2">
        <v>1</v>
      </c>
      <c r="H2637" t="s">
        <v>13</v>
      </c>
      <c r="I2637" s="3"/>
      <c r="J2637" s="4">
        <v>0</v>
      </c>
      <c r="K2637" t="s">
        <v>3</v>
      </c>
      <c r="L2637" s="5">
        <v>0</v>
      </c>
      <c r="M2637" s="5">
        <v>0</v>
      </c>
      <c r="N2637" s="5">
        <v>19309590000</v>
      </c>
      <c r="O2637" s="5">
        <v>0</v>
      </c>
      <c r="P2637" s="5">
        <v>0</v>
      </c>
      <c r="Q2637" s="5">
        <v>0</v>
      </c>
      <c r="R2637" s="5">
        <v>19309590000</v>
      </c>
    </row>
    <row r="2638" spans="1:18" hidden="1" x14ac:dyDescent="0.2">
      <c r="A2638" t="s">
        <v>16</v>
      </c>
      <c r="B2638" t="s">
        <v>3035</v>
      </c>
      <c r="F2638" t="s">
        <v>3036</v>
      </c>
      <c r="G2638" s="2">
        <v>1</v>
      </c>
      <c r="H2638" t="s">
        <v>13</v>
      </c>
      <c r="I2638" s="3"/>
      <c r="J2638" s="4">
        <v>0</v>
      </c>
      <c r="K2638" t="s">
        <v>3</v>
      </c>
      <c r="L2638" s="5">
        <v>0</v>
      </c>
      <c r="M2638" s="5">
        <v>0</v>
      </c>
      <c r="N2638" s="5">
        <v>19309590000</v>
      </c>
      <c r="O2638" s="5">
        <v>0</v>
      </c>
      <c r="P2638" s="5">
        <v>0</v>
      </c>
      <c r="Q2638" s="5">
        <v>0</v>
      </c>
      <c r="R2638" s="5">
        <v>19309590000</v>
      </c>
    </row>
    <row r="2639" spans="1:18" hidden="1" x14ac:dyDescent="0.2">
      <c r="A2639" t="s">
        <v>7</v>
      </c>
      <c r="B2639" t="s">
        <v>3038</v>
      </c>
      <c r="F2639" t="s">
        <v>3039</v>
      </c>
      <c r="G2639" s="2">
        <v>0</v>
      </c>
      <c r="H2639" t="s">
        <v>3</v>
      </c>
      <c r="I2639" s="3"/>
      <c r="J2639" s="4">
        <v>0</v>
      </c>
      <c r="K2639" t="s">
        <v>3</v>
      </c>
      <c r="L2639" s="5">
        <v>0</v>
      </c>
      <c r="M2639" s="5">
        <v>31574917000</v>
      </c>
      <c r="N2639" s="5">
        <v>31574917000</v>
      </c>
      <c r="O2639" s="5">
        <v>0</v>
      </c>
      <c r="P2639" s="5">
        <v>0</v>
      </c>
      <c r="Q2639" s="5">
        <v>0</v>
      </c>
      <c r="R2639" s="5">
        <v>31574917000</v>
      </c>
    </row>
    <row r="2640" spans="1:18" hidden="1" x14ac:dyDescent="0.2">
      <c r="A2640" t="s">
        <v>10</v>
      </c>
      <c r="B2640" t="s">
        <v>3040</v>
      </c>
      <c r="C2640" t="str">
        <f>MID(B2640,1,8)</f>
        <v>P&gt;297064</v>
      </c>
      <c r="D2640" t="str">
        <f>B2640</f>
        <v>P&gt;297064/11 0030</v>
      </c>
      <c r="F2640" t="s">
        <v>3022</v>
      </c>
      <c r="G2640" s="2">
        <v>1</v>
      </c>
      <c r="H2640" t="s">
        <v>13</v>
      </c>
      <c r="I2640" s="3">
        <v>43831</v>
      </c>
      <c r="J2640" s="4">
        <v>12</v>
      </c>
      <c r="K2640" t="s">
        <v>2690</v>
      </c>
      <c r="L2640" s="5">
        <v>0</v>
      </c>
      <c r="M2640" s="5">
        <v>0</v>
      </c>
      <c r="N2640" s="5">
        <v>2210244190</v>
      </c>
      <c r="O2640" s="5">
        <v>0</v>
      </c>
      <c r="P2640" s="5">
        <v>0</v>
      </c>
      <c r="Q2640" s="5">
        <v>0</v>
      </c>
      <c r="R2640" s="5">
        <v>2210244190</v>
      </c>
    </row>
    <row r="2641" spans="1:18" hidden="1" x14ac:dyDescent="0.2">
      <c r="A2641" t="s">
        <v>15</v>
      </c>
      <c r="B2641" t="s">
        <v>774</v>
      </c>
      <c r="F2641" t="s">
        <v>775</v>
      </c>
      <c r="G2641" s="2">
        <v>1</v>
      </c>
      <c r="H2641" t="s">
        <v>13</v>
      </c>
      <c r="I2641" s="3"/>
      <c r="J2641" s="4">
        <v>0</v>
      </c>
      <c r="K2641" t="s">
        <v>3</v>
      </c>
      <c r="L2641" s="5">
        <v>0</v>
      </c>
      <c r="M2641" s="5">
        <v>0</v>
      </c>
      <c r="N2641" s="5">
        <v>2210244190</v>
      </c>
      <c r="O2641" s="5">
        <v>0</v>
      </c>
      <c r="P2641" s="5">
        <v>0</v>
      </c>
      <c r="Q2641" s="5">
        <v>0</v>
      </c>
      <c r="R2641" s="5">
        <v>2210244190</v>
      </c>
    </row>
    <row r="2642" spans="1:18" hidden="1" x14ac:dyDescent="0.2">
      <c r="A2642" t="s">
        <v>16</v>
      </c>
      <c r="B2642" t="s">
        <v>3041</v>
      </c>
      <c r="F2642" t="s">
        <v>3042</v>
      </c>
      <c r="G2642" s="2">
        <v>1</v>
      </c>
      <c r="H2642" t="s">
        <v>13</v>
      </c>
      <c r="I2642" s="3"/>
      <c r="J2642" s="4">
        <v>0</v>
      </c>
      <c r="K2642" t="s">
        <v>3</v>
      </c>
      <c r="L2642" s="5">
        <v>0</v>
      </c>
      <c r="M2642" s="5">
        <v>0</v>
      </c>
      <c r="N2642" s="5">
        <v>2210244190</v>
      </c>
      <c r="O2642" s="5">
        <v>0</v>
      </c>
      <c r="P2642" s="5">
        <v>0</v>
      </c>
      <c r="Q2642" s="5">
        <v>0</v>
      </c>
      <c r="R2642" s="5">
        <v>2210244190</v>
      </c>
    </row>
    <row r="2643" spans="1:18" hidden="1" x14ac:dyDescent="0.2">
      <c r="A2643" t="s">
        <v>10</v>
      </c>
      <c r="B2643" t="s">
        <v>3043</v>
      </c>
      <c r="C2643" t="str">
        <f>MID(B2643,1,8)</f>
        <v>P&gt;297064</v>
      </c>
      <c r="D2643" t="str">
        <f>B2643</f>
        <v>P&gt;297064/11 0029</v>
      </c>
      <c r="F2643" t="s">
        <v>205</v>
      </c>
      <c r="G2643" s="2">
        <v>1</v>
      </c>
      <c r="H2643" t="s">
        <v>13</v>
      </c>
      <c r="I2643" s="3">
        <v>43831</v>
      </c>
      <c r="J2643" s="4">
        <v>12</v>
      </c>
      <c r="K2643" t="s">
        <v>2690</v>
      </c>
      <c r="L2643" s="5">
        <v>0</v>
      </c>
      <c r="M2643" s="5">
        <v>0</v>
      </c>
      <c r="N2643" s="5">
        <v>29364672810</v>
      </c>
      <c r="O2643" s="5">
        <v>0</v>
      </c>
      <c r="P2643" s="5">
        <v>0</v>
      </c>
      <c r="Q2643" s="5">
        <v>0</v>
      </c>
      <c r="R2643" s="5">
        <v>29364672810</v>
      </c>
    </row>
    <row r="2644" spans="1:18" hidden="1" x14ac:dyDescent="0.2">
      <c r="A2644" t="s">
        <v>15</v>
      </c>
      <c r="B2644" t="s">
        <v>774</v>
      </c>
      <c r="F2644" t="s">
        <v>775</v>
      </c>
      <c r="G2644" s="2">
        <v>1</v>
      </c>
      <c r="H2644" t="s">
        <v>13</v>
      </c>
      <c r="I2644" s="3"/>
      <c r="J2644" s="4">
        <v>0</v>
      </c>
      <c r="K2644" t="s">
        <v>3</v>
      </c>
      <c r="L2644" s="5">
        <v>0</v>
      </c>
      <c r="M2644" s="5">
        <v>0</v>
      </c>
      <c r="N2644" s="5">
        <v>29364672810</v>
      </c>
      <c r="O2644" s="5">
        <v>0</v>
      </c>
      <c r="P2644" s="5">
        <v>0</v>
      </c>
      <c r="Q2644" s="5">
        <v>0</v>
      </c>
      <c r="R2644" s="5">
        <v>29364672810</v>
      </c>
    </row>
    <row r="2645" spans="1:18" hidden="1" x14ac:dyDescent="0.2">
      <c r="A2645" t="s">
        <v>16</v>
      </c>
      <c r="B2645" t="s">
        <v>3041</v>
      </c>
      <c r="F2645" t="s">
        <v>3042</v>
      </c>
      <c r="G2645" s="2">
        <v>1</v>
      </c>
      <c r="H2645" t="s">
        <v>13</v>
      </c>
      <c r="I2645" s="3"/>
      <c r="J2645" s="4">
        <v>0</v>
      </c>
      <c r="K2645" t="s">
        <v>3</v>
      </c>
      <c r="L2645" s="5">
        <v>0</v>
      </c>
      <c r="M2645" s="5">
        <v>0</v>
      </c>
      <c r="N2645" s="5">
        <v>29364672810</v>
      </c>
      <c r="O2645" s="5">
        <v>0</v>
      </c>
      <c r="P2645" s="5">
        <v>0</v>
      </c>
      <c r="Q2645" s="5">
        <v>0</v>
      </c>
      <c r="R2645" s="5">
        <v>29364672810</v>
      </c>
    </row>
    <row r="2646" spans="1:18" hidden="1" x14ac:dyDescent="0.2">
      <c r="A2646" t="s">
        <v>4</v>
      </c>
      <c r="B2646" t="s">
        <v>3044</v>
      </c>
      <c r="C2646" t="str">
        <f>MID(B2646,1,8)</f>
        <v>P&gt;297066</v>
      </c>
      <c r="F2646" t="s">
        <v>3045</v>
      </c>
      <c r="G2646" s="2">
        <v>0</v>
      </c>
      <c r="H2646" t="s">
        <v>3</v>
      </c>
      <c r="I2646" s="3"/>
      <c r="J2646" s="4">
        <v>0</v>
      </c>
      <c r="K2646" t="s">
        <v>3</v>
      </c>
      <c r="L2646" s="5">
        <v>0</v>
      </c>
      <c r="M2646" s="5">
        <v>17531000000</v>
      </c>
      <c r="N2646" s="5">
        <v>17531000000</v>
      </c>
      <c r="O2646" s="5">
        <v>0</v>
      </c>
      <c r="P2646" s="5">
        <v>0</v>
      </c>
      <c r="Q2646" s="5">
        <v>0</v>
      </c>
      <c r="R2646" s="5">
        <v>17531000000</v>
      </c>
    </row>
    <row r="2647" spans="1:18" hidden="1" x14ac:dyDescent="0.2">
      <c r="A2647" t="s">
        <v>7</v>
      </c>
      <c r="B2647" t="s">
        <v>3046</v>
      </c>
      <c r="F2647" t="s">
        <v>3047</v>
      </c>
      <c r="G2647" s="2">
        <v>0</v>
      </c>
      <c r="H2647" t="s">
        <v>3</v>
      </c>
      <c r="I2647" s="3"/>
      <c r="J2647" s="4">
        <v>0</v>
      </c>
      <c r="K2647" t="s">
        <v>3</v>
      </c>
      <c r="L2647" s="5">
        <v>0</v>
      </c>
      <c r="M2647" s="5">
        <v>17531000000</v>
      </c>
      <c r="N2647" s="5">
        <v>17531000000</v>
      </c>
      <c r="O2647" s="5">
        <v>0</v>
      </c>
      <c r="P2647" s="5">
        <v>0</v>
      </c>
      <c r="Q2647" s="5">
        <v>0</v>
      </c>
      <c r="R2647" s="5">
        <v>17531000000</v>
      </c>
    </row>
    <row r="2648" spans="1:18" hidden="1" x14ac:dyDescent="0.2">
      <c r="A2648" t="s">
        <v>10</v>
      </c>
      <c r="B2648" t="s">
        <v>3048</v>
      </c>
      <c r="C2648" t="str">
        <f>MID(B2648,1,8)</f>
        <v>P&gt;297066</v>
      </c>
      <c r="D2648" t="str">
        <f>B2648</f>
        <v>P&gt;297066/03 0008</v>
      </c>
      <c r="F2648" t="s">
        <v>3049</v>
      </c>
      <c r="G2648" s="2">
        <v>1</v>
      </c>
      <c r="H2648" t="s">
        <v>13</v>
      </c>
      <c r="I2648" s="3">
        <v>43831</v>
      </c>
      <c r="J2648" s="4">
        <v>12</v>
      </c>
      <c r="K2648" t="s">
        <v>3050</v>
      </c>
      <c r="L2648" s="5">
        <v>0</v>
      </c>
      <c r="M2648" s="5">
        <v>0</v>
      </c>
      <c r="N2648" s="5">
        <v>17531000000</v>
      </c>
      <c r="O2648" s="5">
        <v>0</v>
      </c>
      <c r="P2648" s="5">
        <v>0</v>
      </c>
      <c r="Q2648" s="5">
        <v>0</v>
      </c>
      <c r="R2648" s="5">
        <v>17531000000</v>
      </c>
    </row>
    <row r="2649" spans="1:18" hidden="1" x14ac:dyDescent="0.2">
      <c r="A2649" t="s">
        <v>15</v>
      </c>
      <c r="B2649" t="s">
        <v>774</v>
      </c>
      <c r="F2649" t="s">
        <v>775</v>
      </c>
      <c r="G2649" s="2">
        <v>1</v>
      </c>
      <c r="H2649" t="s">
        <v>13</v>
      </c>
      <c r="I2649" s="3"/>
      <c r="J2649" s="4">
        <v>0</v>
      </c>
      <c r="K2649" t="s">
        <v>3</v>
      </c>
      <c r="L2649" s="5">
        <v>0</v>
      </c>
      <c r="M2649" s="5">
        <v>0</v>
      </c>
      <c r="N2649" s="5">
        <v>17531000000</v>
      </c>
      <c r="O2649" s="5">
        <v>0</v>
      </c>
      <c r="P2649" s="5">
        <v>0</v>
      </c>
      <c r="Q2649" s="5">
        <v>0</v>
      </c>
      <c r="R2649" s="5">
        <v>17531000000</v>
      </c>
    </row>
    <row r="2650" spans="1:18" hidden="1" x14ac:dyDescent="0.2">
      <c r="A2650" t="s">
        <v>16</v>
      </c>
      <c r="B2650" t="s">
        <v>3051</v>
      </c>
      <c r="F2650" t="s">
        <v>3052</v>
      </c>
      <c r="G2650" s="2">
        <v>1</v>
      </c>
      <c r="H2650" t="s">
        <v>13</v>
      </c>
      <c r="I2650" s="3"/>
      <c r="J2650" s="4">
        <v>0</v>
      </c>
      <c r="K2650" t="s">
        <v>3</v>
      </c>
      <c r="L2650" s="5">
        <v>0</v>
      </c>
      <c r="M2650" s="5">
        <v>0</v>
      </c>
      <c r="N2650" s="5">
        <v>17531000000</v>
      </c>
      <c r="O2650" s="5">
        <v>0</v>
      </c>
      <c r="P2650" s="5">
        <v>0</v>
      </c>
      <c r="Q2650" s="5">
        <v>0</v>
      </c>
      <c r="R2650" s="5">
        <v>17531000000</v>
      </c>
    </row>
    <row r="2651" spans="1:18" hidden="1" x14ac:dyDescent="0.2">
      <c r="A2651" t="s">
        <v>4</v>
      </c>
      <c r="B2651" t="s">
        <v>3053</v>
      </c>
      <c r="C2651" t="str">
        <f>MID(B2651,1,8)</f>
        <v>P&gt;297074</v>
      </c>
      <c r="F2651" t="s">
        <v>3054</v>
      </c>
      <c r="G2651" s="2">
        <v>0</v>
      </c>
      <c r="H2651" t="s">
        <v>3</v>
      </c>
      <c r="I2651" s="3"/>
      <c r="J2651" s="4">
        <v>0</v>
      </c>
      <c r="K2651" t="s">
        <v>3</v>
      </c>
      <c r="L2651" s="5">
        <v>0</v>
      </c>
      <c r="M2651" s="5">
        <v>600000000</v>
      </c>
      <c r="N2651" s="5">
        <v>600000000</v>
      </c>
      <c r="O2651" s="5">
        <v>0</v>
      </c>
      <c r="P2651" s="5">
        <v>0</v>
      </c>
      <c r="Q2651" s="5">
        <v>0</v>
      </c>
      <c r="R2651" s="5">
        <v>600000000</v>
      </c>
    </row>
    <row r="2652" spans="1:18" hidden="1" x14ac:dyDescent="0.2">
      <c r="A2652" t="s">
        <v>7</v>
      </c>
      <c r="B2652" t="s">
        <v>3055</v>
      </c>
      <c r="F2652" t="s">
        <v>3056</v>
      </c>
      <c r="G2652" s="2">
        <v>0</v>
      </c>
      <c r="H2652" t="s">
        <v>3</v>
      </c>
      <c r="I2652" s="3"/>
      <c r="J2652" s="4">
        <v>0</v>
      </c>
      <c r="K2652" t="s">
        <v>3</v>
      </c>
      <c r="L2652" s="5">
        <v>0</v>
      </c>
      <c r="M2652" s="5">
        <v>600000000</v>
      </c>
      <c r="N2652" s="5">
        <v>600000000</v>
      </c>
      <c r="O2652" s="5">
        <v>0</v>
      </c>
      <c r="P2652" s="5">
        <v>0</v>
      </c>
      <c r="Q2652" s="5">
        <v>0</v>
      </c>
      <c r="R2652" s="5">
        <v>600000000</v>
      </c>
    </row>
    <row r="2653" spans="1:18" hidden="1" x14ac:dyDescent="0.2">
      <c r="A2653" t="s">
        <v>10</v>
      </c>
      <c r="B2653" t="s">
        <v>3057</v>
      </c>
      <c r="C2653" t="str">
        <f>MID(B2653,1,8)</f>
        <v>P&gt;297074</v>
      </c>
      <c r="D2653" t="str">
        <f>B2653</f>
        <v>P&gt;297074/05 0011</v>
      </c>
      <c r="F2653" t="s">
        <v>3022</v>
      </c>
      <c r="G2653" s="2">
        <v>1</v>
      </c>
      <c r="H2653" t="s">
        <v>13</v>
      </c>
      <c r="I2653" s="3">
        <v>43831</v>
      </c>
      <c r="J2653" s="4">
        <v>12</v>
      </c>
      <c r="K2653" t="s">
        <v>2690</v>
      </c>
      <c r="L2653" s="5">
        <v>0</v>
      </c>
      <c r="M2653" s="5">
        <v>0</v>
      </c>
      <c r="N2653" s="5">
        <v>42000000</v>
      </c>
      <c r="O2653" s="5">
        <v>0</v>
      </c>
      <c r="P2653" s="5">
        <v>0</v>
      </c>
      <c r="Q2653" s="5">
        <v>0</v>
      </c>
      <c r="R2653" s="5">
        <v>42000000</v>
      </c>
    </row>
    <row r="2654" spans="1:18" hidden="1" x14ac:dyDescent="0.2">
      <c r="A2654" t="s">
        <v>15</v>
      </c>
      <c r="B2654" t="s">
        <v>774</v>
      </c>
      <c r="F2654" t="s">
        <v>775</v>
      </c>
      <c r="G2654" s="2">
        <v>1</v>
      </c>
      <c r="H2654" t="s">
        <v>13</v>
      </c>
      <c r="I2654" s="3"/>
      <c r="J2654" s="4">
        <v>0</v>
      </c>
      <c r="K2654" t="s">
        <v>3</v>
      </c>
      <c r="L2654" s="5">
        <v>0</v>
      </c>
      <c r="M2654" s="5">
        <v>0</v>
      </c>
      <c r="N2654" s="5">
        <v>42000000</v>
      </c>
      <c r="O2654" s="5">
        <v>0</v>
      </c>
      <c r="P2654" s="5">
        <v>0</v>
      </c>
      <c r="Q2654" s="5">
        <v>0</v>
      </c>
      <c r="R2654" s="5">
        <v>42000000</v>
      </c>
    </row>
    <row r="2655" spans="1:18" hidden="1" x14ac:dyDescent="0.2">
      <c r="A2655" t="s">
        <v>16</v>
      </c>
      <c r="B2655" t="s">
        <v>3058</v>
      </c>
      <c r="F2655" t="s">
        <v>3059</v>
      </c>
      <c r="G2655" s="2">
        <v>1</v>
      </c>
      <c r="H2655" t="s">
        <v>13</v>
      </c>
      <c r="I2655" s="3"/>
      <c r="J2655" s="4">
        <v>0</v>
      </c>
      <c r="K2655" t="s">
        <v>3</v>
      </c>
      <c r="L2655" s="5">
        <v>0</v>
      </c>
      <c r="M2655" s="5">
        <v>0</v>
      </c>
      <c r="N2655" s="5">
        <v>42000000</v>
      </c>
      <c r="O2655" s="5">
        <v>0</v>
      </c>
      <c r="P2655" s="5">
        <v>0</v>
      </c>
      <c r="Q2655" s="5">
        <v>0</v>
      </c>
      <c r="R2655" s="5">
        <v>42000000</v>
      </c>
    </row>
    <row r="2656" spans="1:18" hidden="1" x14ac:dyDescent="0.2">
      <c r="A2656" t="s">
        <v>10</v>
      </c>
      <c r="B2656" t="s">
        <v>3060</v>
      </c>
      <c r="C2656" t="str">
        <f>MID(B2656,1,8)</f>
        <v>P&gt;297074</v>
      </c>
      <c r="D2656" t="str">
        <f>B2656</f>
        <v>P&gt;297074/05 0010</v>
      </c>
      <c r="F2656" t="s">
        <v>3061</v>
      </c>
      <c r="G2656" s="2">
        <v>1</v>
      </c>
      <c r="H2656" t="s">
        <v>13</v>
      </c>
      <c r="I2656" s="3">
        <v>43831</v>
      </c>
      <c r="J2656" s="4">
        <v>12</v>
      </c>
      <c r="K2656" t="s">
        <v>2690</v>
      </c>
      <c r="L2656" s="5">
        <v>0</v>
      </c>
      <c r="M2656" s="5">
        <v>0</v>
      </c>
      <c r="N2656" s="5">
        <v>558000000</v>
      </c>
      <c r="O2656" s="5">
        <v>0</v>
      </c>
      <c r="P2656" s="5">
        <v>0</v>
      </c>
      <c r="Q2656" s="5">
        <v>0</v>
      </c>
      <c r="R2656" s="5">
        <v>558000000</v>
      </c>
    </row>
    <row r="2657" spans="1:18" hidden="1" x14ac:dyDescent="0.2">
      <c r="A2657" t="s">
        <v>15</v>
      </c>
      <c r="B2657" t="s">
        <v>774</v>
      </c>
      <c r="F2657" t="s">
        <v>775</v>
      </c>
      <c r="G2657" s="2">
        <v>1</v>
      </c>
      <c r="H2657" t="s">
        <v>13</v>
      </c>
      <c r="I2657" s="3"/>
      <c r="J2657" s="4">
        <v>0</v>
      </c>
      <c r="K2657" t="s">
        <v>3</v>
      </c>
      <c r="L2657" s="5">
        <v>0</v>
      </c>
      <c r="M2657" s="5">
        <v>0</v>
      </c>
      <c r="N2657" s="5">
        <v>558000000</v>
      </c>
      <c r="O2657" s="5">
        <v>0</v>
      </c>
      <c r="P2657" s="5">
        <v>0</v>
      </c>
      <c r="Q2657" s="5">
        <v>0</v>
      </c>
      <c r="R2657" s="5">
        <v>558000000</v>
      </c>
    </row>
    <row r="2658" spans="1:18" hidden="1" x14ac:dyDescent="0.2">
      <c r="A2658" t="s">
        <v>16</v>
      </c>
      <c r="B2658" t="s">
        <v>3058</v>
      </c>
      <c r="F2658" t="s">
        <v>3059</v>
      </c>
      <c r="G2658" s="2">
        <v>1</v>
      </c>
      <c r="H2658" t="s">
        <v>13</v>
      </c>
      <c r="I2658" s="3"/>
      <c r="J2658" s="4">
        <v>0</v>
      </c>
      <c r="K2658" t="s">
        <v>3</v>
      </c>
      <c r="L2658" s="5">
        <v>0</v>
      </c>
      <c r="M2658" s="5">
        <v>0</v>
      </c>
      <c r="N2658" s="5">
        <v>558000000</v>
      </c>
      <c r="O2658" s="5">
        <v>0</v>
      </c>
      <c r="P2658" s="5">
        <v>0</v>
      </c>
      <c r="Q2658" s="5">
        <v>0</v>
      </c>
      <c r="R2658" s="5">
        <v>558000000</v>
      </c>
    </row>
    <row r="2659" spans="1:18" hidden="1" x14ac:dyDescent="0.2">
      <c r="A2659" t="s">
        <v>4</v>
      </c>
      <c r="B2659" t="s">
        <v>3062</v>
      </c>
      <c r="C2659" t="str">
        <f>MID(B2659,1,8)</f>
        <v>P&gt;297075</v>
      </c>
      <c r="F2659" t="s">
        <v>3063</v>
      </c>
      <c r="G2659" s="2">
        <v>0</v>
      </c>
      <c r="H2659" t="s">
        <v>3</v>
      </c>
      <c r="I2659" s="3"/>
      <c r="J2659" s="4">
        <v>0</v>
      </c>
      <c r="K2659" t="s">
        <v>3</v>
      </c>
      <c r="L2659" s="5">
        <v>0</v>
      </c>
      <c r="M2659" s="5">
        <v>2380572271</v>
      </c>
      <c r="N2659" s="5">
        <v>2380572271</v>
      </c>
      <c r="O2659" s="5">
        <v>0</v>
      </c>
      <c r="P2659" s="5">
        <v>0</v>
      </c>
      <c r="Q2659" s="5">
        <v>0</v>
      </c>
      <c r="R2659" s="5">
        <v>2380572271</v>
      </c>
    </row>
    <row r="2660" spans="1:18" hidden="1" x14ac:dyDescent="0.2">
      <c r="A2660" t="s">
        <v>7</v>
      </c>
      <c r="B2660" t="s">
        <v>3064</v>
      </c>
      <c r="F2660" t="s">
        <v>3065</v>
      </c>
      <c r="G2660" s="2">
        <v>0</v>
      </c>
      <c r="H2660" t="s">
        <v>3</v>
      </c>
      <c r="I2660" s="3"/>
      <c r="J2660" s="4">
        <v>0</v>
      </c>
      <c r="K2660" t="s">
        <v>3</v>
      </c>
      <c r="L2660" s="5">
        <v>0</v>
      </c>
      <c r="M2660" s="5">
        <v>1000000000</v>
      </c>
      <c r="N2660" s="5">
        <v>1000000000</v>
      </c>
      <c r="O2660" s="5">
        <v>0</v>
      </c>
      <c r="P2660" s="5">
        <v>0</v>
      </c>
      <c r="Q2660" s="5">
        <v>0</v>
      </c>
      <c r="R2660" s="5">
        <v>1000000000</v>
      </c>
    </row>
    <row r="2661" spans="1:18" hidden="1" x14ac:dyDescent="0.2">
      <c r="A2661" t="s">
        <v>10</v>
      </c>
      <c r="B2661" t="s">
        <v>3066</v>
      </c>
      <c r="C2661" t="str">
        <f>MID(B2661,1,8)</f>
        <v>P&gt;297075</v>
      </c>
      <c r="D2661" t="str">
        <f>B2661</f>
        <v>P&gt;297075/03 0015</v>
      </c>
      <c r="F2661" t="s">
        <v>3067</v>
      </c>
      <c r="G2661" s="2">
        <v>1</v>
      </c>
      <c r="H2661" t="s">
        <v>13</v>
      </c>
      <c r="I2661" s="3">
        <v>43831</v>
      </c>
      <c r="J2661" s="4">
        <v>12</v>
      </c>
      <c r="K2661" t="s">
        <v>2690</v>
      </c>
      <c r="L2661" s="5">
        <v>0</v>
      </c>
      <c r="M2661" s="5">
        <v>0</v>
      </c>
      <c r="N2661" s="5">
        <v>1000000000</v>
      </c>
      <c r="O2661" s="5">
        <v>0</v>
      </c>
      <c r="P2661" s="5">
        <v>0</v>
      </c>
      <c r="Q2661" s="5">
        <v>0</v>
      </c>
      <c r="R2661" s="5">
        <v>1000000000</v>
      </c>
    </row>
    <row r="2662" spans="1:18" hidden="1" x14ac:dyDescent="0.2">
      <c r="A2662" t="s">
        <v>15</v>
      </c>
      <c r="B2662" t="s">
        <v>774</v>
      </c>
      <c r="F2662" t="s">
        <v>775</v>
      </c>
      <c r="G2662" s="2">
        <v>1</v>
      </c>
      <c r="H2662" t="s">
        <v>13</v>
      </c>
      <c r="I2662" s="3"/>
      <c r="J2662" s="4">
        <v>0</v>
      </c>
      <c r="K2662" t="s">
        <v>3</v>
      </c>
      <c r="L2662" s="5">
        <v>0</v>
      </c>
      <c r="M2662" s="5">
        <v>0</v>
      </c>
      <c r="N2662" s="5">
        <v>1000000000</v>
      </c>
      <c r="O2662" s="5">
        <v>0</v>
      </c>
      <c r="P2662" s="5">
        <v>0</v>
      </c>
      <c r="Q2662" s="5">
        <v>0</v>
      </c>
      <c r="R2662" s="5">
        <v>1000000000</v>
      </c>
    </row>
    <row r="2663" spans="1:18" hidden="1" x14ac:dyDescent="0.2">
      <c r="A2663" t="s">
        <v>16</v>
      </c>
      <c r="B2663" t="s">
        <v>3068</v>
      </c>
      <c r="F2663" t="s">
        <v>3069</v>
      </c>
      <c r="G2663" s="2">
        <v>1</v>
      </c>
      <c r="H2663" t="s">
        <v>13</v>
      </c>
      <c r="I2663" s="3"/>
      <c r="J2663" s="4">
        <v>0</v>
      </c>
      <c r="K2663" t="s">
        <v>3</v>
      </c>
      <c r="L2663" s="5">
        <v>0</v>
      </c>
      <c r="M2663" s="5">
        <v>0</v>
      </c>
      <c r="N2663" s="5">
        <v>1000000000</v>
      </c>
      <c r="O2663" s="5">
        <v>0</v>
      </c>
      <c r="P2663" s="5">
        <v>0</v>
      </c>
      <c r="Q2663" s="5">
        <v>0</v>
      </c>
      <c r="R2663" s="5">
        <v>1000000000</v>
      </c>
    </row>
    <row r="2664" spans="1:18" hidden="1" x14ac:dyDescent="0.2">
      <c r="A2664" t="s">
        <v>7</v>
      </c>
      <c r="B2664" t="s">
        <v>3070</v>
      </c>
      <c r="F2664" t="s">
        <v>3071</v>
      </c>
      <c r="G2664" s="2">
        <v>0</v>
      </c>
      <c r="H2664" t="s">
        <v>3</v>
      </c>
      <c r="I2664" s="3"/>
      <c r="J2664" s="4">
        <v>0</v>
      </c>
      <c r="K2664" t="s">
        <v>3</v>
      </c>
      <c r="L2664" s="5">
        <v>0</v>
      </c>
      <c r="M2664" s="5">
        <v>1380572271</v>
      </c>
      <c r="N2664" s="5">
        <v>1380572271</v>
      </c>
      <c r="O2664" s="5">
        <v>0</v>
      </c>
      <c r="P2664" s="5">
        <v>0</v>
      </c>
      <c r="Q2664" s="5">
        <v>0</v>
      </c>
      <c r="R2664" s="5">
        <v>1380572271</v>
      </c>
    </row>
    <row r="2665" spans="1:18" hidden="1" x14ac:dyDescent="0.2">
      <c r="A2665" t="s">
        <v>10</v>
      </c>
      <c r="B2665" t="s">
        <v>3072</v>
      </c>
      <c r="C2665" t="str">
        <f>MID(B2665,1,8)</f>
        <v>P&gt;297075</v>
      </c>
      <c r="D2665" t="str">
        <f>B2665</f>
        <v>P&gt;297075/04 0017</v>
      </c>
      <c r="F2665" t="s">
        <v>3067</v>
      </c>
      <c r="G2665" s="2">
        <v>1</v>
      </c>
      <c r="H2665" t="s">
        <v>13</v>
      </c>
      <c r="I2665" s="3">
        <v>43831</v>
      </c>
      <c r="J2665" s="4">
        <v>12</v>
      </c>
      <c r="K2665" t="s">
        <v>2690</v>
      </c>
      <c r="L2665" s="5">
        <v>0</v>
      </c>
      <c r="M2665" s="5">
        <v>0</v>
      </c>
      <c r="N2665" s="5">
        <v>1380572271</v>
      </c>
      <c r="O2665" s="5">
        <v>0</v>
      </c>
      <c r="P2665" s="5">
        <v>0</v>
      </c>
      <c r="Q2665" s="5">
        <v>0</v>
      </c>
      <c r="R2665" s="5">
        <v>1380572271</v>
      </c>
    </row>
    <row r="2666" spans="1:18" hidden="1" x14ac:dyDescent="0.2">
      <c r="A2666" t="s">
        <v>15</v>
      </c>
      <c r="B2666" t="s">
        <v>774</v>
      </c>
      <c r="F2666" t="s">
        <v>775</v>
      </c>
      <c r="G2666" s="2">
        <v>1</v>
      </c>
      <c r="H2666" t="s">
        <v>13</v>
      </c>
      <c r="I2666" s="3"/>
      <c r="J2666" s="4">
        <v>0</v>
      </c>
      <c r="K2666" t="s">
        <v>3</v>
      </c>
      <c r="L2666" s="5">
        <v>0</v>
      </c>
      <c r="M2666" s="5">
        <v>0</v>
      </c>
      <c r="N2666" s="5">
        <v>1380572271</v>
      </c>
      <c r="O2666" s="5">
        <v>0</v>
      </c>
      <c r="P2666" s="5">
        <v>0</v>
      </c>
      <c r="Q2666" s="5">
        <v>0</v>
      </c>
      <c r="R2666" s="5">
        <v>1380572271</v>
      </c>
    </row>
    <row r="2667" spans="1:18" hidden="1" x14ac:dyDescent="0.2">
      <c r="A2667" t="s">
        <v>16</v>
      </c>
      <c r="B2667" t="s">
        <v>3068</v>
      </c>
      <c r="F2667" t="s">
        <v>3069</v>
      </c>
      <c r="G2667" s="2">
        <v>1</v>
      </c>
      <c r="H2667" t="s">
        <v>13</v>
      </c>
      <c r="I2667" s="3"/>
      <c r="J2667" s="4">
        <v>0</v>
      </c>
      <c r="K2667" t="s">
        <v>3</v>
      </c>
      <c r="L2667" s="5">
        <v>0</v>
      </c>
      <c r="M2667" s="5">
        <v>0</v>
      </c>
      <c r="N2667" s="5">
        <v>1380572271</v>
      </c>
      <c r="O2667" s="5">
        <v>0</v>
      </c>
      <c r="P2667" s="5">
        <v>0</v>
      </c>
      <c r="Q2667" s="5">
        <v>0</v>
      </c>
      <c r="R2667" s="5">
        <v>1380572271</v>
      </c>
    </row>
    <row r="2668" spans="1:18" x14ac:dyDescent="0.2">
      <c r="A2668" t="s">
        <v>0</v>
      </c>
      <c r="B2668" t="s">
        <v>3073</v>
      </c>
      <c r="F2668" t="s">
        <v>3074</v>
      </c>
      <c r="G2668" s="2">
        <v>0</v>
      </c>
      <c r="H2668" t="s">
        <v>3</v>
      </c>
      <c r="I2668" s="3"/>
      <c r="J2668" s="4">
        <v>0</v>
      </c>
      <c r="K2668" t="s">
        <v>3</v>
      </c>
      <c r="L2668" s="5">
        <v>0</v>
      </c>
      <c r="M2668" s="5">
        <v>46153846</v>
      </c>
      <c r="N2668" s="5">
        <v>46153846</v>
      </c>
      <c r="O2668" s="5">
        <v>0</v>
      </c>
      <c r="P2668" s="5">
        <v>0</v>
      </c>
      <c r="Q2668" s="5">
        <v>0</v>
      </c>
      <c r="R2668" s="5">
        <v>46153846</v>
      </c>
    </row>
    <row r="2669" spans="1:18" hidden="1" x14ac:dyDescent="0.2">
      <c r="A2669" t="s">
        <v>4</v>
      </c>
      <c r="B2669" t="s">
        <v>3075</v>
      </c>
      <c r="C2669" t="str">
        <f>MID(B2669,1,8)</f>
        <v>P&gt;297000</v>
      </c>
      <c r="F2669" t="s">
        <v>3076</v>
      </c>
      <c r="G2669" s="2">
        <v>0</v>
      </c>
      <c r="H2669" t="s">
        <v>3</v>
      </c>
      <c r="I2669" s="3"/>
      <c r="J2669" s="4">
        <v>0</v>
      </c>
      <c r="K2669" t="s">
        <v>3</v>
      </c>
      <c r="L2669" s="5">
        <v>0</v>
      </c>
      <c r="M2669" s="5">
        <v>46153846</v>
      </c>
      <c r="N2669" s="5">
        <v>46153846</v>
      </c>
      <c r="O2669" s="5">
        <v>0</v>
      </c>
      <c r="P2669" s="5">
        <v>0</v>
      </c>
      <c r="Q2669" s="5">
        <v>0</v>
      </c>
      <c r="R2669" s="5">
        <v>46153846</v>
      </c>
    </row>
    <row r="2670" spans="1:18" hidden="1" x14ac:dyDescent="0.2">
      <c r="A2670" t="s">
        <v>7</v>
      </c>
      <c r="B2670" t="s">
        <v>3077</v>
      </c>
      <c r="F2670" t="s">
        <v>3078</v>
      </c>
      <c r="G2670" s="2">
        <v>0</v>
      </c>
      <c r="H2670" t="s">
        <v>3</v>
      </c>
      <c r="I2670" s="3"/>
      <c r="J2670" s="4">
        <v>0</v>
      </c>
      <c r="K2670" t="s">
        <v>3</v>
      </c>
      <c r="L2670" s="5">
        <v>0</v>
      </c>
      <c r="M2670" s="5">
        <v>46153846</v>
      </c>
      <c r="N2670" s="5">
        <v>46153846</v>
      </c>
      <c r="O2670" s="5">
        <v>0</v>
      </c>
      <c r="P2670" s="5">
        <v>0</v>
      </c>
      <c r="Q2670" s="5">
        <v>0</v>
      </c>
      <c r="R2670" s="5">
        <v>46153846</v>
      </c>
    </row>
    <row r="2671" spans="1:18" hidden="1" x14ac:dyDescent="0.2">
      <c r="A2671" t="s">
        <v>10</v>
      </c>
      <c r="B2671" t="s">
        <v>3079</v>
      </c>
      <c r="C2671" t="str">
        <f>MID(B2671,1,8)</f>
        <v>P&gt;297000</v>
      </c>
      <c r="D2671" t="str">
        <f>B2671</f>
        <v>P&gt;297000/04 0004</v>
      </c>
      <c r="F2671" t="s">
        <v>3080</v>
      </c>
      <c r="G2671" s="2">
        <v>9</v>
      </c>
      <c r="H2671" t="s">
        <v>13</v>
      </c>
      <c r="I2671" s="3">
        <v>43862</v>
      </c>
      <c r="J2671" s="4">
        <v>10</v>
      </c>
      <c r="K2671" t="s">
        <v>2529</v>
      </c>
      <c r="L2671" s="5">
        <v>0</v>
      </c>
      <c r="M2671" s="5">
        <v>0</v>
      </c>
      <c r="N2671" s="5">
        <v>5000000</v>
      </c>
      <c r="O2671" s="5">
        <v>0</v>
      </c>
      <c r="P2671" s="5">
        <v>0</v>
      </c>
      <c r="Q2671" s="5">
        <v>0</v>
      </c>
      <c r="R2671" s="5">
        <v>5000000</v>
      </c>
    </row>
    <row r="2672" spans="1:18" hidden="1" x14ac:dyDescent="0.2">
      <c r="A2672" t="s">
        <v>15</v>
      </c>
      <c r="B2672" t="s">
        <v>3073</v>
      </c>
      <c r="F2672" t="s">
        <v>3074</v>
      </c>
      <c r="G2672" s="2">
        <v>9</v>
      </c>
      <c r="H2672" t="s">
        <v>13</v>
      </c>
      <c r="I2672" s="3"/>
      <c r="J2672" s="4">
        <v>0</v>
      </c>
      <c r="K2672" t="s">
        <v>3</v>
      </c>
      <c r="L2672" s="5">
        <v>0</v>
      </c>
      <c r="M2672" s="5">
        <v>0</v>
      </c>
      <c r="N2672" s="5">
        <v>5000000</v>
      </c>
      <c r="O2672" s="5">
        <v>0</v>
      </c>
      <c r="P2672" s="5">
        <v>0</v>
      </c>
      <c r="Q2672" s="5">
        <v>0</v>
      </c>
      <c r="R2672" s="5">
        <v>5000000</v>
      </c>
    </row>
    <row r="2673" spans="1:18" hidden="1" x14ac:dyDescent="0.2">
      <c r="A2673" t="s">
        <v>16</v>
      </c>
      <c r="B2673" t="s">
        <v>3081</v>
      </c>
      <c r="F2673" t="s">
        <v>3082</v>
      </c>
      <c r="G2673" s="2">
        <v>9</v>
      </c>
      <c r="H2673" t="s">
        <v>13</v>
      </c>
      <c r="I2673" s="3"/>
      <c r="J2673" s="4">
        <v>0</v>
      </c>
      <c r="K2673" t="s">
        <v>3</v>
      </c>
      <c r="L2673" s="5">
        <v>0</v>
      </c>
      <c r="M2673" s="5">
        <v>0</v>
      </c>
      <c r="N2673" s="5">
        <v>5000000</v>
      </c>
      <c r="O2673" s="5">
        <v>0</v>
      </c>
      <c r="P2673" s="5">
        <v>0</v>
      </c>
      <c r="Q2673" s="5">
        <v>0</v>
      </c>
      <c r="R2673" s="5">
        <v>5000000</v>
      </c>
    </row>
    <row r="2674" spans="1:18" hidden="1" x14ac:dyDescent="0.2">
      <c r="A2674" t="s">
        <v>10</v>
      </c>
      <c r="B2674" t="s">
        <v>3083</v>
      </c>
      <c r="C2674" t="str">
        <f>MID(B2674,1,8)</f>
        <v>P&gt;297000</v>
      </c>
      <c r="D2674" t="str">
        <f>B2674</f>
        <v>P&gt;297000/04 0003</v>
      </c>
      <c r="F2674" t="s">
        <v>3084</v>
      </c>
      <c r="G2674" s="2">
        <v>9</v>
      </c>
      <c r="H2674" t="s">
        <v>13</v>
      </c>
      <c r="I2674" s="3">
        <v>43862</v>
      </c>
      <c r="J2674" s="4">
        <v>10</v>
      </c>
      <c r="K2674" t="s">
        <v>2529</v>
      </c>
      <c r="L2674" s="5">
        <v>0</v>
      </c>
      <c r="M2674" s="5">
        <v>0</v>
      </c>
      <c r="N2674" s="5">
        <v>15000000</v>
      </c>
      <c r="O2674" s="5">
        <v>0</v>
      </c>
      <c r="P2674" s="5">
        <v>0</v>
      </c>
      <c r="Q2674" s="5">
        <v>0</v>
      </c>
      <c r="R2674" s="5">
        <v>15000000</v>
      </c>
    </row>
    <row r="2675" spans="1:18" hidden="1" x14ac:dyDescent="0.2">
      <c r="A2675" t="s">
        <v>15</v>
      </c>
      <c r="B2675" t="s">
        <v>3073</v>
      </c>
      <c r="F2675" t="s">
        <v>3074</v>
      </c>
      <c r="G2675" s="2">
        <v>9</v>
      </c>
      <c r="H2675" t="s">
        <v>13</v>
      </c>
      <c r="I2675" s="3"/>
      <c r="J2675" s="4">
        <v>0</v>
      </c>
      <c r="K2675" t="s">
        <v>3</v>
      </c>
      <c r="L2675" s="5">
        <v>0</v>
      </c>
      <c r="M2675" s="5">
        <v>0</v>
      </c>
      <c r="N2675" s="5">
        <v>15000000</v>
      </c>
      <c r="O2675" s="5">
        <v>0</v>
      </c>
      <c r="P2675" s="5">
        <v>0</v>
      </c>
      <c r="Q2675" s="5">
        <v>0</v>
      </c>
      <c r="R2675" s="5">
        <v>15000000</v>
      </c>
    </row>
    <row r="2676" spans="1:18" hidden="1" x14ac:dyDescent="0.2">
      <c r="A2676" t="s">
        <v>16</v>
      </c>
      <c r="B2676" t="s">
        <v>3081</v>
      </c>
      <c r="F2676" t="s">
        <v>3082</v>
      </c>
      <c r="G2676" s="2">
        <v>9</v>
      </c>
      <c r="H2676" t="s">
        <v>13</v>
      </c>
      <c r="I2676" s="3"/>
      <c r="J2676" s="4">
        <v>0</v>
      </c>
      <c r="K2676" t="s">
        <v>3</v>
      </c>
      <c r="L2676" s="5">
        <v>0</v>
      </c>
      <c r="M2676" s="5">
        <v>0</v>
      </c>
      <c r="N2676" s="5">
        <v>15000000</v>
      </c>
      <c r="O2676" s="5">
        <v>0</v>
      </c>
      <c r="P2676" s="5">
        <v>0</v>
      </c>
      <c r="Q2676" s="5">
        <v>0</v>
      </c>
      <c r="R2676" s="5">
        <v>15000000</v>
      </c>
    </row>
    <row r="2677" spans="1:18" hidden="1" x14ac:dyDescent="0.2">
      <c r="A2677" t="s">
        <v>10</v>
      </c>
      <c r="B2677" t="s">
        <v>3085</v>
      </c>
      <c r="C2677" t="str">
        <f>MID(B2677,1,8)</f>
        <v>P&gt;297000</v>
      </c>
      <c r="D2677" t="str">
        <f>B2677</f>
        <v>P&gt;297000/04 0002</v>
      </c>
      <c r="F2677" t="s">
        <v>3086</v>
      </c>
      <c r="G2677" s="2">
        <v>2.1</v>
      </c>
      <c r="H2677" t="s">
        <v>13</v>
      </c>
      <c r="I2677" s="3">
        <v>43862</v>
      </c>
      <c r="J2677" s="4">
        <v>10</v>
      </c>
      <c r="K2677" t="s">
        <v>2529</v>
      </c>
      <c r="L2677" s="5">
        <v>0</v>
      </c>
      <c r="M2677" s="5">
        <v>0</v>
      </c>
      <c r="N2677" s="5">
        <v>1153846</v>
      </c>
      <c r="O2677" s="5">
        <v>0</v>
      </c>
      <c r="P2677" s="5">
        <v>0</v>
      </c>
      <c r="Q2677" s="5">
        <v>0</v>
      </c>
      <c r="R2677" s="5">
        <v>1153846</v>
      </c>
    </row>
    <row r="2678" spans="1:18" hidden="1" x14ac:dyDescent="0.2">
      <c r="A2678" t="s">
        <v>15</v>
      </c>
      <c r="B2678" t="s">
        <v>3073</v>
      </c>
      <c r="F2678" t="s">
        <v>3074</v>
      </c>
      <c r="G2678" s="2">
        <v>2.1</v>
      </c>
      <c r="H2678" t="s">
        <v>13</v>
      </c>
      <c r="I2678" s="3"/>
      <c r="J2678" s="4">
        <v>0</v>
      </c>
      <c r="K2678" t="s">
        <v>3</v>
      </c>
      <c r="L2678" s="5">
        <v>0</v>
      </c>
      <c r="M2678" s="5">
        <v>0</v>
      </c>
      <c r="N2678" s="5">
        <v>1153846</v>
      </c>
      <c r="O2678" s="5">
        <v>0</v>
      </c>
      <c r="P2678" s="5">
        <v>0</v>
      </c>
      <c r="Q2678" s="5">
        <v>0</v>
      </c>
      <c r="R2678" s="5">
        <v>1153846</v>
      </c>
    </row>
    <row r="2679" spans="1:18" hidden="1" x14ac:dyDescent="0.2">
      <c r="A2679" t="s">
        <v>16</v>
      </c>
      <c r="B2679" t="s">
        <v>3081</v>
      </c>
      <c r="F2679" t="s">
        <v>3082</v>
      </c>
      <c r="G2679" s="2">
        <v>2.1</v>
      </c>
      <c r="H2679" t="s">
        <v>13</v>
      </c>
      <c r="I2679" s="3"/>
      <c r="J2679" s="4">
        <v>0</v>
      </c>
      <c r="K2679" t="s">
        <v>3</v>
      </c>
      <c r="L2679" s="5">
        <v>0</v>
      </c>
      <c r="M2679" s="5">
        <v>0</v>
      </c>
      <c r="N2679" s="5">
        <v>1153846</v>
      </c>
      <c r="O2679" s="5">
        <v>0</v>
      </c>
      <c r="P2679" s="5">
        <v>0</v>
      </c>
      <c r="Q2679" s="5">
        <v>0</v>
      </c>
      <c r="R2679" s="5">
        <v>1153846</v>
      </c>
    </row>
    <row r="2680" spans="1:18" hidden="1" x14ac:dyDescent="0.2">
      <c r="A2680" t="s">
        <v>10</v>
      </c>
      <c r="B2680" t="s">
        <v>3087</v>
      </c>
      <c r="C2680" t="str">
        <f>MID(B2680,1,8)</f>
        <v>P&gt;297000</v>
      </c>
      <c r="D2680" t="str">
        <f>B2680</f>
        <v>P&gt;297000/04 0001</v>
      </c>
      <c r="F2680" t="s">
        <v>3088</v>
      </c>
      <c r="G2680" s="2">
        <v>9</v>
      </c>
      <c r="H2680" t="s">
        <v>13</v>
      </c>
      <c r="I2680" s="3">
        <v>43862</v>
      </c>
      <c r="J2680" s="4">
        <v>10</v>
      </c>
      <c r="K2680" t="s">
        <v>2529</v>
      </c>
      <c r="L2680" s="5">
        <v>0</v>
      </c>
      <c r="M2680" s="5">
        <v>0</v>
      </c>
      <c r="N2680" s="5">
        <v>25000000</v>
      </c>
      <c r="O2680" s="5">
        <v>0</v>
      </c>
      <c r="P2680" s="5">
        <v>0</v>
      </c>
      <c r="Q2680" s="5">
        <v>0</v>
      </c>
      <c r="R2680" s="5">
        <v>25000000</v>
      </c>
    </row>
    <row r="2681" spans="1:18" hidden="1" x14ac:dyDescent="0.2">
      <c r="A2681" t="s">
        <v>15</v>
      </c>
      <c r="B2681" t="s">
        <v>3073</v>
      </c>
      <c r="F2681" t="s">
        <v>3074</v>
      </c>
      <c r="G2681" s="2">
        <v>9</v>
      </c>
      <c r="H2681" t="s">
        <v>13</v>
      </c>
      <c r="I2681" s="3"/>
      <c r="J2681" s="4">
        <v>0</v>
      </c>
      <c r="K2681" t="s">
        <v>3</v>
      </c>
      <c r="L2681" s="5">
        <v>0</v>
      </c>
      <c r="M2681" s="5">
        <v>0</v>
      </c>
      <c r="N2681" s="5">
        <v>25000000</v>
      </c>
      <c r="O2681" s="5">
        <v>0</v>
      </c>
      <c r="P2681" s="5">
        <v>0</v>
      </c>
      <c r="Q2681" s="5">
        <v>0</v>
      </c>
      <c r="R2681" s="5">
        <v>25000000</v>
      </c>
    </row>
    <row r="2682" spans="1:18" hidden="1" x14ac:dyDescent="0.2">
      <c r="A2682" t="s">
        <v>16</v>
      </c>
      <c r="B2682" t="s">
        <v>3081</v>
      </c>
      <c r="F2682" t="s">
        <v>3082</v>
      </c>
      <c r="G2682" s="2">
        <v>9</v>
      </c>
      <c r="H2682" t="s">
        <v>13</v>
      </c>
      <c r="I2682" s="3"/>
      <c r="J2682" s="4">
        <v>0</v>
      </c>
      <c r="K2682" t="s">
        <v>3</v>
      </c>
      <c r="L2682" s="5">
        <v>0</v>
      </c>
      <c r="M2682" s="5">
        <v>0</v>
      </c>
      <c r="N2682" s="5">
        <v>25000000</v>
      </c>
      <c r="O2682" s="5">
        <v>0</v>
      </c>
      <c r="P2682" s="5">
        <v>0</v>
      </c>
      <c r="Q2682" s="5">
        <v>0</v>
      </c>
      <c r="R2682" s="5">
        <v>25000000</v>
      </c>
    </row>
  </sheetData>
  <autoFilter ref="A1:R2682">
    <filterColumn colId="0">
      <filters>
        <filter val="Centro Gestor Responsable"/>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Hoja1</vt:lpstr>
      <vt:lpstr>TABLA MATRIZ</vt:lpstr>
      <vt:lpstr>Hoja5</vt:lpstr>
      <vt:lpstr>Hoja6</vt:lpstr>
      <vt:lpstr>Hoja4</vt:lpstr>
      <vt:lpstr>Hoja3</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Maria Alexandra Abello Gomez</cp:lastModifiedBy>
  <cp:revision>1</cp:revision>
  <dcterms:created xsi:type="dcterms:W3CDTF">2019-12-19T15:38:08Z</dcterms:created>
  <dcterms:modified xsi:type="dcterms:W3CDTF">2020-01-31T20:47:31Z</dcterms:modified>
  <cp:category/>
</cp:coreProperties>
</file>