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pau\OneDrive\Imágenes\GOBERNACION DE CUNDINAMARCA\DRIVE\PLANES DE MEJORAMIENTO\4. FOME PAE 31 DICI 2021\"/>
    </mc:Choice>
  </mc:AlternateContent>
  <xr:revisionPtr revIDLastSave="0" documentId="13_ncr:1_{B6F11008-1B7E-4182-B82A-73D19FCC5360}" xr6:coauthVersionLast="47" xr6:coauthVersionMax="47" xr10:uidLastSave="{00000000-0000-0000-0000-000000000000}"/>
  <bookViews>
    <workbookView xWindow="-120" yWindow="-120" windowWidth="20730" windowHeight="11160" xr2:uid="{00000000-000D-0000-FFFF-FFFF00000000}"/>
  </bookViews>
  <sheets>
    <sheet name="EDUCACION SGP FOME-PA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pvjNaVCDOo+jqJ//FloUnws/AcA=="/>
    </ext>
  </extLst>
</workbook>
</file>

<file path=xl/sharedStrings.xml><?xml version="1.0" encoding="utf-8"?>
<sst xmlns="http://schemas.openxmlformats.org/spreadsheetml/2006/main" count="269" uniqueCount="137">
  <si>
    <t>Tipo Modalidad</t>
  </si>
  <si>
    <t>M-3: PLAN DE MEJORAMIENTO</t>
  </si>
  <si>
    <t>Formulario</t>
  </si>
  <si>
    <t>F14.2: PLANES DE MEJORAMIENTO - ENTES TERRITORIALES</t>
  </si>
  <si>
    <t>Moneda Informe</t>
  </si>
  <si>
    <t>Entidad</t>
  </si>
  <si>
    <t>Fecha</t>
  </si>
  <si>
    <t>Periodicidad</t>
  </si>
  <si>
    <t>SEMESTRAL</t>
  </si>
  <si>
    <t>0 SISTEMA GENERAL DE PARTICIPACIONES - SGP</t>
  </si>
  <si>
    <t>FILAS</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</si>
  <si>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</si>
  <si>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</si>
  <si>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</si>
  <si>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</si>
  <si>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</si>
  <si>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</si>
  <si>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</si>
  <si>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</si>
  <si>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</si>
  <si>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</si>
  <si>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</si>
  <si>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</si>
  <si>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</si>
  <si>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</si>
  <si>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</si>
  <si>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OBSERVACIONES OCI</t>
  </si>
  <si>
    <t>FILA_129</t>
  </si>
  <si>
    <t>1 SI</t>
  </si>
  <si>
    <t/>
  </si>
  <si>
    <t>2 AVANCE ó SEGUIMIENTO DEL PLAN DE MEJORAMIENTO</t>
  </si>
  <si>
    <t>Procedimiento recuperación de pagos de nómina a fallecidos. (A)</t>
  </si>
  <si>
    <t xml:space="preserve">Falta de reporte a la entidad por parte de los rectores de las IED </t>
  </si>
  <si>
    <t>Solicitar a los rectores, que informen dentro de los cinco días siguientes al fallecimiento de los docentes y/o administrativos, con el fin de incluir en la plataforma humano la novedad, por parte de la subdirección de Administración y Desarrollo.</t>
  </si>
  <si>
    <t>Realizar circular para los rectores, donde informen a la entidad la novedad, dentro de los cinco días siguientes al fallecimiento del docente y/o administrativo.</t>
  </si>
  <si>
    <t>(1) Circular</t>
  </si>
  <si>
    <t xml:space="preserve">Se elaboró y difundió en la pagína web la CIRCULAR No. 049  Expedida el 21 de noviembre de 2022, dirigida a los rectores sobre el proceso de información de la novedad de fallecimiento de un docente y/o administrativo. (Anexo 1) </t>
  </si>
  <si>
    <t>ok</t>
  </si>
  <si>
    <t>FILA_130</t>
  </si>
  <si>
    <t xml:space="preserve">Remitir novedad por parte de la subdirección de administración y desarrollo al área de nómina. </t>
  </si>
  <si>
    <t>Oficio y/o correo electronico</t>
  </si>
  <si>
    <t xml:space="preserve">se remite consolidado que se remitio al area de nomína y a Fompremag con la infomación de docentes, directivos y demas que pertenecian a la planta de la Secretaria de Educacion Departamental Cundinamarca, para los fines pertinentes que hubieren lugar. Último reporte el 18 de noviembre de 2022. (Anexo 2) </t>
  </si>
  <si>
    <t>FILA_131</t>
  </si>
  <si>
    <t xml:space="preserve">Falta de reporte a la entidad por parte de los restores de las IED </t>
  </si>
  <si>
    <t>Establecer comunicación con los dolientes del docente fallecido para que alleguen copia del registro civil defunción del docente fallecido.</t>
  </si>
  <si>
    <t xml:space="preserve">Se elaboró y difundió en la página web comunicación No 17 de 2022 sobre el asunto, para rectores y público en general en el que se indica el proceso de comunicación con los dolientes del docente fallecido para que alleguen copia del registro civil de defunción. (Anexo 3) </t>
  </si>
  <si>
    <t>FILA_132</t>
  </si>
  <si>
    <t>Depurar la información con el área de FONPREMAG y nómina sobre solicitudes de prestaciones  de fallecidos.</t>
  </si>
  <si>
    <t xml:space="preserve">Matriz </t>
  </si>
  <si>
    <t xml:space="preserve">se adjunta matriz diseñada con el area de FONPREMAG y nómina sobre solicitudes de prestaciones  de fallecidos corte 18 de noviembre. (Anexo 4)  </t>
  </si>
  <si>
    <t>pendiente corrección MATRIZ(base) que nos ayude a cumplir con la actividad propuesta de depurar la informacion agrengando celdas como Fecha de fallecimiento, fecha de comunicación a la secretaria, estado de tramite, observaciónes frente a cada caso. agregando datos que nos permitan establecer seguimiento de la actividad</t>
  </si>
  <si>
    <t>FILA_133</t>
  </si>
  <si>
    <t>Realizar el acto administrativo por parte de la subdirección de Administración y Desarrollo.</t>
  </si>
  <si>
    <t>Resolución</t>
  </si>
  <si>
    <t>La solicitud a rectores para el reporte de fallecimiento se hizo mediante circular No 00049 de 21/11/22, la cual para todos los efectos es un verdadero acto administrativo (circular, resolución, oficio etc)</t>
  </si>
  <si>
    <t>se debe cargar la circular, corregir las evidencias suministradas verificar si la circular  puede ser valida como resolución, teniendo en cuenta el contenido dejando como observación el caso y ajustar indicador</t>
  </si>
  <si>
    <t>FILA_134</t>
  </si>
  <si>
    <t>Verificar y liquidar en el sistema de información de recursos humanos HUMANO, la novedad de fallecidos.</t>
  </si>
  <si>
    <t xml:space="preserve">Se adjunta matriz de relación, de las novedades por fallecimiento en el sistema de infromación de recursos humanos por docente y/o administrativo.  (Anexo 5) </t>
  </si>
  <si>
    <t>pendiente corrección MATRIZ(base) que nos ayude a cumplir con la actividad propuesta de Verificar y liquidar en el sistema de información de recursos agrengando celdas como Fecha de fallecimiento, fecha de comunicación a la secretaria, estado de tramite, observaciónes frente a cada caso. agregando datos que nos permitan establecer seguimiento de la actividad</t>
  </si>
  <si>
    <t>FILA_135</t>
  </si>
  <si>
    <t>Oportunidad Recobros incapacidades de docentes a la Fiduprevisora S.A. (A)(D)</t>
  </si>
  <si>
    <t>Recuperacion de los dineros por incapacidades ante la fiduprevisora</t>
  </si>
  <si>
    <t>Realizar el proceso de radicación ante la Fiduprevisora S.A. de 991 incapacidades reportadas por la Oficina de Planta de la Dirección de Personal de Instituciones Educativas a corte 12 de Noviembre de 2021.</t>
  </si>
  <si>
    <t>Solicitud de actualización de formato individual de liquidación a Fiduprevisora S.A, conforme al incremento salarial del año 2021.</t>
  </si>
  <si>
    <t xml:space="preserve">La Secretaría de Educación a través de correo electronico solicitó actualización del formato individual de liquidación Fiduprevisora S.A.(Anexo 6) </t>
  </si>
  <si>
    <t>FILA_136</t>
  </si>
  <si>
    <t>Solicitud de incapacidades objeto de recobro a Servisalud S.A. de la vigencia 2021.</t>
  </si>
  <si>
    <t xml:space="preserve">La Secretaría de Educación solicitó a la fidurprevisora contratante de Servisalud S.A. mediante correo de 16 de junio de 2022, el reembolso de incapacidades pendientes de pago (Anexo 7) </t>
  </si>
  <si>
    <t>FILA_137</t>
  </si>
  <si>
    <t>Realización de Mesa de trabajo a Fiduprevisora sobre la implementación del Aplicativo Hosvital.</t>
  </si>
  <si>
    <t>Se adjunta oficio firmado por las partes, el cual da cuenta de la estrategia que la Fiduprevisora utilizó para capacitar en la implementación del Aplicativo Hosvital. Al igual que citación a mesa de trabajo el día 15 de febrero de 2022. (Anexo 8)</t>
  </si>
  <si>
    <t>FILA_138</t>
  </si>
  <si>
    <t xml:space="preserve">
Realización del proceso de liquidación de las incapacidades docentes.</t>
  </si>
  <si>
    <t>Mediante oficio 2022326371 del 16 de junio de 2022, se informa a la Dirección Administrativa y financiera sobre la liquidación y/o conciliación de las incapacidades. Asi mismo se remitió anexo excel 2759949 (anexo 9)</t>
  </si>
  <si>
    <t>FILA_139</t>
  </si>
  <si>
    <t>Radicación de solicitudes a Fiduprevisora S.A.</t>
  </si>
  <si>
    <t>Se efectuaron las radicaciones de incapacidades en el sistema dispuesto para ello, lo anterior se refleja en 2 cuadros Excel de diciembre 2021 a junio 2022. Se indica que dichos cuadros los arroja el sistema dispuesto (Anexo 10)</t>
  </si>
  <si>
    <t>FILA_140</t>
  </si>
  <si>
    <t xml:space="preserve">Clausulados contratos de prestación de servicio SE-CPS-157-2020 y SE-CPS-073-2020. (A)
</t>
  </si>
  <si>
    <t>Deficiencias y debilidades en los controles aplicados en la numeración de los contratos 
diligenciamiento y revisión de los documentos contractuales que se registran en el
SECOP II y hacen parte integral de los contratos suscritos, por parte de la Oficina
Asesora Jurídica y la Dirección de Infraestructura Educativa de la Secretaría de
Educación de Cundinamarca</t>
  </si>
  <si>
    <t>Fortalecer  un sistema interno de control de numeración del clausulado de los contratos, con el respectivo control en la aprobación en la oficina jurídica.</t>
  </si>
  <si>
    <t>Relación de los contratos verificados en su numeración, a cargo de la oficina asesora jurídica.</t>
  </si>
  <si>
    <t>Matriz</t>
  </si>
  <si>
    <t>Desde la oficina Asesora jurídica se lleva un control  numeración de la contratación celebrada por la Secretaría de Educación, por tanto durante el año 2021 y lo corrido del 2022 cuenta con una matriz (anexo11)</t>
  </si>
  <si>
    <t>FILA_141</t>
  </si>
  <si>
    <t>Controles en la revisión de las facturas. (A)</t>
  </si>
  <si>
    <t>Deficiencia en los controles de la Entidad en el proceso de supervisión y en la verificación de los requisitos para efectuar los pagos de las obligaciones derivadas de la contratación.</t>
  </si>
  <si>
    <t>Emitir circular a la Secretaria de Educación con el procedimiento respectivo a la hora de radicar facturas para el respectivo giro, se explicará claramente los vistos buenos que debe tener  la factura el cual evidencie que fue revisada con anterioridad por las personas encargadas de la factura</t>
  </si>
  <si>
    <t>Elaborar circular</t>
  </si>
  <si>
    <t>Circular</t>
  </si>
  <si>
    <t xml:space="preserve">El dia 23 de noviembre la direccion financiera de la secretaría de educación expidió círcular con lineamientos para la gestión de facturas y ordenes de pago. </t>
  </si>
  <si>
    <t>FILA_142</t>
  </si>
  <si>
    <t xml:space="preserve">Gestión Ejecución del PAE – Recurrencia PQRS (A)
</t>
  </si>
  <si>
    <t>Debilidades en el control de los contratos</t>
  </si>
  <si>
    <t>Incluir en el próximo contrato con los  Operadores, la definición de descuentos por recurrencia en los hallazgos que con base en las PQRS Asociadas a la calidad de alimentos, suministro de gas y faltante de materias primas, se generen.</t>
  </si>
  <si>
    <t>Elaborar el proyecto de minuta de los Contratos con operadores</t>
  </si>
  <si>
    <t>Contratos</t>
  </si>
  <si>
    <t>Se adjuntan los contratos de los operadores: N° SE-SAMC-158-2022 de la UT Sevivecundi 2022  y el N° SE-LP-156-2022 en el cual se incluyen los descuentos por recurrencia en los hallazgos que con base en las PQRS Asociadas a la calidad de alimentos, suministro de gas y faltante de materias primas, se generen.</t>
  </si>
  <si>
    <t>FILA_143</t>
  </si>
  <si>
    <t>Condiciones Calidad de la Infraestructura para operación del PAE - Gestión de la ETC (A)(D)</t>
  </si>
  <si>
    <t>Deficiencias en la etapa de planeación</t>
  </si>
  <si>
    <t xml:space="preserve">Informar semestralmente a los Municipos, los hallazgos de infraestrutura que se detecten en las visitas de la interventoría </t>
  </si>
  <si>
    <t>Enviar informe de infraestructura semestral</t>
  </si>
  <si>
    <t>Informe</t>
  </si>
  <si>
    <t>Se remitió a los alcaldes de los municipios no certificados el comunicado N°137 que contiene informe consolidado referente al reporte de infraestructura de los comedores escolares evidenciandos por la interventoría Consorcio PAE Cundinamarca 2022 durante el segundo semestre del año en curso, misma que en que se desarrollan los componentes técnico, financiero y jurídico de la SEC</t>
  </si>
  <si>
    <t xml:space="preserve">Se envio el segundo semestre bajo el comunicado 137 se debe corregir la observación en esta actividad </t>
  </si>
  <si>
    <t>FILA_144</t>
  </si>
  <si>
    <t>Pagos manipuladores de alimentos contratos 04 y 05 de 2020.(A)(D)(F)</t>
  </si>
  <si>
    <t>Inadecuada estructuración de los riesgos</t>
  </si>
  <si>
    <t xml:space="preserve">Realizar una mesa de trabajo entre las diferentes componentes técnico, financiero y jurídico de la SEC, para la estructuración de los riesgos y el manejo de los mismos, asociados al cambio frente a las condiciones de contratación inicial. </t>
  </si>
  <si>
    <t>Realizar una mesa de trabajo entre las diferentes componentes técnico, financiero y jurídico de la SEC, para la estructuración de los riesgos y el manejo de los mismos, asociados a los posibles cambios frente a las condiciones de contratación inicial relacionadas con la modalidad o condiciones operativas.</t>
  </si>
  <si>
    <t xml:space="preserve">Acta de reunión </t>
  </si>
  <si>
    <t>Se adjuntan actas de reunión de fecha 16 de mayo y 18 de agosto de 2022, la  cual da cuenta del cumplimiento de la actividad. Así mismo matriz de riesgos que acredita la aplicación de la acción de mejora en las nuevas contrataciones</t>
  </si>
  <si>
    <t xml:space="preserve">se debe adjuntar la Matriz de de riesgos nueva cotratación y completar la observación con la segunda acta del 18/08/2022  </t>
  </si>
  <si>
    <t>FILA_145</t>
  </si>
  <si>
    <t>Beneficiarios PAE vs matrícula SIMAT 2020.(A)(IP)</t>
  </si>
  <si>
    <t>Falta de cruce de información focalización Vs SIMAT</t>
  </si>
  <si>
    <t>Incluir en los contratos de la Interventoría, anexar a las cuenta de cobro, una certificación en donde constante que  los niños registrados en planillas son los efectivamente matriculados en SIMAT.</t>
  </si>
  <si>
    <t>Verificar que la interventoría anexe la certificación enc ada una de las cuentas de pago de los operadores.</t>
  </si>
  <si>
    <t>Certificaciones</t>
  </si>
  <si>
    <t>Se adjuntan las certificaciones  de cada una de las cuentas de pago de los operadores, mismos que  a la fecha para el segmento 1 se encuentra la certificación del 70% de marzo y para el segmento 2 se encuentran las certificaciones del 30%  de los meses de febrero y marzo y el 70% del mes de abril. Se aclara que la facturación de operadores no se dio mea a mes por eso solo se cuenta con 3 certificaciones de pago que encierran todo el tiempo de ejecución contractual.</t>
  </si>
  <si>
    <t>aclarar la observación se aportan 3 cuentas de cobro que comprenden los 10 meses certificados  y crear la propuesta para el cierre de la actividad, ya que el indicador no va dejar cerrar la actividad teniendo en cuenta que los operadores cobraron cada 3 meses.</t>
  </si>
  <si>
    <t>FILA_146</t>
  </si>
  <si>
    <t>Justificación Costo ración. Contrato de prestación de servicios SE-089. Fundación Vive (IP)
Colombia. (IP)
Fundación Vive Colombia. (IP)</t>
  </si>
  <si>
    <t>Mesa de trabajo entre las diferentes componentes técnico, financiero y jurídico de la SEC, para la estructuración de los riesgos y el manejo de los mismos, asociados a los posibles cambios frente a las condiciones de contratación inicial relacionadas con la modalidad o condiciones operativas.</t>
  </si>
  <si>
    <t>Se adjuntan actas de reunión de fecha 16 de mayo y 18 de agosto de 2022, la  cual da cuenta del cumplimiento de la actividad. Así mismo matriz de riesgo que acredita la aplicación de la acción de mejora en las nuevas contrataciones</t>
  </si>
  <si>
    <t>se debe adjuntar la Matriz de de riesgos nueva de cotratación, completar la observación con la segunda acta del 18/08/2022 , cambiar el estado del indicador al 2 si ya esta al 100% en el cumplimiento de la actividad</t>
  </si>
  <si>
    <t>FILA_147</t>
  </si>
  <si>
    <t>Costo recurso humano - manipuladoras de alimentos. Contrato de prestación de servicios SE-089. Fundación Vive Colombia. (IP)
Colombia. (IP)
servicios SE-089. Fundación Vive
Colombia. (IP)</t>
  </si>
  <si>
    <t>FILA_148</t>
  </si>
  <si>
    <t>Justificación Costo ración. Contrato de prestación de servicios SE-322. Fundación Vive Colombia. (IP)</t>
  </si>
  <si>
    <t>FILA_149</t>
  </si>
  <si>
    <t>Costo recurso humano - manipuladoras de alimentos. Contrato de prestación de servicios SE-322. Fundación Vive (IP)
Colombia (IP)</t>
  </si>
  <si>
    <t>Se adjuntan actas de reunión de fecha 16 de mayo y 18 de agosto de 2022, la  cual da cuenta del cumplimiento de la actividad. Así mismo matriz de reiesgo que acredita la aplicación de la acción de mejora en las nuevas contrataciones</t>
  </si>
  <si>
    <t>FILA_150</t>
  </si>
  <si>
    <t>Pago a manipuladoras de alimentos(D)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</si>
</sst>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2"/>
      <color theme="1"/>
      <name val="Calibri"/>
      <scheme val="minor"/>
    </font>
    <font>
      <b/>
      <sz val="11"/>
      <color rgb="FFFFFFFF"/>
      <name val="Tahoma"/>
    </font>
    <font>
      <sz val="12"/>
      <color theme="1"/>
      <name val="Tahoma"/>
    </font>
    <font>
      <b/>
      <sz val="11"/>
      <color rgb="FF000000"/>
      <name val="Tahoma"/>
    </font>
    <font>
      <b/>
      <sz val="11"/>
      <color rgb="FFFFFFFF"/>
      <name val="Calibri"/>
    </font>
    <font>
      <sz val="12"/>
      <name val="Calibri"/>
    </font>
    <font>
      <sz val="12"/>
      <color theme="1"/>
      <name val="Calibri"/>
      <scheme val="minor"/>
    </font>
    <font>
      <sz val="12"/>
      <color theme="1"/>
      <name val="Calibri"/>
    </font>
  </fonts>
  <fills count="6">
    <fill>
      <patternFill patternType="none"/>
    </fill>
    <fill>
      <patternFill patternType="gray125"/>
    </fill>
    <fill>
      <patternFill patternType="solid">
        <fgColor rgb="FF666699"/>
        <bgColor rgb="FF666699"/>
      </patternFill>
    </fill>
    <fill>
      <patternFill patternType="solid">
        <fgColor rgb="FFFFFFFF"/>
        <bgColor rgb="FFFFFFFF"/>
      </patternFill>
    </fill>
    <fill>
      <patternFill patternType="solid">
        <fgColor rgb="FFFFC000"/>
        <bgColor rgb="FFFFC000"/>
      </patternFill>
    </fill>
    <fill>
      <patternFill patternType="solid">
        <fgColor theme="0"/>
        <bgColor theme="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2" fillId="0" borderId="0" xfId="0" applyFont="1"/>
    <xf numFmtId="164" fontId="3" fillId="3"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164" fontId="2" fillId="0" borderId="6" xfId="0" applyNumberFormat="1" applyFont="1" applyBorder="1" applyAlignment="1">
      <alignment vertical="center"/>
    </xf>
    <xf numFmtId="0" fontId="6" fillId="0" borderId="0" xfId="0" applyFont="1"/>
    <xf numFmtId="0" fontId="2" fillId="4" borderId="6" xfId="0" applyFont="1" applyFill="1" applyBorder="1" applyAlignment="1">
      <alignment vertical="center" wrapText="1"/>
    </xf>
    <xf numFmtId="0" fontId="7" fillId="0" borderId="0" xfId="0" applyFont="1" applyAlignment="1">
      <alignment wrapText="1"/>
    </xf>
    <xf numFmtId="0" fontId="2" fillId="5" borderId="6" xfId="0" applyFont="1" applyFill="1" applyBorder="1" applyAlignment="1">
      <alignment vertical="center"/>
    </xf>
    <xf numFmtId="0" fontId="2" fillId="5" borderId="6" xfId="0" applyFont="1" applyFill="1" applyBorder="1" applyAlignment="1">
      <alignment vertical="center" wrapText="1"/>
    </xf>
    <xf numFmtId="0" fontId="7" fillId="0" borderId="0" xfId="0" applyFont="1" applyAlignment="1">
      <alignment vertical="top" wrapText="1"/>
    </xf>
    <xf numFmtId="0" fontId="4" fillId="2" borderId="2" xfId="0" applyFont="1" applyFill="1" applyBorder="1" applyAlignment="1">
      <alignment horizontal="center" vertical="center"/>
    </xf>
    <xf numFmtId="0" fontId="5" fillId="0" borderId="3" xfId="0" applyFont="1" applyBorder="1"/>
    <xf numFmtId="0" fontId="5"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600" cy="561975"/>
    <xdr:pic>
      <xdr:nvPicPr>
        <xdr:cNvPr id="2" name="image1.gif" descr="Pictur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workbookViewId="0">
      <selection activeCell="I27" sqref="I27"/>
    </sheetView>
  </sheetViews>
  <sheetFormatPr baseColWidth="10" defaultColWidth="11.25" defaultRowHeight="15" customHeight="1" x14ac:dyDescent="0.25"/>
  <cols>
    <col min="1" max="1" width="10.5" customWidth="1"/>
    <col min="2" max="2" width="13.375" customWidth="1"/>
    <col min="3" max="3" width="15.125" customWidth="1"/>
    <col min="4" max="4" width="12.625" customWidth="1"/>
    <col min="5" max="5" width="11.125" customWidth="1"/>
    <col min="6" max="6" width="36.375" customWidth="1"/>
    <col min="7" max="7" width="23.125" customWidth="1"/>
    <col min="8" max="8" width="35.75" customWidth="1"/>
    <col min="9" max="9" width="33.5" customWidth="1"/>
    <col min="10" max="10" width="23.375" customWidth="1"/>
    <col min="11" max="11" width="11.125" customWidth="1"/>
    <col min="12" max="13" width="11.625" customWidth="1"/>
    <col min="14" max="15" width="11.125" customWidth="1"/>
    <col min="16" max="16" width="43" customWidth="1"/>
    <col min="17" max="17" width="31" customWidth="1"/>
    <col min="18" max="26" width="11.125" customWidth="1"/>
  </cols>
  <sheetData>
    <row r="1" spans="1:17" ht="15.75" customHeight="1" x14ac:dyDescent="0.25">
      <c r="A1" s="1" t="s">
        <v>0</v>
      </c>
      <c r="B1" s="1">
        <v>53</v>
      </c>
      <c r="C1" s="1" t="s">
        <v>1</v>
      </c>
      <c r="D1" s="2"/>
      <c r="E1" s="2"/>
      <c r="F1" s="2"/>
      <c r="G1" s="2"/>
    </row>
    <row r="2" spans="1:17" ht="15.75" customHeight="1" x14ac:dyDescent="0.25">
      <c r="A2" s="1" t="s">
        <v>2</v>
      </c>
      <c r="B2" s="1">
        <v>401</v>
      </c>
      <c r="C2" s="1" t="s">
        <v>3</v>
      </c>
      <c r="D2" s="2"/>
      <c r="E2" s="2"/>
      <c r="F2" s="2"/>
      <c r="G2" s="2"/>
    </row>
    <row r="3" spans="1:17" ht="15.75" customHeight="1" x14ac:dyDescent="0.25">
      <c r="A3" s="1" t="s">
        <v>4</v>
      </c>
      <c r="B3" s="1">
        <v>1</v>
      </c>
      <c r="C3" s="2"/>
      <c r="D3" s="2"/>
      <c r="E3" s="2"/>
      <c r="F3" s="2"/>
      <c r="G3" s="2"/>
    </row>
    <row r="4" spans="1:17" ht="15.75" customHeight="1" x14ac:dyDescent="0.25">
      <c r="A4" s="1" t="s">
        <v>5</v>
      </c>
      <c r="B4" s="1">
        <v>10332</v>
      </c>
      <c r="C4" s="2"/>
      <c r="D4" s="2"/>
      <c r="E4" s="2"/>
      <c r="F4" s="2"/>
      <c r="G4" s="2"/>
    </row>
    <row r="5" spans="1:17" ht="15.75" customHeight="1" x14ac:dyDescent="0.25">
      <c r="A5" s="1" t="s">
        <v>6</v>
      </c>
      <c r="B5" s="3">
        <v>44561</v>
      </c>
      <c r="C5" s="2"/>
      <c r="D5" s="2"/>
      <c r="E5" s="2"/>
      <c r="F5" s="2"/>
      <c r="G5" s="2"/>
    </row>
    <row r="6" spans="1:17" ht="15.75" customHeight="1" x14ac:dyDescent="0.25">
      <c r="A6" s="1" t="s">
        <v>7</v>
      </c>
      <c r="B6" s="1">
        <v>6</v>
      </c>
      <c r="C6" s="1" t="s">
        <v>8</v>
      </c>
      <c r="D6" s="2"/>
      <c r="E6" s="2"/>
      <c r="F6" s="2"/>
      <c r="G6" s="2"/>
    </row>
    <row r="7" spans="1:17" ht="15.75" customHeight="1" x14ac:dyDescent="0.25"/>
    <row r="8" spans="1:17" ht="15.75" customHeight="1" x14ac:dyDescent="0.25">
      <c r="A8" s="15" t="s">
        <v>9</v>
      </c>
      <c r="B8" s="16"/>
      <c r="C8" s="16"/>
      <c r="D8" s="16"/>
      <c r="E8" s="16"/>
      <c r="F8" s="16"/>
      <c r="G8" s="16"/>
      <c r="H8" s="16"/>
      <c r="I8" s="16"/>
      <c r="J8" s="16"/>
      <c r="K8" s="16"/>
      <c r="L8" s="16"/>
      <c r="M8" s="16"/>
      <c r="N8" s="16"/>
      <c r="O8" s="16"/>
      <c r="P8" s="17"/>
    </row>
    <row r="9" spans="1:17" ht="15.75" customHeight="1" x14ac:dyDescent="0.25">
      <c r="B9" s="4">
        <v>2</v>
      </c>
      <c r="C9" s="4">
        <v>3</v>
      </c>
      <c r="D9" s="4">
        <v>4</v>
      </c>
      <c r="E9" s="4">
        <v>8</v>
      </c>
      <c r="F9" s="4">
        <v>12</v>
      </c>
      <c r="G9" s="4">
        <v>16</v>
      </c>
      <c r="H9" s="4">
        <v>20</v>
      </c>
      <c r="I9" s="4">
        <v>24</v>
      </c>
      <c r="J9" s="4">
        <v>28</v>
      </c>
      <c r="K9" s="4">
        <v>31</v>
      </c>
      <c r="L9" s="4">
        <v>32</v>
      </c>
      <c r="M9" s="4">
        <v>36</v>
      </c>
      <c r="N9" s="4">
        <v>40</v>
      </c>
      <c r="O9" s="4">
        <v>44</v>
      </c>
      <c r="P9" s="4">
        <v>48</v>
      </c>
    </row>
    <row r="10" spans="1:17" ht="15.75" customHeight="1" x14ac:dyDescent="0.25">
      <c r="A10" s="4" t="s">
        <v>10</v>
      </c>
      <c r="B10" s="4" t="s">
        <v>11</v>
      </c>
      <c r="C10" s="4" t="s">
        <v>12</v>
      </c>
      <c r="D10" s="4" t="s">
        <v>13</v>
      </c>
      <c r="E10" s="4" t="s">
        <v>14</v>
      </c>
      <c r="F10" s="4" t="s">
        <v>15</v>
      </c>
      <c r="G10" s="4" t="s">
        <v>16</v>
      </c>
      <c r="H10" s="4" t="s">
        <v>17</v>
      </c>
      <c r="I10" s="4" t="s">
        <v>18</v>
      </c>
      <c r="J10" s="4" t="s">
        <v>19</v>
      </c>
      <c r="K10" s="4" t="s">
        <v>20</v>
      </c>
      <c r="L10" s="4" t="s">
        <v>21</v>
      </c>
      <c r="M10" s="4" t="s">
        <v>22</v>
      </c>
      <c r="N10" s="4" t="s">
        <v>23</v>
      </c>
      <c r="O10" s="4" t="s">
        <v>24</v>
      </c>
      <c r="P10" s="4" t="s">
        <v>25</v>
      </c>
      <c r="Q10" s="5" t="s">
        <v>26</v>
      </c>
    </row>
    <row r="11" spans="1:17" ht="135.75" customHeight="1" x14ac:dyDescent="0.25">
      <c r="A11" s="2" t="s">
        <v>27</v>
      </c>
      <c r="B11" s="6" t="s">
        <v>28</v>
      </c>
      <c r="C11" s="6" t="s">
        <v>29</v>
      </c>
      <c r="D11" s="7" t="s">
        <v>30</v>
      </c>
      <c r="E11" s="6">
        <v>1</v>
      </c>
      <c r="F11" s="7" t="s">
        <v>31</v>
      </c>
      <c r="G11" s="7" t="s">
        <v>32</v>
      </c>
      <c r="H11" s="7" t="s">
        <v>33</v>
      </c>
      <c r="I11" s="7" t="s">
        <v>34</v>
      </c>
      <c r="J11" s="6" t="s">
        <v>35</v>
      </c>
      <c r="K11" s="6">
        <v>1</v>
      </c>
      <c r="L11" s="8">
        <v>44558</v>
      </c>
      <c r="M11" s="8">
        <v>44923</v>
      </c>
      <c r="N11" s="6">
        <v>52</v>
      </c>
      <c r="O11" s="6">
        <v>1</v>
      </c>
      <c r="P11" s="7" t="s">
        <v>36</v>
      </c>
      <c r="Q11" s="9" t="s">
        <v>37</v>
      </c>
    </row>
    <row r="12" spans="1:17" ht="178.5" customHeight="1" x14ac:dyDescent="0.25">
      <c r="A12" s="2" t="s">
        <v>38</v>
      </c>
      <c r="B12" s="6" t="s">
        <v>28</v>
      </c>
      <c r="C12" s="6" t="s">
        <v>29</v>
      </c>
      <c r="D12" s="7" t="s">
        <v>30</v>
      </c>
      <c r="E12" s="6">
        <v>1</v>
      </c>
      <c r="F12" s="7" t="s">
        <v>31</v>
      </c>
      <c r="G12" s="7" t="s">
        <v>32</v>
      </c>
      <c r="H12" s="7" t="s">
        <v>33</v>
      </c>
      <c r="I12" s="7" t="s">
        <v>39</v>
      </c>
      <c r="J12" s="6" t="s">
        <v>40</v>
      </c>
      <c r="K12" s="6">
        <v>1</v>
      </c>
      <c r="L12" s="8">
        <v>44558</v>
      </c>
      <c r="M12" s="8">
        <v>44923</v>
      </c>
      <c r="N12" s="6">
        <v>52</v>
      </c>
      <c r="O12" s="6">
        <v>1</v>
      </c>
      <c r="P12" s="7" t="s">
        <v>41</v>
      </c>
      <c r="Q12" s="9" t="s">
        <v>37</v>
      </c>
    </row>
    <row r="13" spans="1:17" ht="128.25" customHeight="1" x14ac:dyDescent="0.25">
      <c r="A13" s="2" t="s">
        <v>42</v>
      </c>
      <c r="B13" s="6" t="s">
        <v>28</v>
      </c>
      <c r="C13" s="6" t="s">
        <v>29</v>
      </c>
      <c r="D13" s="7" t="s">
        <v>30</v>
      </c>
      <c r="E13" s="6">
        <v>1</v>
      </c>
      <c r="F13" s="7" t="s">
        <v>31</v>
      </c>
      <c r="G13" s="7" t="s">
        <v>43</v>
      </c>
      <c r="H13" s="7" t="s">
        <v>33</v>
      </c>
      <c r="I13" s="7" t="s">
        <v>44</v>
      </c>
      <c r="J13" s="6" t="s">
        <v>40</v>
      </c>
      <c r="K13" s="6">
        <v>1</v>
      </c>
      <c r="L13" s="8">
        <v>44558</v>
      </c>
      <c r="M13" s="8">
        <v>44923</v>
      </c>
      <c r="N13" s="6">
        <v>52</v>
      </c>
      <c r="O13" s="6">
        <v>1</v>
      </c>
      <c r="P13" s="7" t="s">
        <v>45</v>
      </c>
      <c r="Q13" s="9" t="s">
        <v>37</v>
      </c>
    </row>
    <row r="14" spans="1:17" ht="220.5" customHeight="1" x14ac:dyDescent="0.25">
      <c r="A14" s="2" t="s">
        <v>46</v>
      </c>
      <c r="B14" s="6" t="s">
        <v>28</v>
      </c>
      <c r="C14" s="6" t="s">
        <v>29</v>
      </c>
      <c r="D14" s="7" t="s">
        <v>30</v>
      </c>
      <c r="E14" s="6">
        <v>1</v>
      </c>
      <c r="F14" s="7" t="s">
        <v>31</v>
      </c>
      <c r="G14" s="7" t="s">
        <v>43</v>
      </c>
      <c r="H14" s="7" t="s">
        <v>33</v>
      </c>
      <c r="I14" s="7" t="s">
        <v>47</v>
      </c>
      <c r="J14" s="6" t="s">
        <v>48</v>
      </c>
      <c r="K14" s="6">
        <v>1</v>
      </c>
      <c r="L14" s="8">
        <v>44558</v>
      </c>
      <c r="M14" s="8">
        <v>44923</v>
      </c>
      <c r="N14" s="6">
        <v>52</v>
      </c>
      <c r="O14" s="6">
        <v>1</v>
      </c>
      <c r="P14" s="10" t="s">
        <v>49</v>
      </c>
      <c r="Q14" s="11" t="s">
        <v>50</v>
      </c>
    </row>
    <row r="15" spans="1:17" ht="81" customHeight="1" x14ac:dyDescent="0.25">
      <c r="A15" s="2" t="s">
        <v>51</v>
      </c>
      <c r="B15" s="6" t="s">
        <v>28</v>
      </c>
      <c r="C15" s="6" t="s">
        <v>29</v>
      </c>
      <c r="D15" s="7" t="s">
        <v>30</v>
      </c>
      <c r="E15" s="6">
        <v>1</v>
      </c>
      <c r="F15" s="7" t="s">
        <v>31</v>
      </c>
      <c r="G15" s="7" t="s">
        <v>43</v>
      </c>
      <c r="H15" s="7" t="s">
        <v>33</v>
      </c>
      <c r="I15" s="7" t="s">
        <v>52</v>
      </c>
      <c r="J15" s="6" t="s">
        <v>53</v>
      </c>
      <c r="K15" s="6">
        <v>1</v>
      </c>
      <c r="L15" s="8">
        <v>44558</v>
      </c>
      <c r="M15" s="8">
        <v>44923</v>
      </c>
      <c r="N15" s="6">
        <v>52</v>
      </c>
      <c r="O15" s="12">
        <v>1</v>
      </c>
      <c r="P15" s="13" t="s">
        <v>54</v>
      </c>
      <c r="Q15" s="11" t="s">
        <v>55</v>
      </c>
    </row>
    <row r="16" spans="1:17" ht="162" customHeight="1" x14ac:dyDescent="0.25">
      <c r="A16" s="2" t="s">
        <v>56</v>
      </c>
      <c r="B16" s="6" t="s">
        <v>28</v>
      </c>
      <c r="C16" s="6" t="s">
        <v>29</v>
      </c>
      <c r="D16" s="7" t="s">
        <v>30</v>
      </c>
      <c r="E16" s="6">
        <v>1</v>
      </c>
      <c r="F16" s="7" t="s">
        <v>31</v>
      </c>
      <c r="G16" s="7" t="s">
        <v>43</v>
      </c>
      <c r="H16" s="7" t="s">
        <v>33</v>
      </c>
      <c r="I16" s="7" t="s">
        <v>57</v>
      </c>
      <c r="J16" s="6" t="s">
        <v>48</v>
      </c>
      <c r="K16" s="6">
        <v>1</v>
      </c>
      <c r="L16" s="8">
        <v>44558</v>
      </c>
      <c r="M16" s="8">
        <v>44923</v>
      </c>
      <c r="N16" s="6">
        <v>52</v>
      </c>
      <c r="O16" s="6">
        <v>1</v>
      </c>
      <c r="P16" s="10" t="s">
        <v>58</v>
      </c>
      <c r="Q16" s="11" t="s">
        <v>59</v>
      </c>
    </row>
    <row r="17" spans="1:17" ht="15" customHeight="1" x14ac:dyDescent="0.25">
      <c r="A17" s="2" t="s">
        <v>60</v>
      </c>
      <c r="B17" s="6" t="s">
        <v>28</v>
      </c>
      <c r="C17" s="6" t="s">
        <v>29</v>
      </c>
      <c r="D17" s="7" t="s">
        <v>30</v>
      </c>
      <c r="E17" s="6">
        <v>2</v>
      </c>
      <c r="F17" s="7" t="s">
        <v>61</v>
      </c>
      <c r="G17" s="7" t="s">
        <v>62</v>
      </c>
      <c r="H17" s="7" t="s">
        <v>63</v>
      </c>
      <c r="I17" s="7" t="s">
        <v>64</v>
      </c>
      <c r="J17" s="6" t="s">
        <v>40</v>
      </c>
      <c r="K17" s="6">
        <v>1</v>
      </c>
      <c r="L17" s="8">
        <v>44558</v>
      </c>
      <c r="M17" s="8">
        <v>44923</v>
      </c>
      <c r="N17" s="6">
        <v>52</v>
      </c>
      <c r="O17" s="6">
        <v>1</v>
      </c>
      <c r="P17" s="7" t="s">
        <v>65</v>
      </c>
      <c r="Q17" s="11" t="s">
        <v>37</v>
      </c>
    </row>
    <row r="18" spans="1:17" ht="15.75" customHeight="1" x14ac:dyDescent="0.25">
      <c r="A18" s="2" t="s">
        <v>66</v>
      </c>
      <c r="B18" s="6" t="s">
        <v>28</v>
      </c>
      <c r="C18" s="6" t="s">
        <v>29</v>
      </c>
      <c r="D18" s="7" t="s">
        <v>30</v>
      </c>
      <c r="E18" s="6">
        <v>2</v>
      </c>
      <c r="F18" s="7" t="s">
        <v>61</v>
      </c>
      <c r="G18" s="7" t="s">
        <v>62</v>
      </c>
      <c r="H18" s="7" t="s">
        <v>63</v>
      </c>
      <c r="I18" s="7" t="s">
        <v>67</v>
      </c>
      <c r="J18" s="6" t="s">
        <v>40</v>
      </c>
      <c r="K18" s="6">
        <v>1</v>
      </c>
      <c r="L18" s="8">
        <v>44558</v>
      </c>
      <c r="M18" s="8">
        <v>44923</v>
      </c>
      <c r="N18" s="6">
        <v>52</v>
      </c>
      <c r="O18" s="6">
        <v>1</v>
      </c>
      <c r="P18" s="7" t="s">
        <v>68</v>
      </c>
      <c r="Q18" s="11" t="s">
        <v>37</v>
      </c>
    </row>
    <row r="19" spans="1:17" ht="15.75" customHeight="1" x14ac:dyDescent="0.25">
      <c r="A19" s="2" t="s">
        <v>69</v>
      </c>
      <c r="B19" s="6" t="s">
        <v>28</v>
      </c>
      <c r="C19" s="6" t="s">
        <v>29</v>
      </c>
      <c r="D19" s="7" t="s">
        <v>30</v>
      </c>
      <c r="E19" s="6">
        <v>2</v>
      </c>
      <c r="F19" s="7" t="s">
        <v>61</v>
      </c>
      <c r="G19" s="7" t="s">
        <v>62</v>
      </c>
      <c r="H19" s="7" t="s">
        <v>63</v>
      </c>
      <c r="I19" s="7" t="s">
        <v>70</v>
      </c>
      <c r="J19" s="6" t="s">
        <v>40</v>
      </c>
      <c r="K19" s="6">
        <v>1</v>
      </c>
      <c r="L19" s="8">
        <v>44558</v>
      </c>
      <c r="M19" s="8">
        <v>44923</v>
      </c>
      <c r="N19" s="6">
        <v>52</v>
      </c>
      <c r="O19" s="6">
        <v>1</v>
      </c>
      <c r="P19" s="7" t="s">
        <v>71</v>
      </c>
      <c r="Q19" s="11" t="s">
        <v>37</v>
      </c>
    </row>
    <row r="20" spans="1:17" ht="15.75" customHeight="1" x14ac:dyDescent="0.25">
      <c r="A20" s="2" t="s">
        <v>72</v>
      </c>
      <c r="B20" s="6" t="s">
        <v>28</v>
      </c>
      <c r="C20" s="6" t="s">
        <v>29</v>
      </c>
      <c r="D20" s="7" t="s">
        <v>30</v>
      </c>
      <c r="E20" s="6">
        <v>2</v>
      </c>
      <c r="F20" s="7" t="s">
        <v>61</v>
      </c>
      <c r="G20" s="7" t="s">
        <v>62</v>
      </c>
      <c r="H20" s="7" t="s">
        <v>63</v>
      </c>
      <c r="I20" s="7" t="s">
        <v>73</v>
      </c>
      <c r="J20" s="6" t="s">
        <v>40</v>
      </c>
      <c r="K20" s="6">
        <v>1</v>
      </c>
      <c r="L20" s="8">
        <v>44558</v>
      </c>
      <c r="M20" s="8">
        <v>44923</v>
      </c>
      <c r="N20" s="6">
        <v>52</v>
      </c>
      <c r="O20" s="6">
        <v>1</v>
      </c>
      <c r="P20" s="7" t="s">
        <v>74</v>
      </c>
      <c r="Q20" s="11" t="s">
        <v>37</v>
      </c>
    </row>
    <row r="21" spans="1:17" ht="98.25" customHeight="1" x14ac:dyDescent="0.25">
      <c r="A21" s="2" t="s">
        <v>75</v>
      </c>
      <c r="B21" s="6" t="s">
        <v>28</v>
      </c>
      <c r="C21" s="6" t="s">
        <v>29</v>
      </c>
      <c r="D21" s="7" t="s">
        <v>30</v>
      </c>
      <c r="E21" s="6">
        <v>2</v>
      </c>
      <c r="F21" s="7" t="s">
        <v>61</v>
      </c>
      <c r="G21" s="7" t="s">
        <v>62</v>
      </c>
      <c r="H21" s="7" t="s">
        <v>63</v>
      </c>
      <c r="I21" s="7" t="s">
        <v>76</v>
      </c>
      <c r="J21" s="6" t="s">
        <v>40</v>
      </c>
      <c r="K21" s="6">
        <v>1</v>
      </c>
      <c r="L21" s="8">
        <v>44558</v>
      </c>
      <c r="M21" s="8">
        <v>44923</v>
      </c>
      <c r="N21" s="6">
        <v>52</v>
      </c>
      <c r="O21" s="6">
        <v>1</v>
      </c>
      <c r="P21" s="7" t="s">
        <v>77</v>
      </c>
      <c r="Q21" s="11" t="s">
        <v>37</v>
      </c>
    </row>
    <row r="22" spans="1:17" ht="15.75" customHeight="1" x14ac:dyDescent="0.25">
      <c r="A22" s="2" t="s">
        <v>78</v>
      </c>
      <c r="B22" s="6" t="s">
        <v>28</v>
      </c>
      <c r="C22" s="6" t="s">
        <v>29</v>
      </c>
      <c r="D22" s="7" t="s">
        <v>30</v>
      </c>
      <c r="E22" s="6">
        <v>3</v>
      </c>
      <c r="F22" s="7" t="s">
        <v>79</v>
      </c>
      <c r="G22" s="7" t="s">
        <v>80</v>
      </c>
      <c r="H22" s="7" t="s">
        <v>81</v>
      </c>
      <c r="I22" s="7" t="s">
        <v>82</v>
      </c>
      <c r="J22" s="6" t="s">
        <v>83</v>
      </c>
      <c r="K22" s="6">
        <v>1</v>
      </c>
      <c r="L22" s="8">
        <v>44558</v>
      </c>
      <c r="M22" s="8">
        <v>44923</v>
      </c>
      <c r="N22" s="6">
        <v>52</v>
      </c>
      <c r="O22" s="6">
        <v>1</v>
      </c>
      <c r="P22" s="7" t="s">
        <v>84</v>
      </c>
      <c r="Q22" s="11" t="s">
        <v>37</v>
      </c>
    </row>
    <row r="23" spans="1:17" ht="138.75" customHeight="1" x14ac:dyDescent="0.25">
      <c r="A23" s="2" t="s">
        <v>85</v>
      </c>
      <c r="B23" s="6" t="s">
        <v>28</v>
      </c>
      <c r="C23" s="6" t="s">
        <v>29</v>
      </c>
      <c r="D23" s="7" t="s">
        <v>30</v>
      </c>
      <c r="E23" s="6">
        <v>4</v>
      </c>
      <c r="F23" s="7" t="s">
        <v>86</v>
      </c>
      <c r="G23" s="7" t="s">
        <v>87</v>
      </c>
      <c r="H23" s="7" t="s">
        <v>88</v>
      </c>
      <c r="I23" s="7" t="s">
        <v>89</v>
      </c>
      <c r="J23" s="6" t="s">
        <v>90</v>
      </c>
      <c r="K23" s="6">
        <v>1</v>
      </c>
      <c r="L23" s="8">
        <v>44558</v>
      </c>
      <c r="M23" s="8">
        <v>44923</v>
      </c>
      <c r="N23" s="6">
        <v>52</v>
      </c>
      <c r="O23" s="6">
        <v>1</v>
      </c>
      <c r="P23" s="7" t="s">
        <v>91</v>
      </c>
      <c r="Q23" s="11" t="s">
        <v>37</v>
      </c>
    </row>
    <row r="24" spans="1:17" ht="131.25" customHeight="1" x14ac:dyDescent="0.25">
      <c r="A24" s="2" t="s">
        <v>92</v>
      </c>
      <c r="B24" s="6" t="s">
        <v>28</v>
      </c>
      <c r="C24" s="6" t="s">
        <v>29</v>
      </c>
      <c r="D24" s="7" t="s">
        <v>30</v>
      </c>
      <c r="E24" s="6">
        <v>5</v>
      </c>
      <c r="F24" s="7" t="s">
        <v>93</v>
      </c>
      <c r="G24" s="7" t="s">
        <v>94</v>
      </c>
      <c r="H24" s="7" t="s">
        <v>95</v>
      </c>
      <c r="I24" s="7" t="s">
        <v>96</v>
      </c>
      <c r="J24" s="6" t="s">
        <v>97</v>
      </c>
      <c r="K24" s="6">
        <v>2</v>
      </c>
      <c r="L24" s="8">
        <v>44558</v>
      </c>
      <c r="M24" s="8">
        <v>44923</v>
      </c>
      <c r="N24" s="6">
        <v>52</v>
      </c>
      <c r="O24" s="6">
        <v>2</v>
      </c>
      <c r="P24" s="7" t="s">
        <v>98</v>
      </c>
      <c r="Q24" s="11" t="s">
        <v>37</v>
      </c>
    </row>
    <row r="25" spans="1:17" ht="225.75" customHeight="1" x14ac:dyDescent="0.25">
      <c r="A25" s="2" t="s">
        <v>99</v>
      </c>
      <c r="B25" s="6" t="s">
        <v>28</v>
      </c>
      <c r="C25" s="6" t="s">
        <v>29</v>
      </c>
      <c r="D25" s="7" t="s">
        <v>30</v>
      </c>
      <c r="E25" s="6">
        <v>6</v>
      </c>
      <c r="F25" s="7" t="s">
        <v>100</v>
      </c>
      <c r="G25" s="7" t="s">
        <v>101</v>
      </c>
      <c r="H25" s="7" t="s">
        <v>102</v>
      </c>
      <c r="I25" s="7" t="s">
        <v>103</v>
      </c>
      <c r="J25" s="6" t="s">
        <v>104</v>
      </c>
      <c r="K25" s="6">
        <v>2</v>
      </c>
      <c r="L25" s="8">
        <v>44558</v>
      </c>
      <c r="M25" s="8">
        <v>44923</v>
      </c>
      <c r="N25" s="6">
        <v>52</v>
      </c>
      <c r="O25" s="6">
        <v>2</v>
      </c>
      <c r="P25" s="13" t="s">
        <v>105</v>
      </c>
      <c r="Q25" s="11" t="s">
        <v>106</v>
      </c>
    </row>
    <row r="26" spans="1:17" ht="170.25" customHeight="1" x14ac:dyDescent="0.25">
      <c r="A26" s="2" t="s">
        <v>107</v>
      </c>
      <c r="B26" s="6" t="s">
        <v>28</v>
      </c>
      <c r="C26" s="6" t="s">
        <v>29</v>
      </c>
      <c r="D26" s="7" t="s">
        <v>30</v>
      </c>
      <c r="E26" s="6">
        <v>7</v>
      </c>
      <c r="F26" s="7" t="s">
        <v>108</v>
      </c>
      <c r="G26" s="7" t="s">
        <v>109</v>
      </c>
      <c r="H26" s="7" t="s">
        <v>110</v>
      </c>
      <c r="I26" s="7" t="s">
        <v>111</v>
      </c>
      <c r="J26" s="6" t="s">
        <v>112</v>
      </c>
      <c r="K26" s="6">
        <v>1</v>
      </c>
      <c r="L26" s="8">
        <v>44558</v>
      </c>
      <c r="M26" s="8">
        <v>44923</v>
      </c>
      <c r="N26" s="6">
        <v>52</v>
      </c>
      <c r="O26" s="6">
        <v>1</v>
      </c>
      <c r="P26" s="13" t="s">
        <v>113</v>
      </c>
      <c r="Q26" s="11" t="s">
        <v>114</v>
      </c>
    </row>
    <row r="27" spans="1:17" ht="219" customHeight="1" x14ac:dyDescent="0.25">
      <c r="A27" s="2" t="s">
        <v>115</v>
      </c>
      <c r="B27" s="6" t="s">
        <v>28</v>
      </c>
      <c r="C27" s="6" t="s">
        <v>29</v>
      </c>
      <c r="D27" s="7" t="s">
        <v>30</v>
      </c>
      <c r="E27" s="6">
        <v>8</v>
      </c>
      <c r="F27" s="7" t="s">
        <v>116</v>
      </c>
      <c r="G27" s="7" t="s">
        <v>117</v>
      </c>
      <c r="H27" s="7" t="s">
        <v>118</v>
      </c>
      <c r="I27" s="7" t="s">
        <v>119</v>
      </c>
      <c r="J27" s="6" t="s">
        <v>120</v>
      </c>
      <c r="K27" s="6">
        <v>10</v>
      </c>
      <c r="L27" s="8">
        <v>44558</v>
      </c>
      <c r="M27" s="8">
        <v>44923</v>
      </c>
      <c r="N27" s="6">
        <v>52</v>
      </c>
      <c r="O27" s="12">
        <v>3</v>
      </c>
      <c r="P27" s="13" t="s">
        <v>121</v>
      </c>
      <c r="Q27" s="14" t="s">
        <v>122</v>
      </c>
    </row>
    <row r="28" spans="1:17" ht="123.75" customHeight="1" x14ac:dyDescent="0.25">
      <c r="A28" s="2" t="s">
        <v>123</v>
      </c>
      <c r="B28" s="6" t="s">
        <v>28</v>
      </c>
      <c r="C28" s="6" t="s">
        <v>29</v>
      </c>
      <c r="D28" s="7" t="s">
        <v>30</v>
      </c>
      <c r="E28" s="6">
        <v>13</v>
      </c>
      <c r="F28" s="7" t="s">
        <v>124</v>
      </c>
      <c r="G28" s="7" t="s">
        <v>109</v>
      </c>
      <c r="H28" s="7" t="s">
        <v>110</v>
      </c>
      <c r="I28" s="7" t="s">
        <v>125</v>
      </c>
      <c r="J28" s="6" t="s">
        <v>112</v>
      </c>
      <c r="K28" s="6">
        <v>2</v>
      </c>
      <c r="L28" s="8">
        <v>44558</v>
      </c>
      <c r="M28" s="8">
        <v>44923</v>
      </c>
      <c r="N28" s="6">
        <v>52</v>
      </c>
      <c r="O28" s="12">
        <v>2</v>
      </c>
      <c r="P28" s="13" t="s">
        <v>126</v>
      </c>
      <c r="Q28" s="11" t="s">
        <v>127</v>
      </c>
    </row>
    <row r="29" spans="1:17" ht="76.5" customHeight="1" x14ac:dyDescent="0.25">
      <c r="A29" s="2" t="s">
        <v>128</v>
      </c>
      <c r="B29" s="6" t="s">
        <v>28</v>
      </c>
      <c r="C29" s="6" t="s">
        <v>29</v>
      </c>
      <c r="D29" s="7" t="s">
        <v>30</v>
      </c>
      <c r="E29" s="6">
        <v>14</v>
      </c>
      <c r="F29" s="7" t="s">
        <v>129</v>
      </c>
      <c r="G29" s="7" t="s">
        <v>109</v>
      </c>
      <c r="H29" s="7" t="s">
        <v>110</v>
      </c>
      <c r="I29" s="7" t="s">
        <v>125</v>
      </c>
      <c r="J29" s="6" t="s">
        <v>112</v>
      </c>
      <c r="K29" s="6">
        <v>2</v>
      </c>
      <c r="L29" s="8">
        <v>44558</v>
      </c>
      <c r="M29" s="8">
        <v>44923</v>
      </c>
      <c r="N29" s="6">
        <v>52</v>
      </c>
      <c r="O29" s="12">
        <v>2</v>
      </c>
      <c r="P29" s="13" t="s">
        <v>126</v>
      </c>
      <c r="Q29" s="11" t="s">
        <v>127</v>
      </c>
    </row>
    <row r="30" spans="1:17" ht="96" customHeight="1" x14ac:dyDescent="0.25">
      <c r="A30" s="2" t="s">
        <v>130</v>
      </c>
      <c r="B30" s="6" t="s">
        <v>28</v>
      </c>
      <c r="C30" s="6" t="s">
        <v>29</v>
      </c>
      <c r="D30" s="7" t="s">
        <v>30</v>
      </c>
      <c r="E30" s="6">
        <v>15</v>
      </c>
      <c r="F30" s="7" t="s">
        <v>131</v>
      </c>
      <c r="G30" s="7" t="s">
        <v>109</v>
      </c>
      <c r="H30" s="7" t="s">
        <v>110</v>
      </c>
      <c r="I30" s="7" t="s">
        <v>125</v>
      </c>
      <c r="J30" s="6" t="s">
        <v>112</v>
      </c>
      <c r="K30" s="6">
        <v>2</v>
      </c>
      <c r="L30" s="8">
        <v>44558</v>
      </c>
      <c r="M30" s="8">
        <v>44923</v>
      </c>
      <c r="N30" s="6">
        <v>52</v>
      </c>
      <c r="O30" s="12">
        <v>2</v>
      </c>
      <c r="P30" s="13" t="s">
        <v>126</v>
      </c>
      <c r="Q30" s="11" t="s">
        <v>127</v>
      </c>
    </row>
    <row r="31" spans="1:17" ht="96" customHeight="1" x14ac:dyDescent="0.25">
      <c r="A31" s="2" t="s">
        <v>132</v>
      </c>
      <c r="B31" s="6" t="s">
        <v>28</v>
      </c>
      <c r="C31" s="6" t="s">
        <v>29</v>
      </c>
      <c r="D31" s="7" t="s">
        <v>30</v>
      </c>
      <c r="E31" s="6">
        <v>16</v>
      </c>
      <c r="F31" s="7" t="s">
        <v>133</v>
      </c>
      <c r="G31" s="7" t="s">
        <v>109</v>
      </c>
      <c r="H31" s="7" t="s">
        <v>110</v>
      </c>
      <c r="I31" s="7" t="s">
        <v>125</v>
      </c>
      <c r="J31" s="6" t="s">
        <v>112</v>
      </c>
      <c r="K31" s="6">
        <v>2</v>
      </c>
      <c r="L31" s="8">
        <v>44558</v>
      </c>
      <c r="M31" s="8">
        <v>44923</v>
      </c>
      <c r="N31" s="6">
        <v>52</v>
      </c>
      <c r="O31" s="12">
        <v>2</v>
      </c>
      <c r="P31" s="13" t="s">
        <v>134</v>
      </c>
      <c r="Q31" s="11" t="s">
        <v>127</v>
      </c>
    </row>
    <row r="32" spans="1:17" ht="141" customHeight="1" x14ac:dyDescent="0.25">
      <c r="A32" s="2" t="s">
        <v>135</v>
      </c>
      <c r="B32" s="6" t="s">
        <v>28</v>
      </c>
      <c r="C32" s="6" t="s">
        <v>29</v>
      </c>
      <c r="D32" s="7" t="s">
        <v>30</v>
      </c>
      <c r="E32" s="6">
        <v>22</v>
      </c>
      <c r="F32" s="7" t="s">
        <v>136</v>
      </c>
      <c r="G32" s="7" t="s">
        <v>109</v>
      </c>
      <c r="H32" s="7" t="s">
        <v>110</v>
      </c>
      <c r="I32" s="7" t="s">
        <v>125</v>
      </c>
      <c r="J32" s="6" t="s">
        <v>112</v>
      </c>
      <c r="K32" s="6">
        <v>2</v>
      </c>
      <c r="L32" s="8">
        <v>44558</v>
      </c>
      <c r="M32" s="8">
        <v>44923</v>
      </c>
      <c r="N32" s="6">
        <v>52</v>
      </c>
      <c r="O32" s="12">
        <v>2</v>
      </c>
      <c r="P32" s="13" t="s">
        <v>126</v>
      </c>
      <c r="Q32" s="11" t="s">
        <v>127</v>
      </c>
    </row>
    <row r="33" spans="1:16" ht="15.75" customHeight="1" x14ac:dyDescent="0.25">
      <c r="A33" s="2"/>
      <c r="B33" s="2"/>
      <c r="C33" s="2"/>
      <c r="D33" s="2"/>
      <c r="E33" s="2"/>
      <c r="F33" s="2"/>
      <c r="G33" s="2"/>
      <c r="H33" s="2"/>
      <c r="I33" s="2"/>
      <c r="J33" s="2"/>
      <c r="K33" s="2"/>
      <c r="L33" s="2"/>
      <c r="M33" s="2"/>
      <c r="N33" s="2"/>
      <c r="O33" s="2"/>
      <c r="P33" s="2"/>
    </row>
    <row r="34" spans="1:16" ht="15.75" customHeight="1" x14ac:dyDescent="0.25"/>
    <row r="35" spans="1:16" ht="15.75" customHeight="1" x14ac:dyDescent="0.25"/>
    <row r="36" spans="1:16" ht="15.75" customHeight="1" x14ac:dyDescent="0.25"/>
    <row r="37" spans="1:16" ht="15.75" customHeight="1" x14ac:dyDescent="0.25"/>
    <row r="38" spans="1:16" ht="15.75" customHeight="1" x14ac:dyDescent="0.25"/>
    <row r="39" spans="1:16" ht="15.75" customHeight="1" x14ac:dyDescent="0.25"/>
    <row r="40" spans="1:16" ht="15.75" customHeight="1" x14ac:dyDescent="0.25"/>
    <row r="41" spans="1:16" ht="15.75" customHeight="1" x14ac:dyDescent="0.25"/>
    <row r="42" spans="1:16" ht="15.75" customHeight="1" x14ac:dyDescent="0.25"/>
    <row r="43" spans="1:16" ht="15.75" customHeight="1" x14ac:dyDescent="0.25"/>
    <row r="44" spans="1:16" ht="15.75" customHeight="1" x14ac:dyDescent="0.25"/>
    <row r="45" spans="1:16" ht="15.75" customHeight="1" x14ac:dyDescent="0.25"/>
    <row r="46" spans="1:16" ht="15.75" customHeight="1" x14ac:dyDescent="0.25"/>
    <row r="47" spans="1:16" ht="15.75" customHeight="1" x14ac:dyDescent="0.25"/>
    <row r="48" spans="1: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8:P8"/>
  </mergeCells>
  <dataValidations count="15">
    <dataValidation type="custom" allowBlank="1" showInputMessage="1" showErrorMessage="1" prompt="Cualquier contenido Maximo 390 Caracteres -  Registre DE MANERA BREVE la Unidad de Medida de la actividad. (Ej.: Informes, jornadas de capacitación, etc.) (MÁX. 390 CARACTERES)" sqref="J11:J32" xr:uid="{00000000-0002-0000-0000-000000000000}">
      <formula1>AND(GTE(LEN(J11),MIN((0),(390))),LTE(LEN(J11),MAX((0),(390))))</formula1>
    </dataValidation>
    <dataValidation type="custom" allowBlank="1" showInputMessage="1" showErrorMessage="1" prompt="Cualquier contenido Maximo 9 Caracteres -  Registre CÓDIGO contenido en Plan de Mejoram. Inserte tantas filas y copie código en ellas como ACTIVIDADES tenga el hallazgo. Ej: 11 01 001(Con espacios) Si no tiene info, DEJE EN BLANCO ESTA CELDA." sqref="E11:E32" xr:uid="{00000000-0002-0000-0000-000001000000}">
      <formula1>AND(GTE(LEN(E11),MIN((0),(9))),LTE(LEN(E11),MAX((0),(9))))</formula1>
    </dataValidation>
    <dataValidation type="date" allowBlank="1" showInputMessage="1" prompt="Ingrese una fecha (AAAA/MM/DD) -  Registre la FECHA PROGRAMADA para el inicio de la actividad. (FORMATO AAAA/MM/DD)" sqref="L11:L32" xr:uid="{00000000-0002-0000-0000-000002000000}">
      <formula1>1900/1/1</formula1>
      <formula2>3000/1/1</formula2>
    </dataValidation>
    <dataValidation type="custom" allowBlank="1" showInputMessage="1" showErrorMessage="1" prompt="Cualquier contenido Maximo 390 Caracteres -  Registre la CAUSA contenida en el Plan de Mejoramiento ya suscrito. SI SUPERA 390 CARACTERES, RESÚMALA. Inserte tantas filas y copie la causa en ellas como ACTIVIDADES tenga el hallazgo." sqref="G11:G32" xr:uid="{00000000-0002-0000-0000-000003000000}">
      <formula1>AND(GTE(LEN(G11),MIN((0),(390))),LTE(LEN(G11),MAX((0),(390))))</formula1>
    </dataValidation>
    <dataValidation type="list" allowBlank="1" showInputMessage="1" showErrorMessage="1" prompt="Seleccione un elemento de la lista -  Seleccione de la lista si registra la SUSCRIPCIÓN, ó el AVANCE (SEGUIMIENTO) del Plan de Mejoramiento, o si no tiene información de Plan de Mejoramiento para SGP." sqref="D11:D32" xr:uid="{00000000-0002-0000-0000-000004000000}">
      <formula1>$B$351390:$B$351393</formula1>
    </dataValidation>
    <dataValidation type="custom" allowBlank="1" showInputMessage="1" showErrorMessage="1" prompt="Cualquier contenido Maximo 390 Caracteres -  Registre acción de mejora q adopta la Entidad p/ subsanar causa q genera hallazgo (MÁX. 390 CARACTERES) Inserte tantas filas y copie la acción en ellas como ACTIVIDADES tenga el hallazgo" sqref="H11:H32" xr:uid="{00000000-0002-0000-0000-000005000000}">
      <formula1>AND(GTE(LEN(H11),MIN((0),(390))),LTE(LEN(H11),MAX((0),(390))))</formula1>
    </dataValidation>
    <dataValidation type="custom" allowBlank="1" showInputMessage="1" showErrorMessage="1" prompt="Cualquier contenido Maximo 390 Caracteres -  Registre aspectos importantes a considerar. (MÁX. 390 CARACTERES)" sqref="P11:P32" xr:uid="{00000000-0002-0000-0000-000006000000}">
      <formula1>AND(GTE(LEN(P11),MIN((0),(390))),LTE(LEN(P11),MAX((0),(390))))</formula1>
    </dataValidation>
    <dataValidation type="decimal" allowBlank="1" showInputMessage="1" showErrorMessage="1" prompt="Escriba un número en esta casilla -  Registre EN NÚMERO la cantidad, volumen o tamaño de la actividad (en unidades o porcentajes).  Ej.: Si en col. 28 registró INFORMES y son 5 inf, aquí se registra el número 5. (No registre símbolo %)" sqref="K11:K32" xr:uid="{00000000-0002-0000-0000-000007000000}">
      <formula1>-9223372036854770000</formula1>
      <formula2>9223372036854770000</formula2>
    </dataValidation>
    <dataValidation type="date" allowBlank="1" showInputMessage="1" prompt="Ingrese una fecha (AAAA/MM/DD) -  Registre la FECHA PROGRAMADA para la terminación de la actividad. (FORMATO AAAA/MM/DD)" sqref="M11:M32" xr:uid="{00000000-0002-0000-0000-000008000000}">
      <formula1>1900/1/1</formula1>
      <formula2>3000/1/1</formula2>
    </dataValidation>
    <dataValidation type="custom" allowBlank="1" showInputMessage="1" showErrorMessage="1" prompt="Cualquier contenido Maximo 390 Caracteres -  Registre el HALLAZGO contenido en el Plan de Mejoramiento ya suscrito. SI SUPERA 390 CARACTERES, RESÚMALO. Inserte tantas filas y copie la descripción en ellas como ACTIVIDADES tenga el hallazgo." sqref="F11:F32" xr:uid="{00000000-0002-0000-0000-000009000000}">
      <formula1>AND(GTE(LEN(F11),MIN((0),(390))),LTE(LEN(F11),MAX((0),(390))))</formula1>
    </dataValidation>
    <dataValidation type="custom" allowBlank="1" showInputMessage="1" showErrorMessage="1" prompt="Cualquier contenido Maximo 290 Caracteres -  Si selecciónó la opción NO  de la columna anterior, describa brevemente las razones por las cuales NO se diligencia este formulario en este período de reporte." sqref="C11:C32" xr:uid="{00000000-0002-0000-0000-00000A000000}">
      <formula1>AND(GTE(LEN(C11),MIN((0),(290))),LTE(LEN(C11),MAX((0),(290))))</formula1>
    </dataValidation>
    <dataValidation type="list" allowBlank="1" showInputMessage="1" showErrorMessage="1" prompt="Seleccione un elemento de la lista -  Unicamente seleccione NO, cuando no diligencie este form para este período. Complete formulario así: Número o caracter DIGITE CERO (0). Lista FORMULARIO SIN INFO Fecha LEA LA AYUDA DE LA CELDA." sqref="B11:B32" xr:uid="{00000000-0002-0000-0000-00000B000000}">
      <formula1>$A$351390:$A$351392</formula1>
    </dataValidation>
    <dataValidation type="decimal" allowBlank="1" showInputMessage="1" showErrorMessage="1" prompt="Escriba un número en esta casilla -  Registre el numero de semanas que existen entre las fecha de inicio y la fecha final de la actividad." sqref="N11:N32" xr:uid="{00000000-0002-0000-0000-00000C000000}">
      <formula1>-9223372036854770000</formula1>
      <formula2>9223372036854770000</formula2>
    </dataValidation>
    <dataValidation type="decimal" allowBlank="1" showInputMessage="1" showErrorMessage="1" prompt="Escriba un número en esta casilla -  Registre EN NÚMERO la cantidad de actividades realizadas a la fecha de corte del informe." sqref="O11:O32" xr:uid="{00000000-0002-0000-0000-00000D000000}">
      <formula1>-9223372036854770000</formula1>
      <formula2>9223372036854770000</formula2>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I11:I32" xr:uid="{00000000-0002-0000-0000-00000E000000}">
      <formula1>AND(GTE(LEN(I11),MIN((0),(390))),LTE(LEN(I11),MAX((0),(390))))</formula1>
    </dataValidation>
  </dataValidations>
  <pageMargins left="0.25" right="0.25"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EDUCACION SGP FOME-PAE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Angie  Paola Pedraza  Mesa</cp:lastModifiedBy>
  <dcterms:created xsi:type="dcterms:W3CDTF">2022-12-26T04:01:52Z</dcterms:created>
  <dcterms:modified xsi:type="dcterms:W3CDTF">2023-03-02T14:59:33Z</dcterms:modified>
</cp:coreProperties>
</file>